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1075" windowHeight="9525" activeTab="2"/>
  </bookViews>
  <sheets>
    <sheet name="Christofer" sheetId="2" r:id="rId1"/>
    <sheet name="Li" sheetId="3" r:id="rId2"/>
    <sheet name="Uchoa" sheetId="1" r:id="rId3"/>
    <sheet name="List4" sheetId="4" r:id="rId4"/>
    <sheet name="List2" sheetId="6" r:id="rId5"/>
  </sheets>
  <definedNames>
    <definedName name="_1" localSheetId="0">Christofer!$A$1:$O$311</definedName>
    <definedName name="_1" localSheetId="1">Li!$A$1:$O$48</definedName>
    <definedName name="_1" localSheetId="4">List2!$A$1:$O$98</definedName>
    <definedName name="_1" localSheetId="3">List4!$A$1:$P$406</definedName>
    <definedName name="_1" localSheetId="2">Uchoa!$A$1:$P$111</definedName>
  </definedNames>
  <calcPr calcId="125725"/>
  <fileRecoveryPr repairLoad="1"/>
</workbook>
</file>

<file path=xl/calcChain.xml><?xml version="1.0" encoding="utf-8"?>
<calcChain xmlns="http://schemas.openxmlformats.org/spreadsheetml/2006/main">
  <c r="V58" i="3"/>
  <c r="W58"/>
  <c r="X58"/>
  <c r="Y58"/>
  <c r="Z58"/>
  <c r="AA58"/>
  <c r="AB58"/>
  <c r="AC58"/>
  <c r="AD58"/>
  <c r="AE58"/>
  <c r="AF58"/>
  <c r="AG58"/>
  <c r="V59"/>
  <c r="W59"/>
  <c r="X59"/>
  <c r="Y59"/>
  <c r="Z59"/>
  <c r="AA59"/>
  <c r="AB59"/>
  <c r="AC59"/>
  <c r="AD59"/>
  <c r="AE59"/>
  <c r="AF59"/>
  <c r="AG59"/>
  <c r="W57"/>
  <c r="X57"/>
  <c r="Y57"/>
  <c r="Z57"/>
  <c r="AA57"/>
  <c r="AB57"/>
  <c r="AC57"/>
  <c r="AD57"/>
  <c r="AE57"/>
  <c r="AF57"/>
  <c r="AG57"/>
  <c r="V57"/>
  <c r="AG56" i="2"/>
  <c r="AF56"/>
  <c r="AF63" s="1"/>
  <c r="AE56"/>
  <c r="AD56"/>
  <c r="AC56"/>
  <c r="AB56"/>
  <c r="AA56"/>
  <c r="Z56"/>
  <c r="Y56"/>
  <c r="X56"/>
  <c r="W56"/>
  <c r="V56"/>
  <c r="AG55"/>
  <c r="AG62" s="1"/>
  <c r="AF55"/>
  <c r="AE55"/>
  <c r="AD55"/>
  <c r="AC55"/>
  <c r="AB55"/>
  <c r="AA55"/>
  <c r="Z55"/>
  <c r="Y55"/>
  <c r="X55"/>
  <c r="W55"/>
  <c r="V55"/>
  <c r="AG54"/>
  <c r="AF54"/>
  <c r="AE54"/>
  <c r="AD54"/>
  <c r="AC54"/>
  <c r="AB54"/>
  <c r="AA54"/>
  <c r="Z54"/>
  <c r="Y54"/>
  <c r="X54"/>
  <c r="W54"/>
  <c r="V54"/>
  <c r="AG52"/>
  <c r="AF52"/>
  <c r="AE52"/>
  <c r="AD52"/>
  <c r="AC52"/>
  <c r="AB52"/>
  <c r="AA52"/>
  <c r="Z52"/>
  <c r="Y52"/>
  <c r="X52"/>
  <c r="W52"/>
  <c r="V52"/>
  <c r="T52"/>
  <c r="AG51"/>
  <c r="AF51"/>
  <c r="AE51"/>
  <c r="AD51"/>
  <c r="AC51"/>
  <c r="AB51"/>
  <c r="AA51"/>
  <c r="Z51"/>
  <c r="Y51"/>
  <c r="X51"/>
  <c r="W51"/>
  <c r="V51"/>
  <c r="T51"/>
  <c r="AG50"/>
  <c r="AF50"/>
  <c r="AE50"/>
  <c r="AD50"/>
  <c r="AC50"/>
  <c r="AB50"/>
  <c r="AA50"/>
  <c r="Z50"/>
  <c r="Y50"/>
  <c r="X50"/>
  <c r="W50"/>
  <c r="V50"/>
  <c r="T50"/>
  <c r="AG48"/>
  <c r="AF48"/>
  <c r="AE48"/>
  <c r="AD48"/>
  <c r="AC48"/>
  <c r="AB48"/>
  <c r="AA48"/>
  <c r="Z48"/>
  <c r="Y48"/>
  <c r="X48"/>
  <c r="W48"/>
  <c r="V48"/>
  <c r="AG47"/>
  <c r="AF47"/>
  <c r="AE47"/>
  <c r="AD47"/>
  <c r="AC47"/>
  <c r="AB47"/>
  <c r="AA47"/>
  <c r="Z47"/>
  <c r="Y47"/>
  <c r="X47"/>
  <c r="W47"/>
  <c r="V47"/>
  <c r="AG46"/>
  <c r="AF46"/>
  <c r="AE46"/>
  <c r="AD46"/>
  <c r="AC46"/>
  <c r="AB46"/>
  <c r="AA46"/>
  <c r="Z46"/>
  <c r="Y46"/>
  <c r="X46"/>
  <c r="W46"/>
  <c r="V46"/>
  <c r="AG44"/>
  <c r="AF44"/>
  <c r="AE44"/>
  <c r="AD44"/>
  <c r="AC44"/>
  <c r="AB44"/>
  <c r="AA44"/>
  <c r="Z44"/>
  <c r="Y44"/>
  <c r="X44"/>
  <c r="W44"/>
  <c r="V44"/>
  <c r="AG43"/>
  <c r="AF43"/>
  <c r="AE43"/>
  <c r="AD43"/>
  <c r="AC43"/>
  <c r="AB43"/>
  <c r="AA43"/>
  <c r="Z43"/>
  <c r="Y43"/>
  <c r="X43"/>
  <c r="W43"/>
  <c r="V43"/>
  <c r="AG42"/>
  <c r="AF42"/>
  <c r="AE42"/>
  <c r="AD42"/>
  <c r="AC42"/>
  <c r="AB42"/>
  <c r="AA42"/>
  <c r="Z42"/>
  <c r="Y42"/>
  <c r="X42"/>
  <c r="W42"/>
  <c r="V42"/>
  <c r="AG40"/>
  <c r="AF40"/>
  <c r="AE40"/>
  <c r="AD40"/>
  <c r="AC40"/>
  <c r="AB40"/>
  <c r="AA40"/>
  <c r="Z40"/>
  <c r="Y40"/>
  <c r="X40"/>
  <c r="W40"/>
  <c r="V40"/>
  <c r="T40"/>
  <c r="AG39"/>
  <c r="AF39"/>
  <c r="AE39"/>
  <c r="AD39"/>
  <c r="AC39"/>
  <c r="AB39"/>
  <c r="AA39"/>
  <c r="Z39"/>
  <c r="Y39"/>
  <c r="X39"/>
  <c r="W39"/>
  <c r="V39"/>
  <c r="T39"/>
  <c r="AG38"/>
  <c r="AF38"/>
  <c r="AE38"/>
  <c r="AD38"/>
  <c r="AC38"/>
  <c r="AB38"/>
  <c r="AA38"/>
  <c r="Z38"/>
  <c r="Y38"/>
  <c r="X38"/>
  <c r="W38"/>
  <c r="V38"/>
  <c r="T38"/>
  <c r="AG36"/>
  <c r="AF36"/>
  <c r="AE36"/>
  <c r="AD36"/>
  <c r="AC36"/>
  <c r="AB36"/>
  <c r="AA36"/>
  <c r="Z36"/>
  <c r="Y36"/>
  <c r="X36"/>
  <c r="W36"/>
  <c r="V36"/>
  <c r="T36"/>
  <c r="AG35"/>
  <c r="AF35"/>
  <c r="AE35"/>
  <c r="AD35"/>
  <c r="AC35"/>
  <c r="AB35"/>
  <c r="AA35"/>
  <c r="Z35"/>
  <c r="Y35"/>
  <c r="X35"/>
  <c r="W35"/>
  <c r="V35"/>
  <c r="T35"/>
  <c r="AG34"/>
  <c r="AF34"/>
  <c r="AE34"/>
  <c r="AD34"/>
  <c r="AC34"/>
  <c r="AB34"/>
  <c r="AA34"/>
  <c r="Z34"/>
  <c r="Y34"/>
  <c r="X34"/>
  <c r="W34"/>
  <c r="V34"/>
  <c r="T34"/>
  <c r="AG32"/>
  <c r="AF32"/>
  <c r="AE32"/>
  <c r="AD32"/>
  <c r="AC32"/>
  <c r="AB32"/>
  <c r="AA32"/>
  <c r="Z32"/>
  <c r="Y32"/>
  <c r="X32"/>
  <c r="W32"/>
  <c r="V32"/>
  <c r="AG31"/>
  <c r="AF31"/>
  <c r="AE31"/>
  <c r="AD31"/>
  <c r="AC31"/>
  <c r="AB31"/>
  <c r="AA31"/>
  <c r="Z31"/>
  <c r="Y31"/>
  <c r="X31"/>
  <c r="W31"/>
  <c r="V31"/>
  <c r="AG30"/>
  <c r="AF30"/>
  <c r="AE30"/>
  <c r="AD30"/>
  <c r="AC30"/>
  <c r="AB30"/>
  <c r="AA30"/>
  <c r="Z30"/>
  <c r="Y30"/>
  <c r="X30"/>
  <c r="W30"/>
  <c r="V30"/>
  <c r="AG28"/>
  <c r="AF28"/>
  <c r="AE28"/>
  <c r="AD28"/>
  <c r="AC28"/>
  <c r="AB28"/>
  <c r="AA28"/>
  <c r="Z28"/>
  <c r="Y28"/>
  <c r="X28"/>
  <c r="W28"/>
  <c r="V28"/>
  <c r="T28"/>
  <c r="AG27"/>
  <c r="AF27"/>
  <c r="AE27"/>
  <c r="AD27"/>
  <c r="AC27"/>
  <c r="AB27"/>
  <c r="AA27"/>
  <c r="Z27"/>
  <c r="Y27"/>
  <c r="X27"/>
  <c r="W27"/>
  <c r="V27"/>
  <c r="T27"/>
  <c r="AG26"/>
  <c r="AF26"/>
  <c r="AE26"/>
  <c r="AD26"/>
  <c r="AC26"/>
  <c r="AB26"/>
  <c r="AA26"/>
  <c r="Z26"/>
  <c r="Y26"/>
  <c r="X26"/>
  <c r="W26"/>
  <c r="V26"/>
  <c r="AG24"/>
  <c r="AF24"/>
  <c r="AE24"/>
  <c r="AD24"/>
  <c r="AC24"/>
  <c r="AB24"/>
  <c r="AA24"/>
  <c r="Z24"/>
  <c r="Y24"/>
  <c r="X24"/>
  <c r="W24"/>
  <c r="V24"/>
  <c r="AG23"/>
  <c r="AF23"/>
  <c r="AE23"/>
  <c r="AD23"/>
  <c r="AC23"/>
  <c r="AB23"/>
  <c r="AA23"/>
  <c r="Z23"/>
  <c r="Y23"/>
  <c r="X23"/>
  <c r="W23"/>
  <c r="V23"/>
  <c r="AG22"/>
  <c r="AF22"/>
  <c r="AE22"/>
  <c r="AD22"/>
  <c r="AC22"/>
  <c r="AB22"/>
  <c r="AA22"/>
  <c r="Z22"/>
  <c r="Y22"/>
  <c r="X22"/>
  <c r="W22"/>
  <c r="V22"/>
  <c r="AG20"/>
  <c r="AF20"/>
  <c r="AE20"/>
  <c r="AD20"/>
  <c r="AC20"/>
  <c r="AB20"/>
  <c r="AA20"/>
  <c r="Z20"/>
  <c r="Y20"/>
  <c r="X20"/>
  <c r="W20"/>
  <c r="V20"/>
  <c r="T20"/>
  <c r="AG19"/>
  <c r="AF19"/>
  <c r="AE19"/>
  <c r="AD19"/>
  <c r="AC19"/>
  <c r="AB19"/>
  <c r="AA19"/>
  <c r="Z19"/>
  <c r="Y19"/>
  <c r="X19"/>
  <c r="W19"/>
  <c r="V19"/>
  <c r="T19"/>
  <c r="AG18"/>
  <c r="AF18"/>
  <c r="AE18"/>
  <c r="AD18"/>
  <c r="AC18"/>
  <c r="AB18"/>
  <c r="AA18"/>
  <c r="Z18"/>
  <c r="Y18"/>
  <c r="X18"/>
  <c r="W18"/>
  <c r="V18"/>
  <c r="T18"/>
  <c r="AG16"/>
  <c r="AF16"/>
  <c r="AE16"/>
  <c r="AD16"/>
  <c r="AC16"/>
  <c r="AB16"/>
  <c r="AA16"/>
  <c r="Z16"/>
  <c r="Y16"/>
  <c r="X16"/>
  <c r="W16"/>
  <c r="V16"/>
  <c r="T16"/>
  <c r="AG15"/>
  <c r="AF15"/>
  <c r="AE15"/>
  <c r="AD15"/>
  <c r="AC15"/>
  <c r="AB15"/>
  <c r="AA15"/>
  <c r="Z15"/>
  <c r="Y15"/>
  <c r="X15"/>
  <c r="W15"/>
  <c r="V15"/>
  <c r="T15"/>
  <c r="AG14"/>
  <c r="AF14"/>
  <c r="AE14"/>
  <c r="AD14"/>
  <c r="AC14"/>
  <c r="AB14"/>
  <c r="AA14"/>
  <c r="Z14"/>
  <c r="Y14"/>
  <c r="X14"/>
  <c r="W14"/>
  <c r="V14"/>
  <c r="T14"/>
  <c r="AG12"/>
  <c r="AF12"/>
  <c r="AE12"/>
  <c r="AD12"/>
  <c r="AC12"/>
  <c r="AB12"/>
  <c r="AA12"/>
  <c r="Z12"/>
  <c r="Y12"/>
  <c r="X12"/>
  <c r="W12"/>
  <c r="V12"/>
  <c r="T12"/>
  <c r="AG11"/>
  <c r="AF11"/>
  <c r="AE11"/>
  <c r="AD11"/>
  <c r="AC11"/>
  <c r="AB11"/>
  <c r="AA11"/>
  <c r="Z11"/>
  <c r="Y11"/>
  <c r="X11"/>
  <c r="W11"/>
  <c r="V11"/>
  <c r="T11"/>
  <c r="AG10"/>
  <c r="AF10"/>
  <c r="AE10"/>
  <c r="AD10"/>
  <c r="AC10"/>
  <c r="AB10"/>
  <c r="AA10"/>
  <c r="Z10"/>
  <c r="Y10"/>
  <c r="X10"/>
  <c r="W10"/>
  <c r="V10"/>
  <c r="AG8"/>
  <c r="AF8"/>
  <c r="AE8"/>
  <c r="AD8"/>
  <c r="AC8"/>
  <c r="AB8"/>
  <c r="AA8"/>
  <c r="Z8"/>
  <c r="Y8"/>
  <c r="X8"/>
  <c r="W8"/>
  <c r="V8"/>
  <c r="T8"/>
  <c r="AG7"/>
  <c r="AF7"/>
  <c r="AE7"/>
  <c r="AD7"/>
  <c r="AC7"/>
  <c r="AB7"/>
  <c r="AA7"/>
  <c r="Z7"/>
  <c r="Y7"/>
  <c r="X7"/>
  <c r="W7"/>
  <c r="V7"/>
  <c r="T7"/>
  <c r="AG6"/>
  <c r="AF6"/>
  <c r="AE6"/>
  <c r="AD6"/>
  <c r="AC6"/>
  <c r="AB6"/>
  <c r="AA6"/>
  <c r="Z6"/>
  <c r="Y6"/>
  <c r="X6"/>
  <c r="W6"/>
  <c r="V6"/>
  <c r="AG4"/>
  <c r="AF4"/>
  <c r="AE4"/>
  <c r="AD4"/>
  <c r="AC4"/>
  <c r="AB4"/>
  <c r="AA4"/>
  <c r="Z4"/>
  <c r="Y4"/>
  <c r="X4"/>
  <c r="W4"/>
  <c r="V4"/>
  <c r="AG3"/>
  <c r="AF3"/>
  <c r="AE3"/>
  <c r="AD3"/>
  <c r="AC3"/>
  <c r="AB3"/>
  <c r="AA3"/>
  <c r="Z3"/>
  <c r="Y3"/>
  <c r="X3"/>
  <c r="W3"/>
  <c r="V3"/>
  <c r="AG2"/>
  <c r="AF2"/>
  <c r="AE2"/>
  <c r="AD2"/>
  <c r="AC2"/>
  <c r="AB2"/>
  <c r="AA2"/>
  <c r="Z2"/>
  <c r="Y2"/>
  <c r="X2"/>
  <c r="W2"/>
  <c r="V2"/>
  <c r="W370" i="1"/>
  <c r="X370"/>
  <c r="Y370"/>
  <c r="Z370"/>
  <c r="AA370"/>
  <c r="AB370"/>
  <c r="AC370"/>
  <c r="AD370"/>
  <c r="AE370"/>
  <c r="AF370"/>
  <c r="AG370"/>
  <c r="AH370"/>
  <c r="W371"/>
  <c r="X371"/>
  <c r="Y371"/>
  <c r="Z371"/>
  <c r="AA371"/>
  <c r="AB371"/>
  <c r="AC371"/>
  <c r="AD371"/>
  <c r="AE371"/>
  <c r="AF371"/>
  <c r="AG371"/>
  <c r="AH371"/>
  <c r="W372"/>
  <c r="X372"/>
  <c r="Y372"/>
  <c r="Z372"/>
  <c r="AA372"/>
  <c r="AB372"/>
  <c r="AC372"/>
  <c r="AD372"/>
  <c r="AE372"/>
  <c r="AF372"/>
  <c r="AG372"/>
  <c r="AH372"/>
  <c r="W374"/>
  <c r="X374"/>
  <c r="Y374"/>
  <c r="Z374"/>
  <c r="AA374"/>
  <c r="AB374"/>
  <c r="AC374"/>
  <c r="AD374"/>
  <c r="AE374"/>
  <c r="AF374"/>
  <c r="AG374"/>
  <c r="AH374"/>
  <c r="W375"/>
  <c r="X375"/>
  <c r="Y375"/>
  <c r="Z375"/>
  <c r="AA375"/>
  <c r="AB375"/>
  <c r="AC375"/>
  <c r="AD375"/>
  <c r="AE375"/>
  <c r="AF375"/>
  <c r="AG375"/>
  <c r="AH375"/>
  <c r="W376"/>
  <c r="X376"/>
  <c r="Y376"/>
  <c r="Z376"/>
  <c r="AA376"/>
  <c r="AB376"/>
  <c r="AC376"/>
  <c r="AD376"/>
  <c r="AE376"/>
  <c r="AF376"/>
  <c r="AG376"/>
  <c r="AH376"/>
  <c r="W378"/>
  <c r="X378"/>
  <c r="Y378"/>
  <c r="Z378"/>
  <c r="AA378"/>
  <c r="AB378"/>
  <c r="AC378"/>
  <c r="AD378"/>
  <c r="AE378"/>
  <c r="AF378"/>
  <c r="AG378"/>
  <c r="AH378"/>
  <c r="W379"/>
  <c r="X379"/>
  <c r="Y379"/>
  <c r="Z379"/>
  <c r="AA379"/>
  <c r="AB379"/>
  <c r="AC379"/>
  <c r="AD379"/>
  <c r="AE379"/>
  <c r="AF379"/>
  <c r="AG379"/>
  <c r="AH379"/>
  <c r="W380"/>
  <c r="X380"/>
  <c r="Y380"/>
  <c r="Z380"/>
  <c r="AA380"/>
  <c r="AB380"/>
  <c r="AC380"/>
  <c r="AD380"/>
  <c r="AE380"/>
  <c r="AF380"/>
  <c r="AG380"/>
  <c r="AH380"/>
  <c r="W382"/>
  <c r="X382"/>
  <c r="Y382"/>
  <c r="Z382"/>
  <c r="AA382"/>
  <c r="AB382"/>
  <c r="AC382"/>
  <c r="AD382"/>
  <c r="AE382"/>
  <c r="AF382"/>
  <c r="AG382"/>
  <c r="AH382"/>
  <c r="W383"/>
  <c r="X383"/>
  <c r="Y383"/>
  <c r="Z383"/>
  <c r="AA383"/>
  <c r="AB383"/>
  <c r="AC383"/>
  <c r="AD383"/>
  <c r="AE383"/>
  <c r="AF383"/>
  <c r="AG383"/>
  <c r="AH383"/>
  <c r="W384"/>
  <c r="X384"/>
  <c r="Y384"/>
  <c r="Z384"/>
  <c r="AA384"/>
  <c r="AB384"/>
  <c r="AC384"/>
  <c r="AD384"/>
  <c r="AE384"/>
  <c r="AF384"/>
  <c r="AG384"/>
  <c r="AH384"/>
  <c r="W386"/>
  <c r="X386"/>
  <c r="Y386"/>
  <c r="Z386"/>
  <c r="AA386"/>
  <c r="AB386"/>
  <c r="AC386"/>
  <c r="AD386"/>
  <c r="AE386"/>
  <c r="AF386"/>
  <c r="AG386"/>
  <c r="AH386"/>
  <c r="W387"/>
  <c r="X387"/>
  <c r="Y387"/>
  <c r="Z387"/>
  <c r="AA387"/>
  <c r="AB387"/>
  <c r="AC387"/>
  <c r="AD387"/>
  <c r="AE387"/>
  <c r="AF387"/>
  <c r="AG387"/>
  <c r="AH387"/>
  <c r="W388"/>
  <c r="X388"/>
  <c r="Y388"/>
  <c r="Z388"/>
  <c r="AA388"/>
  <c r="AB388"/>
  <c r="AC388"/>
  <c r="AD388"/>
  <c r="AE388"/>
  <c r="AF388"/>
  <c r="AG388"/>
  <c r="AH388"/>
  <c r="W390"/>
  <c r="X390"/>
  <c r="Y390"/>
  <c r="Z390"/>
  <c r="AA390"/>
  <c r="AB390"/>
  <c r="AC390"/>
  <c r="AD390"/>
  <c r="AE390"/>
  <c r="AF390"/>
  <c r="AG390"/>
  <c r="AH390"/>
  <c r="W391"/>
  <c r="X391"/>
  <c r="Y391"/>
  <c r="Z391"/>
  <c r="AA391"/>
  <c r="AB391"/>
  <c r="AC391"/>
  <c r="AD391"/>
  <c r="AE391"/>
  <c r="AF391"/>
  <c r="AG391"/>
  <c r="AH391"/>
  <c r="W392"/>
  <c r="X392"/>
  <c r="Y392"/>
  <c r="Z392"/>
  <c r="AA392"/>
  <c r="AB392"/>
  <c r="AC392"/>
  <c r="AD392"/>
  <c r="AE392"/>
  <c r="AF392"/>
  <c r="AG392"/>
  <c r="AH392"/>
  <c r="W394"/>
  <c r="X394"/>
  <c r="Y394"/>
  <c r="Z394"/>
  <c r="AA394"/>
  <c r="AB394"/>
  <c r="AC394"/>
  <c r="AD394"/>
  <c r="AE394"/>
  <c r="AF394"/>
  <c r="AG394"/>
  <c r="AH394"/>
  <c r="W395"/>
  <c r="X395"/>
  <c r="Y395"/>
  <c r="Z395"/>
  <c r="AA395"/>
  <c r="AB395"/>
  <c r="AC395"/>
  <c r="AD395"/>
  <c r="AE395"/>
  <c r="AF395"/>
  <c r="AG395"/>
  <c r="AH395"/>
  <c r="W396"/>
  <c r="X396"/>
  <c r="Y396"/>
  <c r="Z396"/>
  <c r="AA396"/>
  <c r="AB396"/>
  <c r="AC396"/>
  <c r="AD396"/>
  <c r="AE396"/>
  <c r="AF396"/>
  <c r="AG396"/>
  <c r="AH396"/>
  <c r="W398"/>
  <c r="W405" s="1"/>
  <c r="X398"/>
  <c r="X405" s="1"/>
  <c r="Y398"/>
  <c r="Y405" s="1"/>
  <c r="Z398"/>
  <c r="Z405" s="1"/>
  <c r="AA398"/>
  <c r="AA405" s="1"/>
  <c r="AB398"/>
  <c r="AB405" s="1"/>
  <c r="AC398"/>
  <c r="AC405" s="1"/>
  <c r="AD398"/>
  <c r="AD405" s="1"/>
  <c r="AE398"/>
  <c r="AE405" s="1"/>
  <c r="AF398"/>
  <c r="AF405" s="1"/>
  <c r="AG398"/>
  <c r="AG405" s="1"/>
  <c r="AH398"/>
  <c r="AH405" s="1"/>
  <c r="W399"/>
  <c r="W406" s="1"/>
  <c r="X399"/>
  <c r="Y399"/>
  <c r="Y406" s="1"/>
  <c r="Z399"/>
  <c r="Z406" s="1"/>
  <c r="AA399"/>
  <c r="AA406" s="1"/>
  <c r="AB399"/>
  <c r="AB406" s="1"/>
  <c r="AC399"/>
  <c r="AC406" s="1"/>
  <c r="AD399"/>
  <c r="AD406" s="1"/>
  <c r="AE399"/>
  <c r="AE406" s="1"/>
  <c r="AF399"/>
  <c r="AF406" s="1"/>
  <c r="AG399"/>
  <c r="AG406" s="1"/>
  <c r="AH399"/>
  <c r="AH406" s="1"/>
  <c r="W400"/>
  <c r="W407" s="1"/>
  <c r="X400"/>
  <c r="X407" s="1"/>
  <c r="Y400"/>
  <c r="Y407" s="1"/>
  <c r="Z400"/>
  <c r="Z407" s="1"/>
  <c r="AA400"/>
  <c r="AA407" s="1"/>
  <c r="AB400"/>
  <c r="AB407" s="1"/>
  <c r="AC400"/>
  <c r="AC407" s="1"/>
  <c r="AD400"/>
  <c r="AD407" s="1"/>
  <c r="AE400"/>
  <c r="AE407" s="1"/>
  <c r="AF400"/>
  <c r="AF407" s="1"/>
  <c r="AG400"/>
  <c r="AG407" s="1"/>
  <c r="AH400"/>
  <c r="AH407" s="1"/>
  <c r="R369"/>
  <c r="T369" s="1"/>
  <c r="R370"/>
  <c r="T370" s="1"/>
  <c r="R371"/>
  <c r="T371" s="1"/>
  <c r="R373"/>
  <c r="T373" s="1"/>
  <c r="R374"/>
  <c r="T374" s="1"/>
  <c r="R375"/>
  <c r="T375" s="1"/>
  <c r="R377"/>
  <c r="T377" s="1"/>
  <c r="R378"/>
  <c r="T378" s="1"/>
  <c r="R379"/>
  <c r="T379" s="1"/>
  <c r="R381"/>
  <c r="T381" s="1"/>
  <c r="R382"/>
  <c r="T382" s="1"/>
  <c r="R383"/>
  <c r="T383" s="1"/>
  <c r="R385"/>
  <c r="T385" s="1"/>
  <c r="R386"/>
  <c r="T386" s="1"/>
  <c r="R387"/>
  <c r="T387" s="1"/>
  <c r="R389"/>
  <c r="T389" s="1"/>
  <c r="R390"/>
  <c r="T390" s="1"/>
  <c r="R391"/>
  <c r="T391" s="1"/>
  <c r="R393"/>
  <c r="T393" s="1"/>
  <c r="R394"/>
  <c r="T394" s="1"/>
  <c r="R395"/>
  <c r="T395" s="1"/>
  <c r="R397"/>
  <c r="T397" s="1"/>
  <c r="R398"/>
  <c r="T398" s="1"/>
  <c r="R399"/>
  <c r="T399" s="1"/>
  <c r="W210"/>
  <c r="X210"/>
  <c r="Y210"/>
  <c r="Z210"/>
  <c r="AA210"/>
  <c r="AB210"/>
  <c r="AC210"/>
  <c r="AD210"/>
  <c r="AE210"/>
  <c r="AF210"/>
  <c r="AG210"/>
  <c r="AH210"/>
  <c r="W211"/>
  <c r="X211"/>
  <c r="Y211"/>
  <c r="Z211"/>
  <c r="AA211"/>
  <c r="AB211"/>
  <c r="AC211"/>
  <c r="AD211"/>
  <c r="AE211"/>
  <c r="AF211"/>
  <c r="AG211"/>
  <c r="AH211"/>
  <c r="W212"/>
  <c r="X212"/>
  <c r="Y212"/>
  <c r="Z212"/>
  <c r="AA212"/>
  <c r="AB212"/>
  <c r="AC212"/>
  <c r="AD212"/>
  <c r="AE212"/>
  <c r="AF212"/>
  <c r="AG212"/>
  <c r="AH212"/>
  <c r="W214"/>
  <c r="X214"/>
  <c r="Y214"/>
  <c r="Z214"/>
  <c r="AA214"/>
  <c r="AB214"/>
  <c r="AC214"/>
  <c r="AD214"/>
  <c r="AE214"/>
  <c r="AF214"/>
  <c r="AG214"/>
  <c r="AH214"/>
  <c r="W215"/>
  <c r="X215"/>
  <c r="Y215"/>
  <c r="Z215"/>
  <c r="AA215"/>
  <c r="AB215"/>
  <c r="AC215"/>
  <c r="AD215"/>
  <c r="AE215"/>
  <c r="AF215"/>
  <c r="AG215"/>
  <c r="AH215"/>
  <c r="W216"/>
  <c r="X216"/>
  <c r="Y216"/>
  <c r="Z216"/>
  <c r="AA216"/>
  <c r="AB216"/>
  <c r="AC216"/>
  <c r="AD216"/>
  <c r="AE216"/>
  <c r="AF216"/>
  <c r="AG216"/>
  <c r="AH216"/>
  <c r="W218"/>
  <c r="X218"/>
  <c r="Y218"/>
  <c r="Z218"/>
  <c r="AA218"/>
  <c r="AB218"/>
  <c r="AC218"/>
  <c r="AD218"/>
  <c r="AE218"/>
  <c r="AF218"/>
  <c r="AG218"/>
  <c r="AH218"/>
  <c r="W219"/>
  <c r="X219"/>
  <c r="Y219"/>
  <c r="Z219"/>
  <c r="AA219"/>
  <c r="AB219"/>
  <c r="AC219"/>
  <c r="AD219"/>
  <c r="AE219"/>
  <c r="AF219"/>
  <c r="AG219"/>
  <c r="AH219"/>
  <c r="W220"/>
  <c r="X220"/>
  <c r="Y220"/>
  <c r="Z220"/>
  <c r="AA220"/>
  <c r="AB220"/>
  <c r="AC220"/>
  <c r="AD220"/>
  <c r="AE220"/>
  <c r="AF220"/>
  <c r="AG220"/>
  <c r="AH220"/>
  <c r="W222"/>
  <c r="X222"/>
  <c r="Y222"/>
  <c r="Z222"/>
  <c r="AA222"/>
  <c r="AB222"/>
  <c r="AC222"/>
  <c r="AD222"/>
  <c r="AE222"/>
  <c r="AF222"/>
  <c r="AG222"/>
  <c r="AH222"/>
  <c r="W223"/>
  <c r="X223"/>
  <c r="Y223"/>
  <c r="Z223"/>
  <c r="AA223"/>
  <c r="AB223"/>
  <c r="AC223"/>
  <c r="AD223"/>
  <c r="AE223"/>
  <c r="AF223"/>
  <c r="AG223"/>
  <c r="AH223"/>
  <c r="W224"/>
  <c r="X224"/>
  <c r="Y224"/>
  <c r="Z224"/>
  <c r="AA224"/>
  <c r="AB224"/>
  <c r="AC224"/>
  <c r="AD224"/>
  <c r="AE224"/>
  <c r="AF224"/>
  <c r="AG224"/>
  <c r="AH224"/>
  <c r="W226"/>
  <c r="X226"/>
  <c r="Y226"/>
  <c r="Z226"/>
  <c r="AA226"/>
  <c r="AB226"/>
  <c r="AC226"/>
  <c r="AD226"/>
  <c r="AE226"/>
  <c r="AF226"/>
  <c r="AG226"/>
  <c r="AH226"/>
  <c r="W227"/>
  <c r="X227"/>
  <c r="Y227"/>
  <c r="Z227"/>
  <c r="AA227"/>
  <c r="AB227"/>
  <c r="AC227"/>
  <c r="AD227"/>
  <c r="AE227"/>
  <c r="AF227"/>
  <c r="AG227"/>
  <c r="AH227"/>
  <c r="W228"/>
  <c r="X228"/>
  <c r="Y228"/>
  <c r="Z228"/>
  <c r="AA228"/>
  <c r="AB228"/>
  <c r="AC228"/>
  <c r="AD228"/>
  <c r="AE228"/>
  <c r="AF228"/>
  <c r="AG228"/>
  <c r="AH228"/>
  <c r="W230"/>
  <c r="X230"/>
  <c r="Y230"/>
  <c r="Z230"/>
  <c r="AA230"/>
  <c r="AB230"/>
  <c r="AC230"/>
  <c r="AD230"/>
  <c r="AE230"/>
  <c r="AF230"/>
  <c r="AG230"/>
  <c r="AH230"/>
  <c r="W231"/>
  <c r="X231"/>
  <c r="Y231"/>
  <c r="Z231"/>
  <c r="AA231"/>
  <c r="AB231"/>
  <c r="AC231"/>
  <c r="AD231"/>
  <c r="AE231"/>
  <c r="AF231"/>
  <c r="AG231"/>
  <c r="AH231"/>
  <c r="W232"/>
  <c r="X232"/>
  <c r="Y232"/>
  <c r="Z232"/>
  <c r="AA232"/>
  <c r="AB232"/>
  <c r="AC232"/>
  <c r="AD232"/>
  <c r="AE232"/>
  <c r="AF232"/>
  <c r="AG232"/>
  <c r="AH232"/>
  <c r="W234"/>
  <c r="X234"/>
  <c r="Y234"/>
  <c r="Z234"/>
  <c r="AA234"/>
  <c r="AB234"/>
  <c r="AC234"/>
  <c r="AD234"/>
  <c r="AE234"/>
  <c r="AF234"/>
  <c r="AG234"/>
  <c r="AH234"/>
  <c r="W235"/>
  <c r="X235"/>
  <c r="Y235"/>
  <c r="Z235"/>
  <c r="AA235"/>
  <c r="AB235"/>
  <c r="AC235"/>
  <c r="AD235"/>
  <c r="AE235"/>
  <c r="AF235"/>
  <c r="AG235"/>
  <c r="AH235"/>
  <c r="W236"/>
  <c r="X236"/>
  <c r="Y236"/>
  <c r="Z236"/>
  <c r="AA236"/>
  <c r="AB236"/>
  <c r="AC236"/>
  <c r="AD236"/>
  <c r="AE236"/>
  <c r="AF236"/>
  <c r="AG236"/>
  <c r="AH236"/>
  <c r="W238"/>
  <c r="X238"/>
  <c r="Y238"/>
  <c r="Z238"/>
  <c r="AA238"/>
  <c r="AB238"/>
  <c r="AC238"/>
  <c r="AD238"/>
  <c r="AE238"/>
  <c r="AF238"/>
  <c r="AG238"/>
  <c r="AH238"/>
  <c r="W239"/>
  <c r="X239"/>
  <c r="Y239"/>
  <c r="Z239"/>
  <c r="AA239"/>
  <c r="AB239"/>
  <c r="AC239"/>
  <c r="AD239"/>
  <c r="AE239"/>
  <c r="AF239"/>
  <c r="AG239"/>
  <c r="AH239"/>
  <c r="W240"/>
  <c r="X240"/>
  <c r="Y240"/>
  <c r="Z240"/>
  <c r="AA240"/>
  <c r="AB240"/>
  <c r="AC240"/>
  <c r="AD240"/>
  <c r="AE240"/>
  <c r="AF240"/>
  <c r="AG240"/>
  <c r="AH240"/>
  <c r="W242"/>
  <c r="X242"/>
  <c r="Y242"/>
  <c r="Z242"/>
  <c r="AA242"/>
  <c r="AB242"/>
  <c r="AC242"/>
  <c r="AD242"/>
  <c r="AE242"/>
  <c r="AF242"/>
  <c r="AG242"/>
  <c r="AH242"/>
  <c r="W243"/>
  <c r="X243"/>
  <c r="Y243"/>
  <c r="Z243"/>
  <c r="AA243"/>
  <c r="AB243"/>
  <c r="AC243"/>
  <c r="AD243"/>
  <c r="AE243"/>
  <c r="AF243"/>
  <c r="AG243"/>
  <c r="AH243"/>
  <c r="W244"/>
  <c r="X244"/>
  <c r="Y244"/>
  <c r="Z244"/>
  <c r="AA244"/>
  <c r="AB244"/>
  <c r="AC244"/>
  <c r="AD244"/>
  <c r="AE244"/>
  <c r="AF244"/>
  <c r="AG244"/>
  <c r="AH244"/>
  <c r="W246"/>
  <c r="X246"/>
  <c r="Y246"/>
  <c r="Z246"/>
  <c r="AA246"/>
  <c r="AB246"/>
  <c r="AC246"/>
  <c r="AD246"/>
  <c r="AE246"/>
  <c r="AF246"/>
  <c r="AG246"/>
  <c r="AH246"/>
  <c r="W247"/>
  <c r="X247"/>
  <c r="Y247"/>
  <c r="Z247"/>
  <c r="AA247"/>
  <c r="AB247"/>
  <c r="AC247"/>
  <c r="AD247"/>
  <c r="AE247"/>
  <c r="AF247"/>
  <c r="AG247"/>
  <c r="AH247"/>
  <c r="W248"/>
  <c r="X248"/>
  <c r="Y248"/>
  <c r="Z248"/>
  <c r="AA248"/>
  <c r="AB248"/>
  <c r="AC248"/>
  <c r="AD248"/>
  <c r="AE248"/>
  <c r="AF248"/>
  <c r="AG248"/>
  <c r="AH248"/>
  <c r="W250"/>
  <c r="X250"/>
  <c r="Y250"/>
  <c r="Z250"/>
  <c r="AA250"/>
  <c r="AB250"/>
  <c r="AC250"/>
  <c r="AD250"/>
  <c r="AE250"/>
  <c r="AF250"/>
  <c r="AG250"/>
  <c r="AH250"/>
  <c r="W251"/>
  <c r="X251"/>
  <c r="Y251"/>
  <c r="Z251"/>
  <c r="AA251"/>
  <c r="AB251"/>
  <c r="AC251"/>
  <c r="AD251"/>
  <c r="AE251"/>
  <c r="AF251"/>
  <c r="AG251"/>
  <c r="AH251"/>
  <c r="W252"/>
  <c r="X252"/>
  <c r="Y252"/>
  <c r="Z252"/>
  <c r="AA252"/>
  <c r="AB252"/>
  <c r="AC252"/>
  <c r="AD252"/>
  <c r="AE252"/>
  <c r="AF252"/>
  <c r="AG252"/>
  <c r="AH252"/>
  <c r="W254"/>
  <c r="X254"/>
  <c r="Y254"/>
  <c r="Z254"/>
  <c r="AA254"/>
  <c r="AB254"/>
  <c r="AC254"/>
  <c r="AD254"/>
  <c r="AE254"/>
  <c r="AF254"/>
  <c r="AG254"/>
  <c r="AH254"/>
  <c r="W255"/>
  <c r="X255"/>
  <c r="Y255"/>
  <c r="Z255"/>
  <c r="AA255"/>
  <c r="AB255"/>
  <c r="AC255"/>
  <c r="AD255"/>
  <c r="AE255"/>
  <c r="AF255"/>
  <c r="AG255"/>
  <c r="AH255"/>
  <c r="W256"/>
  <c r="X256"/>
  <c r="Y256"/>
  <c r="Z256"/>
  <c r="AA256"/>
  <c r="AB256"/>
  <c r="AC256"/>
  <c r="AD256"/>
  <c r="AE256"/>
  <c r="AF256"/>
  <c r="AG256"/>
  <c r="AH256"/>
  <c r="W258"/>
  <c r="X258"/>
  <c r="Y258"/>
  <c r="Z258"/>
  <c r="AA258"/>
  <c r="AB258"/>
  <c r="AC258"/>
  <c r="AD258"/>
  <c r="AE258"/>
  <c r="AF258"/>
  <c r="AG258"/>
  <c r="AH258"/>
  <c r="W259"/>
  <c r="X259"/>
  <c r="Y259"/>
  <c r="Z259"/>
  <c r="AA259"/>
  <c r="AB259"/>
  <c r="AC259"/>
  <c r="AD259"/>
  <c r="AE259"/>
  <c r="AF259"/>
  <c r="AG259"/>
  <c r="AH259"/>
  <c r="W260"/>
  <c r="X260"/>
  <c r="Y260"/>
  <c r="Z260"/>
  <c r="AA260"/>
  <c r="AB260"/>
  <c r="AC260"/>
  <c r="AD260"/>
  <c r="AE260"/>
  <c r="AF260"/>
  <c r="AG260"/>
  <c r="AH260"/>
  <c r="W262"/>
  <c r="X262"/>
  <c r="Y262"/>
  <c r="Z262"/>
  <c r="AA262"/>
  <c r="AB262"/>
  <c r="AC262"/>
  <c r="AD262"/>
  <c r="AE262"/>
  <c r="AF262"/>
  <c r="AG262"/>
  <c r="AH262"/>
  <c r="W263"/>
  <c r="X263"/>
  <c r="Y263"/>
  <c r="Z263"/>
  <c r="AA263"/>
  <c r="AB263"/>
  <c r="AC263"/>
  <c r="AD263"/>
  <c r="AE263"/>
  <c r="AF263"/>
  <c r="AG263"/>
  <c r="AH263"/>
  <c r="W264"/>
  <c r="X264"/>
  <c r="Y264"/>
  <c r="Z264"/>
  <c r="AA264"/>
  <c r="AB264"/>
  <c r="AC264"/>
  <c r="AD264"/>
  <c r="AE264"/>
  <c r="AF264"/>
  <c r="AG264"/>
  <c r="AH264"/>
  <c r="W266"/>
  <c r="X266"/>
  <c r="Y266"/>
  <c r="Z266"/>
  <c r="AA266"/>
  <c r="AB266"/>
  <c r="AC266"/>
  <c r="AD266"/>
  <c r="AE266"/>
  <c r="AF266"/>
  <c r="AG266"/>
  <c r="AH266"/>
  <c r="W267"/>
  <c r="X267"/>
  <c r="Y267"/>
  <c r="Z267"/>
  <c r="AA267"/>
  <c r="AB267"/>
  <c r="AC267"/>
  <c r="AD267"/>
  <c r="AE267"/>
  <c r="AF267"/>
  <c r="AG267"/>
  <c r="AH267"/>
  <c r="W268"/>
  <c r="X268"/>
  <c r="Y268"/>
  <c r="Z268"/>
  <c r="AA268"/>
  <c r="AB268"/>
  <c r="AC268"/>
  <c r="AD268"/>
  <c r="AE268"/>
  <c r="AF268"/>
  <c r="AG268"/>
  <c r="AH268"/>
  <c r="W270"/>
  <c r="X270"/>
  <c r="Y270"/>
  <c r="Z270"/>
  <c r="AA270"/>
  <c r="AB270"/>
  <c r="AC270"/>
  <c r="AD270"/>
  <c r="AE270"/>
  <c r="AF270"/>
  <c r="AG270"/>
  <c r="AH270"/>
  <c r="W271"/>
  <c r="X271"/>
  <c r="Y271"/>
  <c r="Z271"/>
  <c r="AA271"/>
  <c r="AB271"/>
  <c r="AC271"/>
  <c r="AD271"/>
  <c r="AE271"/>
  <c r="AF271"/>
  <c r="AG271"/>
  <c r="AH271"/>
  <c r="W272"/>
  <c r="X272"/>
  <c r="Y272"/>
  <c r="Z272"/>
  <c r="AA272"/>
  <c r="AB272"/>
  <c r="AC272"/>
  <c r="AD272"/>
  <c r="AE272"/>
  <c r="AF272"/>
  <c r="AG272"/>
  <c r="AH272"/>
  <c r="W274"/>
  <c r="X274"/>
  <c r="Y274"/>
  <c r="Z274"/>
  <c r="AA274"/>
  <c r="AB274"/>
  <c r="AC274"/>
  <c r="AD274"/>
  <c r="AE274"/>
  <c r="AF274"/>
  <c r="AG274"/>
  <c r="AH274"/>
  <c r="W275"/>
  <c r="X275"/>
  <c r="Y275"/>
  <c r="Z275"/>
  <c r="AA275"/>
  <c r="AB275"/>
  <c r="AC275"/>
  <c r="AD275"/>
  <c r="AE275"/>
  <c r="AF275"/>
  <c r="AG275"/>
  <c r="AH275"/>
  <c r="W276"/>
  <c r="X276"/>
  <c r="Y276"/>
  <c r="Z276"/>
  <c r="AA276"/>
  <c r="AB276"/>
  <c r="AC276"/>
  <c r="AD276"/>
  <c r="AE276"/>
  <c r="AF276"/>
  <c r="AG276"/>
  <c r="AH276"/>
  <c r="W278"/>
  <c r="X278"/>
  <c r="Y278"/>
  <c r="Z278"/>
  <c r="AA278"/>
  <c r="AB278"/>
  <c r="AC278"/>
  <c r="AD278"/>
  <c r="AE278"/>
  <c r="AF278"/>
  <c r="AG278"/>
  <c r="AH278"/>
  <c r="W279"/>
  <c r="X279"/>
  <c r="Y279"/>
  <c r="Z279"/>
  <c r="AA279"/>
  <c r="AB279"/>
  <c r="AC279"/>
  <c r="AD279"/>
  <c r="AE279"/>
  <c r="AF279"/>
  <c r="AG279"/>
  <c r="AH279"/>
  <c r="W280"/>
  <c r="X280"/>
  <c r="Y280"/>
  <c r="Z280"/>
  <c r="AA280"/>
  <c r="AB280"/>
  <c r="AC280"/>
  <c r="AD280"/>
  <c r="AE280"/>
  <c r="AF280"/>
  <c r="AG280"/>
  <c r="AH280"/>
  <c r="W282"/>
  <c r="X282"/>
  <c r="Y282"/>
  <c r="Z282"/>
  <c r="AA282"/>
  <c r="AB282"/>
  <c r="AC282"/>
  <c r="AD282"/>
  <c r="AE282"/>
  <c r="AF282"/>
  <c r="AG282"/>
  <c r="AH282"/>
  <c r="W283"/>
  <c r="X283"/>
  <c r="Y283"/>
  <c r="Z283"/>
  <c r="AA283"/>
  <c r="AB283"/>
  <c r="AC283"/>
  <c r="AD283"/>
  <c r="AE283"/>
  <c r="AF283"/>
  <c r="AG283"/>
  <c r="AH283"/>
  <c r="W284"/>
  <c r="X284"/>
  <c r="Y284"/>
  <c r="Z284"/>
  <c r="AA284"/>
  <c r="AB284"/>
  <c r="AC284"/>
  <c r="AD284"/>
  <c r="AE284"/>
  <c r="AF284"/>
  <c r="AG284"/>
  <c r="AH284"/>
  <c r="W286"/>
  <c r="X286"/>
  <c r="Y286"/>
  <c r="Z286"/>
  <c r="AA286"/>
  <c r="AB286"/>
  <c r="AC286"/>
  <c r="AD286"/>
  <c r="AE286"/>
  <c r="AF286"/>
  <c r="AG286"/>
  <c r="AH286"/>
  <c r="W287"/>
  <c r="X287"/>
  <c r="Y287"/>
  <c r="Z287"/>
  <c r="AA287"/>
  <c r="AB287"/>
  <c r="AC287"/>
  <c r="AD287"/>
  <c r="AE287"/>
  <c r="AF287"/>
  <c r="AG287"/>
  <c r="AH287"/>
  <c r="W288"/>
  <c r="X288"/>
  <c r="Y288"/>
  <c r="Z288"/>
  <c r="AA288"/>
  <c r="AB288"/>
  <c r="AC288"/>
  <c r="AD288"/>
  <c r="AE288"/>
  <c r="AF288"/>
  <c r="AG288"/>
  <c r="AH288"/>
  <c r="W290"/>
  <c r="X290"/>
  <c r="Y290"/>
  <c r="Z290"/>
  <c r="AA290"/>
  <c r="AB290"/>
  <c r="AC290"/>
  <c r="AD290"/>
  <c r="AE290"/>
  <c r="AF290"/>
  <c r="AG290"/>
  <c r="AH290"/>
  <c r="W291"/>
  <c r="X291"/>
  <c r="Y291"/>
  <c r="Z291"/>
  <c r="AA291"/>
  <c r="AB291"/>
  <c r="AC291"/>
  <c r="AD291"/>
  <c r="AE291"/>
  <c r="AF291"/>
  <c r="AG291"/>
  <c r="AH291"/>
  <c r="W292"/>
  <c r="X292"/>
  <c r="Y292"/>
  <c r="Z292"/>
  <c r="AA292"/>
  <c r="AB292"/>
  <c r="AC292"/>
  <c r="AD292"/>
  <c r="AE292"/>
  <c r="AF292"/>
  <c r="AG292"/>
  <c r="AH292"/>
  <c r="W294"/>
  <c r="X294"/>
  <c r="Y294"/>
  <c r="Z294"/>
  <c r="AA294"/>
  <c r="AB294"/>
  <c r="AC294"/>
  <c r="AD294"/>
  <c r="AE294"/>
  <c r="AF294"/>
  <c r="AG294"/>
  <c r="AH294"/>
  <c r="W295"/>
  <c r="X295"/>
  <c r="Y295"/>
  <c r="Z295"/>
  <c r="AA295"/>
  <c r="AB295"/>
  <c r="AC295"/>
  <c r="AD295"/>
  <c r="AE295"/>
  <c r="AF295"/>
  <c r="AG295"/>
  <c r="AH295"/>
  <c r="W296"/>
  <c r="X296"/>
  <c r="Y296"/>
  <c r="Z296"/>
  <c r="AA296"/>
  <c r="AB296"/>
  <c r="AC296"/>
  <c r="AD296"/>
  <c r="AE296"/>
  <c r="AF296"/>
  <c r="AG296"/>
  <c r="AH296"/>
  <c r="W298"/>
  <c r="X298"/>
  <c r="Y298"/>
  <c r="Z298"/>
  <c r="AA298"/>
  <c r="AB298"/>
  <c r="AC298"/>
  <c r="AD298"/>
  <c r="AE298"/>
  <c r="AF298"/>
  <c r="AG298"/>
  <c r="AH298"/>
  <c r="W299"/>
  <c r="X299"/>
  <c r="Y299"/>
  <c r="Z299"/>
  <c r="AA299"/>
  <c r="AB299"/>
  <c r="AC299"/>
  <c r="AD299"/>
  <c r="AE299"/>
  <c r="AF299"/>
  <c r="AG299"/>
  <c r="AH299"/>
  <c r="W300"/>
  <c r="X300"/>
  <c r="Y300"/>
  <c r="Z300"/>
  <c r="AA300"/>
  <c r="AB300"/>
  <c r="AC300"/>
  <c r="AD300"/>
  <c r="AE300"/>
  <c r="AF300"/>
  <c r="AG300"/>
  <c r="AH300"/>
  <c r="W302"/>
  <c r="X302"/>
  <c r="Y302"/>
  <c r="Z302"/>
  <c r="AA302"/>
  <c r="AB302"/>
  <c r="AC302"/>
  <c r="AD302"/>
  <c r="AE302"/>
  <c r="AF302"/>
  <c r="AG302"/>
  <c r="AH302"/>
  <c r="W303"/>
  <c r="X303"/>
  <c r="Y303"/>
  <c r="Z303"/>
  <c r="AA303"/>
  <c r="AB303"/>
  <c r="AC303"/>
  <c r="AD303"/>
  <c r="AE303"/>
  <c r="AF303"/>
  <c r="AG303"/>
  <c r="AH303"/>
  <c r="W304"/>
  <c r="X304"/>
  <c r="Y304"/>
  <c r="Z304"/>
  <c r="AA304"/>
  <c r="AB304"/>
  <c r="AC304"/>
  <c r="AD304"/>
  <c r="AE304"/>
  <c r="AF304"/>
  <c r="AG304"/>
  <c r="AH304"/>
  <c r="W306"/>
  <c r="X306"/>
  <c r="Y306"/>
  <c r="Z306"/>
  <c r="AA306"/>
  <c r="AB306"/>
  <c r="AC306"/>
  <c r="AD306"/>
  <c r="AE306"/>
  <c r="AF306"/>
  <c r="AG306"/>
  <c r="AH306"/>
  <c r="W307"/>
  <c r="X307"/>
  <c r="Y307"/>
  <c r="Z307"/>
  <c r="AA307"/>
  <c r="AB307"/>
  <c r="AC307"/>
  <c r="AD307"/>
  <c r="AE307"/>
  <c r="AF307"/>
  <c r="AG307"/>
  <c r="AH307"/>
  <c r="W308"/>
  <c r="X308"/>
  <c r="Y308"/>
  <c r="Z308"/>
  <c r="AA308"/>
  <c r="AB308"/>
  <c r="AC308"/>
  <c r="AD308"/>
  <c r="AE308"/>
  <c r="AF308"/>
  <c r="AG308"/>
  <c r="AH308"/>
  <c r="W310"/>
  <c r="X310"/>
  <c r="Y310"/>
  <c r="Z310"/>
  <c r="AA310"/>
  <c r="AB310"/>
  <c r="AC310"/>
  <c r="AD310"/>
  <c r="AE310"/>
  <c r="AF310"/>
  <c r="AG310"/>
  <c r="AH310"/>
  <c r="W311"/>
  <c r="X311"/>
  <c r="Y311"/>
  <c r="Z311"/>
  <c r="AA311"/>
  <c r="AB311"/>
  <c r="AC311"/>
  <c r="AD311"/>
  <c r="AE311"/>
  <c r="AF311"/>
  <c r="AG311"/>
  <c r="AH311"/>
  <c r="W312"/>
  <c r="X312"/>
  <c r="Y312"/>
  <c r="Z312"/>
  <c r="AA312"/>
  <c r="AB312"/>
  <c r="AC312"/>
  <c r="AD312"/>
  <c r="AE312"/>
  <c r="AF312"/>
  <c r="AG312"/>
  <c r="AH312"/>
  <c r="W314"/>
  <c r="X314"/>
  <c r="Y314"/>
  <c r="Z314"/>
  <c r="AA314"/>
  <c r="AB314"/>
  <c r="AC314"/>
  <c r="AD314"/>
  <c r="AE314"/>
  <c r="AF314"/>
  <c r="AG314"/>
  <c r="AH314"/>
  <c r="W315"/>
  <c r="X315"/>
  <c r="Y315"/>
  <c r="Z315"/>
  <c r="AA315"/>
  <c r="AB315"/>
  <c r="AC315"/>
  <c r="AD315"/>
  <c r="AE315"/>
  <c r="AF315"/>
  <c r="AG315"/>
  <c r="AH315"/>
  <c r="W316"/>
  <c r="X316"/>
  <c r="Y316"/>
  <c r="Z316"/>
  <c r="AA316"/>
  <c r="AB316"/>
  <c r="AC316"/>
  <c r="AD316"/>
  <c r="AE316"/>
  <c r="AF316"/>
  <c r="AG316"/>
  <c r="AH316"/>
  <c r="W318"/>
  <c r="X318"/>
  <c r="Y318"/>
  <c r="Z318"/>
  <c r="AA318"/>
  <c r="AB318"/>
  <c r="AC318"/>
  <c r="AD318"/>
  <c r="AE318"/>
  <c r="AF318"/>
  <c r="AG318"/>
  <c r="AH318"/>
  <c r="W319"/>
  <c r="X319"/>
  <c r="Y319"/>
  <c r="Z319"/>
  <c r="AA319"/>
  <c r="AB319"/>
  <c r="AC319"/>
  <c r="AD319"/>
  <c r="AE319"/>
  <c r="AF319"/>
  <c r="AG319"/>
  <c r="AH319"/>
  <c r="W320"/>
  <c r="X320"/>
  <c r="Y320"/>
  <c r="Z320"/>
  <c r="AA320"/>
  <c r="AB320"/>
  <c r="AC320"/>
  <c r="AD320"/>
  <c r="AE320"/>
  <c r="AF320"/>
  <c r="AG320"/>
  <c r="AH320"/>
  <c r="W322"/>
  <c r="X322"/>
  <c r="Y322"/>
  <c r="Z322"/>
  <c r="AA322"/>
  <c r="AB322"/>
  <c r="AC322"/>
  <c r="AD322"/>
  <c r="AE322"/>
  <c r="AF322"/>
  <c r="AG322"/>
  <c r="AH322"/>
  <c r="W323"/>
  <c r="X323"/>
  <c r="Y323"/>
  <c r="Z323"/>
  <c r="AA323"/>
  <c r="AB323"/>
  <c r="AC323"/>
  <c r="AD323"/>
  <c r="AE323"/>
  <c r="AF323"/>
  <c r="AG323"/>
  <c r="AH323"/>
  <c r="W324"/>
  <c r="X324"/>
  <c r="Y324"/>
  <c r="Z324"/>
  <c r="AA324"/>
  <c r="AB324"/>
  <c r="AC324"/>
  <c r="AD324"/>
  <c r="AE324"/>
  <c r="AF324"/>
  <c r="AG324"/>
  <c r="AH324"/>
  <c r="W326"/>
  <c r="X326"/>
  <c r="Y326"/>
  <c r="Z326"/>
  <c r="AA326"/>
  <c r="AB326"/>
  <c r="AC326"/>
  <c r="AD326"/>
  <c r="AE326"/>
  <c r="AF326"/>
  <c r="AG326"/>
  <c r="AH326"/>
  <c r="W327"/>
  <c r="X327"/>
  <c r="Y327"/>
  <c r="Z327"/>
  <c r="AA327"/>
  <c r="AB327"/>
  <c r="AC327"/>
  <c r="AD327"/>
  <c r="AE327"/>
  <c r="AF327"/>
  <c r="AG327"/>
  <c r="AH327"/>
  <c r="W328"/>
  <c r="X328"/>
  <c r="Y328"/>
  <c r="Z328"/>
  <c r="AA328"/>
  <c r="AB328"/>
  <c r="AC328"/>
  <c r="AD328"/>
  <c r="AE328"/>
  <c r="AF328"/>
  <c r="AG328"/>
  <c r="AH328"/>
  <c r="W330"/>
  <c r="X330"/>
  <c r="Y330"/>
  <c r="Z330"/>
  <c r="AA330"/>
  <c r="AB330"/>
  <c r="AC330"/>
  <c r="AD330"/>
  <c r="AE330"/>
  <c r="AF330"/>
  <c r="AG330"/>
  <c r="AH330"/>
  <c r="W331"/>
  <c r="X331"/>
  <c r="Y331"/>
  <c r="Z331"/>
  <c r="AA331"/>
  <c r="AB331"/>
  <c r="AC331"/>
  <c r="AD331"/>
  <c r="AE331"/>
  <c r="AF331"/>
  <c r="AG331"/>
  <c r="AH331"/>
  <c r="W332"/>
  <c r="X332"/>
  <c r="Y332"/>
  <c r="Z332"/>
  <c r="AA332"/>
  <c r="AB332"/>
  <c r="AC332"/>
  <c r="AD332"/>
  <c r="AE332"/>
  <c r="AF332"/>
  <c r="AG332"/>
  <c r="AH332"/>
  <c r="W334"/>
  <c r="X334"/>
  <c r="Y334"/>
  <c r="Z334"/>
  <c r="AA334"/>
  <c r="AB334"/>
  <c r="AC334"/>
  <c r="AD334"/>
  <c r="AE334"/>
  <c r="AF334"/>
  <c r="AG334"/>
  <c r="AH334"/>
  <c r="W335"/>
  <c r="X335"/>
  <c r="Y335"/>
  <c r="Z335"/>
  <c r="AA335"/>
  <c r="AB335"/>
  <c r="AC335"/>
  <c r="AD335"/>
  <c r="AE335"/>
  <c r="AF335"/>
  <c r="AG335"/>
  <c r="AH335"/>
  <c r="W336"/>
  <c r="X336"/>
  <c r="Y336"/>
  <c r="Z336"/>
  <c r="AA336"/>
  <c r="AB336"/>
  <c r="AC336"/>
  <c r="AD336"/>
  <c r="AE336"/>
  <c r="AF336"/>
  <c r="AG336"/>
  <c r="AH336"/>
  <c r="W338"/>
  <c r="X338"/>
  <c r="Y338"/>
  <c r="Z338"/>
  <c r="AA338"/>
  <c r="AB338"/>
  <c r="AC338"/>
  <c r="AD338"/>
  <c r="AE338"/>
  <c r="AF338"/>
  <c r="AG338"/>
  <c r="AH338"/>
  <c r="W339"/>
  <c r="X339"/>
  <c r="Y339"/>
  <c r="Z339"/>
  <c r="AA339"/>
  <c r="AB339"/>
  <c r="AC339"/>
  <c r="AD339"/>
  <c r="AE339"/>
  <c r="AF339"/>
  <c r="AG339"/>
  <c r="AH339"/>
  <c r="W340"/>
  <c r="X340"/>
  <c r="Y340"/>
  <c r="Z340"/>
  <c r="AA340"/>
  <c r="AB340"/>
  <c r="AC340"/>
  <c r="AD340"/>
  <c r="AE340"/>
  <c r="AF340"/>
  <c r="AG340"/>
  <c r="AH340"/>
  <c r="W342"/>
  <c r="X342"/>
  <c r="Y342"/>
  <c r="Z342"/>
  <c r="AA342"/>
  <c r="AB342"/>
  <c r="AC342"/>
  <c r="AD342"/>
  <c r="AE342"/>
  <c r="AF342"/>
  <c r="AG342"/>
  <c r="AH342"/>
  <c r="W343"/>
  <c r="X343"/>
  <c r="Y343"/>
  <c r="Z343"/>
  <c r="AA343"/>
  <c r="AB343"/>
  <c r="AC343"/>
  <c r="AD343"/>
  <c r="AE343"/>
  <c r="AF343"/>
  <c r="AG343"/>
  <c r="AH343"/>
  <c r="W344"/>
  <c r="X344"/>
  <c r="Y344"/>
  <c r="Z344"/>
  <c r="AA344"/>
  <c r="AB344"/>
  <c r="AC344"/>
  <c r="AD344"/>
  <c r="AE344"/>
  <c r="AF344"/>
  <c r="AG344"/>
  <c r="AH344"/>
  <c r="W346"/>
  <c r="X346"/>
  <c r="Y346"/>
  <c r="Z346"/>
  <c r="AA346"/>
  <c r="AB346"/>
  <c r="AC346"/>
  <c r="AD346"/>
  <c r="AE346"/>
  <c r="AF346"/>
  <c r="AG346"/>
  <c r="AH346"/>
  <c r="W347"/>
  <c r="X347"/>
  <c r="Y347"/>
  <c r="Z347"/>
  <c r="AA347"/>
  <c r="AB347"/>
  <c r="AC347"/>
  <c r="AD347"/>
  <c r="AE347"/>
  <c r="AF347"/>
  <c r="AG347"/>
  <c r="AH347"/>
  <c r="W348"/>
  <c r="X348"/>
  <c r="Y348"/>
  <c r="Z348"/>
  <c r="AA348"/>
  <c r="AB348"/>
  <c r="AC348"/>
  <c r="AD348"/>
  <c r="AE348"/>
  <c r="AF348"/>
  <c r="AG348"/>
  <c r="AH348"/>
  <c r="W350"/>
  <c r="X350"/>
  <c r="Y350"/>
  <c r="Z350"/>
  <c r="AA350"/>
  <c r="AB350"/>
  <c r="AC350"/>
  <c r="AD350"/>
  <c r="AE350"/>
  <c r="AF350"/>
  <c r="AG350"/>
  <c r="AH350"/>
  <c r="W351"/>
  <c r="X351"/>
  <c r="Y351"/>
  <c r="Z351"/>
  <c r="AA351"/>
  <c r="AB351"/>
  <c r="AC351"/>
  <c r="AD351"/>
  <c r="AE351"/>
  <c r="AF351"/>
  <c r="AG351"/>
  <c r="AH351"/>
  <c r="W352"/>
  <c r="X352"/>
  <c r="Y352"/>
  <c r="Z352"/>
  <c r="AA352"/>
  <c r="AB352"/>
  <c r="AC352"/>
  <c r="AD352"/>
  <c r="AE352"/>
  <c r="AF352"/>
  <c r="AG352"/>
  <c r="AH352"/>
  <c r="W354"/>
  <c r="X354"/>
  <c r="Y354"/>
  <c r="Z354"/>
  <c r="AA354"/>
  <c r="AB354"/>
  <c r="AC354"/>
  <c r="AD354"/>
  <c r="AE354"/>
  <c r="AF354"/>
  <c r="AG354"/>
  <c r="AH354"/>
  <c r="W355"/>
  <c r="X355"/>
  <c r="Y355"/>
  <c r="Z355"/>
  <c r="AA355"/>
  <c r="AB355"/>
  <c r="AC355"/>
  <c r="AD355"/>
  <c r="AE355"/>
  <c r="AF355"/>
  <c r="AG355"/>
  <c r="AH355"/>
  <c r="W356"/>
  <c r="X356"/>
  <c r="Y356"/>
  <c r="Z356"/>
  <c r="AA356"/>
  <c r="AB356"/>
  <c r="AC356"/>
  <c r="AD356"/>
  <c r="AE356"/>
  <c r="AF356"/>
  <c r="AG356"/>
  <c r="AH356"/>
  <c r="W358"/>
  <c r="X358"/>
  <c r="Y358"/>
  <c r="Z358"/>
  <c r="AA358"/>
  <c r="AB358"/>
  <c r="AC358"/>
  <c r="AD358"/>
  <c r="AE358"/>
  <c r="AF358"/>
  <c r="AG358"/>
  <c r="AH358"/>
  <c r="W359"/>
  <c r="X359"/>
  <c r="Y359"/>
  <c r="Z359"/>
  <c r="AA359"/>
  <c r="AB359"/>
  <c r="AC359"/>
  <c r="AD359"/>
  <c r="AE359"/>
  <c r="AF359"/>
  <c r="AG359"/>
  <c r="AH359"/>
  <c r="W360"/>
  <c r="X360"/>
  <c r="Y360"/>
  <c r="Z360"/>
  <c r="AA360"/>
  <c r="AB360"/>
  <c r="AC360"/>
  <c r="AD360"/>
  <c r="AE360"/>
  <c r="AF360"/>
  <c r="AG360"/>
  <c r="AH360"/>
  <c r="W362"/>
  <c r="X362"/>
  <c r="Y362"/>
  <c r="Z362"/>
  <c r="AA362"/>
  <c r="AB362"/>
  <c r="AC362"/>
  <c r="AD362"/>
  <c r="AE362"/>
  <c r="AF362"/>
  <c r="AG362"/>
  <c r="AH362"/>
  <c r="W363"/>
  <c r="X363"/>
  <c r="Y363"/>
  <c r="Z363"/>
  <c r="AA363"/>
  <c r="AB363"/>
  <c r="AC363"/>
  <c r="AD363"/>
  <c r="AE363"/>
  <c r="AF363"/>
  <c r="AG363"/>
  <c r="AH363"/>
  <c r="W364"/>
  <c r="X364"/>
  <c r="Y364"/>
  <c r="Z364"/>
  <c r="AA364"/>
  <c r="AB364"/>
  <c r="AC364"/>
  <c r="AD364"/>
  <c r="AE364"/>
  <c r="AF364"/>
  <c r="AG364"/>
  <c r="AH364"/>
  <c r="W366"/>
  <c r="X366"/>
  <c r="Y366"/>
  <c r="Z366"/>
  <c r="AA366"/>
  <c r="AB366"/>
  <c r="AC366"/>
  <c r="AD366"/>
  <c r="AE366"/>
  <c r="AF366"/>
  <c r="AG366"/>
  <c r="AH366"/>
  <c r="W367"/>
  <c r="X367"/>
  <c r="Y367"/>
  <c r="Z367"/>
  <c r="AA367"/>
  <c r="AB367"/>
  <c r="AC367"/>
  <c r="AD367"/>
  <c r="AE367"/>
  <c r="AF367"/>
  <c r="AG367"/>
  <c r="AH367"/>
  <c r="W368"/>
  <c r="X368"/>
  <c r="Y368"/>
  <c r="Z368"/>
  <c r="AA368"/>
  <c r="AB368"/>
  <c r="AC368"/>
  <c r="AD368"/>
  <c r="AE368"/>
  <c r="AF368"/>
  <c r="AG368"/>
  <c r="AH368"/>
  <c r="T209"/>
  <c r="T210"/>
  <c r="T211"/>
  <c r="T213"/>
  <c r="T214"/>
  <c r="T215"/>
  <c r="T217"/>
  <c r="T218"/>
  <c r="T219"/>
  <c r="T221"/>
  <c r="T222"/>
  <c r="T223"/>
  <c r="T225"/>
  <c r="T226"/>
  <c r="T227"/>
  <c r="T229"/>
  <c r="T230"/>
  <c r="T231"/>
  <c r="T233"/>
  <c r="T234"/>
  <c r="T235"/>
  <c r="T237"/>
  <c r="T238"/>
  <c r="T239"/>
  <c r="T241"/>
  <c r="T242"/>
  <c r="T243"/>
  <c r="T245"/>
  <c r="T246"/>
  <c r="T247"/>
  <c r="T249"/>
  <c r="T250"/>
  <c r="T251"/>
  <c r="T253"/>
  <c r="T254"/>
  <c r="T255"/>
  <c r="T257"/>
  <c r="T258"/>
  <c r="T259"/>
  <c r="T261"/>
  <c r="T262"/>
  <c r="T263"/>
  <c r="T265"/>
  <c r="T266"/>
  <c r="T267"/>
  <c r="T269"/>
  <c r="T270"/>
  <c r="T271"/>
  <c r="T273"/>
  <c r="T274"/>
  <c r="T275"/>
  <c r="T277"/>
  <c r="T278"/>
  <c r="T279"/>
  <c r="T281"/>
  <c r="T282"/>
  <c r="T283"/>
  <c r="T285"/>
  <c r="T286"/>
  <c r="T287"/>
  <c r="T289"/>
  <c r="T290"/>
  <c r="T291"/>
  <c r="T293"/>
  <c r="T294"/>
  <c r="T295"/>
  <c r="T297"/>
  <c r="T298"/>
  <c r="T299"/>
  <c r="T301"/>
  <c r="T302"/>
  <c r="T303"/>
  <c r="T305"/>
  <c r="T306"/>
  <c r="T307"/>
  <c r="T309"/>
  <c r="T310"/>
  <c r="T311"/>
  <c r="T313"/>
  <c r="T314"/>
  <c r="T315"/>
  <c r="T317"/>
  <c r="T318"/>
  <c r="T319"/>
  <c r="T321"/>
  <c r="T322"/>
  <c r="T323"/>
  <c r="T325"/>
  <c r="T326"/>
  <c r="T327"/>
  <c r="T329"/>
  <c r="T330"/>
  <c r="T331"/>
  <c r="T333"/>
  <c r="T334"/>
  <c r="T335"/>
  <c r="T337"/>
  <c r="T338"/>
  <c r="T339"/>
  <c r="T341"/>
  <c r="T342"/>
  <c r="T343"/>
  <c r="T345"/>
  <c r="T346"/>
  <c r="T347"/>
  <c r="T349"/>
  <c r="T350"/>
  <c r="T351"/>
  <c r="T353"/>
  <c r="T354"/>
  <c r="T355"/>
  <c r="T357"/>
  <c r="T358"/>
  <c r="T359"/>
  <c r="T361"/>
  <c r="T362"/>
  <c r="T363"/>
  <c r="T365"/>
  <c r="T366"/>
  <c r="T367"/>
  <c r="R209"/>
  <c r="R210"/>
  <c r="R211"/>
  <c r="R213"/>
  <c r="R214"/>
  <c r="R215"/>
  <c r="R217"/>
  <c r="R218"/>
  <c r="R219"/>
  <c r="R221"/>
  <c r="R222"/>
  <c r="R223"/>
  <c r="R225"/>
  <c r="R226"/>
  <c r="R227"/>
  <c r="R229"/>
  <c r="R230"/>
  <c r="R231"/>
  <c r="R233"/>
  <c r="R234"/>
  <c r="R235"/>
  <c r="R237"/>
  <c r="R238"/>
  <c r="R239"/>
  <c r="R241"/>
  <c r="R242"/>
  <c r="R243"/>
  <c r="R245"/>
  <c r="R246"/>
  <c r="R247"/>
  <c r="R249"/>
  <c r="R250"/>
  <c r="R251"/>
  <c r="R253"/>
  <c r="R254"/>
  <c r="R255"/>
  <c r="R257"/>
  <c r="R258"/>
  <c r="R259"/>
  <c r="R261"/>
  <c r="R262"/>
  <c r="R263"/>
  <c r="R265"/>
  <c r="R266"/>
  <c r="R267"/>
  <c r="R269"/>
  <c r="R270"/>
  <c r="R271"/>
  <c r="R273"/>
  <c r="R274"/>
  <c r="R275"/>
  <c r="R277"/>
  <c r="R278"/>
  <c r="R279"/>
  <c r="R281"/>
  <c r="R282"/>
  <c r="R283"/>
  <c r="R285"/>
  <c r="R286"/>
  <c r="R287"/>
  <c r="R289"/>
  <c r="R290"/>
  <c r="R291"/>
  <c r="R293"/>
  <c r="R294"/>
  <c r="R295"/>
  <c r="R297"/>
  <c r="R298"/>
  <c r="R299"/>
  <c r="R301"/>
  <c r="R302"/>
  <c r="R303"/>
  <c r="R305"/>
  <c r="R306"/>
  <c r="R307"/>
  <c r="R309"/>
  <c r="R310"/>
  <c r="R311"/>
  <c r="R313"/>
  <c r="R314"/>
  <c r="R315"/>
  <c r="R317"/>
  <c r="R318"/>
  <c r="R319"/>
  <c r="R321"/>
  <c r="R322"/>
  <c r="R323"/>
  <c r="R325"/>
  <c r="R326"/>
  <c r="R327"/>
  <c r="R329"/>
  <c r="R330"/>
  <c r="R331"/>
  <c r="R333"/>
  <c r="R334"/>
  <c r="R335"/>
  <c r="R337"/>
  <c r="R338"/>
  <c r="R339"/>
  <c r="R341"/>
  <c r="R342"/>
  <c r="R343"/>
  <c r="R345"/>
  <c r="R346"/>
  <c r="R347"/>
  <c r="R349"/>
  <c r="R350"/>
  <c r="R351"/>
  <c r="R353"/>
  <c r="R354"/>
  <c r="R355"/>
  <c r="R357"/>
  <c r="R358"/>
  <c r="R359"/>
  <c r="R361"/>
  <c r="R362"/>
  <c r="R363"/>
  <c r="R365"/>
  <c r="R366"/>
  <c r="R367"/>
  <c r="W114"/>
  <c r="X114"/>
  <c r="Y114"/>
  <c r="Z114"/>
  <c r="AA114"/>
  <c r="AB114"/>
  <c r="AC114"/>
  <c r="AD114"/>
  <c r="AE114"/>
  <c r="AF114"/>
  <c r="W115"/>
  <c r="X115"/>
  <c r="Y115"/>
  <c r="Z115"/>
  <c r="AA115"/>
  <c r="AB115"/>
  <c r="AC115"/>
  <c r="AD115"/>
  <c r="AE115"/>
  <c r="AF115"/>
  <c r="W116"/>
  <c r="X116"/>
  <c r="Y116"/>
  <c r="Z116"/>
  <c r="AA116"/>
  <c r="AB116"/>
  <c r="AC116"/>
  <c r="AD116"/>
  <c r="AE116"/>
  <c r="AF116"/>
  <c r="W118"/>
  <c r="X118"/>
  <c r="Y118"/>
  <c r="Z118"/>
  <c r="AA118"/>
  <c r="AB118"/>
  <c r="AC118"/>
  <c r="AD118"/>
  <c r="AE118"/>
  <c r="AF118"/>
  <c r="W119"/>
  <c r="X119"/>
  <c r="Y119"/>
  <c r="Z119"/>
  <c r="AA119"/>
  <c r="AB119"/>
  <c r="AC119"/>
  <c r="AD119"/>
  <c r="AE119"/>
  <c r="AF119"/>
  <c r="W120"/>
  <c r="X120"/>
  <c r="Y120"/>
  <c r="Z120"/>
  <c r="AA120"/>
  <c r="AB120"/>
  <c r="AC120"/>
  <c r="AD120"/>
  <c r="AE120"/>
  <c r="AF120"/>
  <c r="W122"/>
  <c r="X122"/>
  <c r="Y122"/>
  <c r="Z122"/>
  <c r="AA122"/>
  <c r="AB122"/>
  <c r="AC122"/>
  <c r="AD122"/>
  <c r="AE122"/>
  <c r="AF122"/>
  <c r="W123"/>
  <c r="X123"/>
  <c r="Y123"/>
  <c r="Z123"/>
  <c r="AA123"/>
  <c r="AB123"/>
  <c r="AC123"/>
  <c r="AD123"/>
  <c r="AE123"/>
  <c r="AF123"/>
  <c r="W124"/>
  <c r="X124"/>
  <c r="Y124"/>
  <c r="Z124"/>
  <c r="AA124"/>
  <c r="AB124"/>
  <c r="AC124"/>
  <c r="AD124"/>
  <c r="AE124"/>
  <c r="AF124"/>
  <c r="W126"/>
  <c r="X126"/>
  <c r="Y126"/>
  <c r="Z126"/>
  <c r="AA126"/>
  <c r="AB126"/>
  <c r="AC126"/>
  <c r="AD126"/>
  <c r="AE126"/>
  <c r="AF126"/>
  <c r="W127"/>
  <c r="X127"/>
  <c r="Y127"/>
  <c r="Z127"/>
  <c r="AA127"/>
  <c r="AB127"/>
  <c r="AC127"/>
  <c r="AD127"/>
  <c r="AE127"/>
  <c r="AF127"/>
  <c r="W128"/>
  <c r="X128"/>
  <c r="Y128"/>
  <c r="Z128"/>
  <c r="AA128"/>
  <c r="AB128"/>
  <c r="AC128"/>
  <c r="AD128"/>
  <c r="AE128"/>
  <c r="AF128"/>
  <c r="W130"/>
  <c r="X130"/>
  <c r="Y130"/>
  <c r="Z130"/>
  <c r="AA130"/>
  <c r="AB130"/>
  <c r="AC130"/>
  <c r="AD130"/>
  <c r="AE130"/>
  <c r="AF130"/>
  <c r="W131"/>
  <c r="X131"/>
  <c r="Y131"/>
  <c r="Z131"/>
  <c r="AA131"/>
  <c r="AB131"/>
  <c r="AC131"/>
  <c r="AD131"/>
  <c r="AE131"/>
  <c r="AF131"/>
  <c r="W132"/>
  <c r="X132"/>
  <c r="Y132"/>
  <c r="Z132"/>
  <c r="AA132"/>
  <c r="AB132"/>
  <c r="AC132"/>
  <c r="AD132"/>
  <c r="AE132"/>
  <c r="AF132"/>
  <c r="W134"/>
  <c r="X134"/>
  <c r="Y134"/>
  <c r="Z134"/>
  <c r="AA134"/>
  <c r="AB134"/>
  <c r="AC134"/>
  <c r="AD134"/>
  <c r="AE134"/>
  <c r="AF134"/>
  <c r="W135"/>
  <c r="X135"/>
  <c r="Y135"/>
  <c r="Z135"/>
  <c r="AA135"/>
  <c r="AB135"/>
  <c r="AC135"/>
  <c r="AD135"/>
  <c r="AE135"/>
  <c r="AF135"/>
  <c r="W136"/>
  <c r="X136"/>
  <c r="Y136"/>
  <c r="Z136"/>
  <c r="AA136"/>
  <c r="AB136"/>
  <c r="AC136"/>
  <c r="AD136"/>
  <c r="AE136"/>
  <c r="AF136"/>
  <c r="W138"/>
  <c r="X138"/>
  <c r="Y138"/>
  <c r="Z138"/>
  <c r="AA138"/>
  <c r="AB138"/>
  <c r="AC138"/>
  <c r="AD138"/>
  <c r="AE138"/>
  <c r="AF138"/>
  <c r="W139"/>
  <c r="X139"/>
  <c r="Y139"/>
  <c r="Z139"/>
  <c r="AA139"/>
  <c r="AB139"/>
  <c r="AC139"/>
  <c r="AD139"/>
  <c r="AE139"/>
  <c r="AF139"/>
  <c r="W140"/>
  <c r="X140"/>
  <c r="Y140"/>
  <c r="Z140"/>
  <c r="AA140"/>
  <c r="AB140"/>
  <c r="AC140"/>
  <c r="AD140"/>
  <c r="AE140"/>
  <c r="AF140"/>
  <c r="W142"/>
  <c r="X142"/>
  <c r="Y142"/>
  <c r="Z142"/>
  <c r="AA142"/>
  <c r="AB142"/>
  <c r="AC142"/>
  <c r="AD142"/>
  <c r="AE142"/>
  <c r="AF142"/>
  <c r="W143"/>
  <c r="X143"/>
  <c r="Y143"/>
  <c r="Z143"/>
  <c r="AA143"/>
  <c r="AB143"/>
  <c r="AC143"/>
  <c r="AD143"/>
  <c r="AE143"/>
  <c r="AF143"/>
  <c r="W144"/>
  <c r="X144"/>
  <c r="Y144"/>
  <c r="Z144"/>
  <c r="AA144"/>
  <c r="AB144"/>
  <c r="AC144"/>
  <c r="AD144"/>
  <c r="AE144"/>
  <c r="AF144"/>
  <c r="W146"/>
  <c r="X146"/>
  <c r="Y146"/>
  <c r="Z146"/>
  <c r="AA146"/>
  <c r="AB146"/>
  <c r="AC146"/>
  <c r="AD146"/>
  <c r="AE146"/>
  <c r="AF146"/>
  <c r="W147"/>
  <c r="X147"/>
  <c r="Y147"/>
  <c r="Z147"/>
  <c r="AA147"/>
  <c r="AB147"/>
  <c r="AC147"/>
  <c r="AD147"/>
  <c r="AE147"/>
  <c r="AF147"/>
  <c r="W148"/>
  <c r="X148"/>
  <c r="Y148"/>
  <c r="Z148"/>
  <c r="AA148"/>
  <c r="AB148"/>
  <c r="AC148"/>
  <c r="AD148"/>
  <c r="AE148"/>
  <c r="AF148"/>
  <c r="W150"/>
  <c r="X150"/>
  <c r="Y150"/>
  <c r="Z150"/>
  <c r="AA150"/>
  <c r="AB150"/>
  <c r="AC150"/>
  <c r="AD150"/>
  <c r="AE150"/>
  <c r="AF150"/>
  <c r="W151"/>
  <c r="X151"/>
  <c r="Y151"/>
  <c r="Z151"/>
  <c r="AA151"/>
  <c r="AB151"/>
  <c r="AC151"/>
  <c r="AD151"/>
  <c r="AE151"/>
  <c r="AF151"/>
  <c r="W152"/>
  <c r="X152"/>
  <c r="Y152"/>
  <c r="Z152"/>
  <c r="AA152"/>
  <c r="AB152"/>
  <c r="AC152"/>
  <c r="AD152"/>
  <c r="AE152"/>
  <c r="AF152"/>
  <c r="W154"/>
  <c r="X154"/>
  <c r="Y154"/>
  <c r="Z154"/>
  <c r="AA154"/>
  <c r="AB154"/>
  <c r="AC154"/>
  <c r="AD154"/>
  <c r="AE154"/>
  <c r="AF154"/>
  <c r="W155"/>
  <c r="X155"/>
  <c r="Y155"/>
  <c r="Z155"/>
  <c r="AA155"/>
  <c r="AB155"/>
  <c r="AC155"/>
  <c r="AD155"/>
  <c r="AE155"/>
  <c r="AF155"/>
  <c r="W156"/>
  <c r="X156"/>
  <c r="Y156"/>
  <c r="Z156"/>
  <c r="AA156"/>
  <c r="AB156"/>
  <c r="AC156"/>
  <c r="AD156"/>
  <c r="AE156"/>
  <c r="AF156"/>
  <c r="W158"/>
  <c r="X158"/>
  <c r="Y158"/>
  <c r="Z158"/>
  <c r="AA158"/>
  <c r="AB158"/>
  <c r="AC158"/>
  <c r="AD158"/>
  <c r="AE158"/>
  <c r="AF158"/>
  <c r="W159"/>
  <c r="X159"/>
  <c r="Y159"/>
  <c r="Z159"/>
  <c r="AA159"/>
  <c r="AB159"/>
  <c r="AC159"/>
  <c r="AD159"/>
  <c r="AE159"/>
  <c r="AF159"/>
  <c r="W160"/>
  <c r="X160"/>
  <c r="Y160"/>
  <c r="Z160"/>
  <c r="AA160"/>
  <c r="AB160"/>
  <c r="AC160"/>
  <c r="AD160"/>
  <c r="AE160"/>
  <c r="AF160"/>
  <c r="W162"/>
  <c r="X162"/>
  <c r="Y162"/>
  <c r="Z162"/>
  <c r="AA162"/>
  <c r="AB162"/>
  <c r="AC162"/>
  <c r="AD162"/>
  <c r="AE162"/>
  <c r="AF162"/>
  <c r="W163"/>
  <c r="X163"/>
  <c r="Y163"/>
  <c r="Z163"/>
  <c r="AA163"/>
  <c r="AB163"/>
  <c r="AC163"/>
  <c r="AD163"/>
  <c r="AE163"/>
  <c r="AF163"/>
  <c r="W164"/>
  <c r="X164"/>
  <c r="Y164"/>
  <c r="Z164"/>
  <c r="AA164"/>
  <c r="AB164"/>
  <c r="AC164"/>
  <c r="AD164"/>
  <c r="AE164"/>
  <c r="AF164"/>
  <c r="W166"/>
  <c r="X166"/>
  <c r="Y166"/>
  <c r="Z166"/>
  <c r="AA166"/>
  <c r="AB166"/>
  <c r="AC166"/>
  <c r="AD166"/>
  <c r="AE166"/>
  <c r="AF166"/>
  <c r="W167"/>
  <c r="X167"/>
  <c r="Y167"/>
  <c r="Z167"/>
  <c r="AA167"/>
  <c r="AB167"/>
  <c r="AC167"/>
  <c r="AD167"/>
  <c r="AE167"/>
  <c r="AF167"/>
  <c r="W168"/>
  <c r="X168"/>
  <c r="Y168"/>
  <c r="Z168"/>
  <c r="AA168"/>
  <c r="AB168"/>
  <c r="AC168"/>
  <c r="AD168"/>
  <c r="AE168"/>
  <c r="AF168"/>
  <c r="W170"/>
  <c r="X170"/>
  <c r="Y170"/>
  <c r="Z170"/>
  <c r="AA170"/>
  <c r="AB170"/>
  <c r="AC170"/>
  <c r="AD170"/>
  <c r="AE170"/>
  <c r="AF170"/>
  <c r="W171"/>
  <c r="X171"/>
  <c r="Y171"/>
  <c r="Z171"/>
  <c r="AA171"/>
  <c r="AB171"/>
  <c r="AC171"/>
  <c r="AD171"/>
  <c r="AE171"/>
  <c r="AF171"/>
  <c r="W172"/>
  <c r="X172"/>
  <c r="Y172"/>
  <c r="Z172"/>
  <c r="AA172"/>
  <c r="AB172"/>
  <c r="AC172"/>
  <c r="AD172"/>
  <c r="AE172"/>
  <c r="AF172"/>
  <c r="W174"/>
  <c r="X174"/>
  <c r="Y174"/>
  <c r="Z174"/>
  <c r="AA174"/>
  <c r="AB174"/>
  <c r="AC174"/>
  <c r="AD174"/>
  <c r="AE174"/>
  <c r="AF174"/>
  <c r="W175"/>
  <c r="X175"/>
  <c r="Y175"/>
  <c r="Z175"/>
  <c r="AA175"/>
  <c r="AB175"/>
  <c r="AC175"/>
  <c r="AD175"/>
  <c r="AE175"/>
  <c r="AF175"/>
  <c r="W176"/>
  <c r="X176"/>
  <c r="Y176"/>
  <c r="Z176"/>
  <c r="AA176"/>
  <c r="AB176"/>
  <c r="AC176"/>
  <c r="AD176"/>
  <c r="AE176"/>
  <c r="AF176"/>
  <c r="W178"/>
  <c r="X178"/>
  <c r="Y178"/>
  <c r="Z178"/>
  <c r="AA178"/>
  <c r="AB178"/>
  <c r="AC178"/>
  <c r="AD178"/>
  <c r="AE178"/>
  <c r="AF178"/>
  <c r="W179"/>
  <c r="X179"/>
  <c r="Y179"/>
  <c r="Z179"/>
  <c r="AA179"/>
  <c r="AB179"/>
  <c r="AC179"/>
  <c r="AD179"/>
  <c r="AE179"/>
  <c r="AF179"/>
  <c r="W180"/>
  <c r="X180"/>
  <c r="Y180"/>
  <c r="Z180"/>
  <c r="AA180"/>
  <c r="AB180"/>
  <c r="AC180"/>
  <c r="AD180"/>
  <c r="AE180"/>
  <c r="AF180"/>
  <c r="W182"/>
  <c r="X182"/>
  <c r="Y182"/>
  <c r="Z182"/>
  <c r="AA182"/>
  <c r="AB182"/>
  <c r="AC182"/>
  <c r="AD182"/>
  <c r="AE182"/>
  <c r="AF182"/>
  <c r="W183"/>
  <c r="X183"/>
  <c r="Y183"/>
  <c r="Z183"/>
  <c r="AA183"/>
  <c r="AB183"/>
  <c r="AC183"/>
  <c r="AD183"/>
  <c r="AE183"/>
  <c r="AF183"/>
  <c r="W184"/>
  <c r="X184"/>
  <c r="Y184"/>
  <c r="Z184"/>
  <c r="AA184"/>
  <c r="AB184"/>
  <c r="AC184"/>
  <c r="AD184"/>
  <c r="AE184"/>
  <c r="AF184"/>
  <c r="W186"/>
  <c r="X186"/>
  <c r="Y186"/>
  <c r="Z186"/>
  <c r="AA186"/>
  <c r="AB186"/>
  <c r="AC186"/>
  <c r="AD186"/>
  <c r="AE186"/>
  <c r="AF186"/>
  <c r="W187"/>
  <c r="X187"/>
  <c r="Y187"/>
  <c r="Z187"/>
  <c r="AA187"/>
  <c r="AB187"/>
  <c r="AC187"/>
  <c r="AD187"/>
  <c r="AE187"/>
  <c r="AF187"/>
  <c r="W188"/>
  <c r="X188"/>
  <c r="Y188"/>
  <c r="Z188"/>
  <c r="AA188"/>
  <c r="AB188"/>
  <c r="AC188"/>
  <c r="AD188"/>
  <c r="AE188"/>
  <c r="AF188"/>
  <c r="W190"/>
  <c r="X190"/>
  <c r="Y190"/>
  <c r="Z190"/>
  <c r="AA190"/>
  <c r="AB190"/>
  <c r="AC190"/>
  <c r="AD190"/>
  <c r="AE190"/>
  <c r="AF190"/>
  <c r="W191"/>
  <c r="X191"/>
  <c r="Y191"/>
  <c r="Z191"/>
  <c r="AA191"/>
  <c r="AB191"/>
  <c r="AC191"/>
  <c r="AD191"/>
  <c r="AE191"/>
  <c r="AF191"/>
  <c r="W192"/>
  <c r="X192"/>
  <c r="Y192"/>
  <c r="Z192"/>
  <c r="AA192"/>
  <c r="AB192"/>
  <c r="AC192"/>
  <c r="AD192"/>
  <c r="AE192"/>
  <c r="AF192"/>
  <c r="W194"/>
  <c r="X194"/>
  <c r="Y194"/>
  <c r="Z194"/>
  <c r="AA194"/>
  <c r="AB194"/>
  <c r="AC194"/>
  <c r="AD194"/>
  <c r="AE194"/>
  <c r="AF194"/>
  <c r="W195"/>
  <c r="X195"/>
  <c r="Y195"/>
  <c r="Z195"/>
  <c r="AA195"/>
  <c r="AB195"/>
  <c r="AC195"/>
  <c r="AD195"/>
  <c r="AE195"/>
  <c r="AF195"/>
  <c r="W196"/>
  <c r="X196"/>
  <c r="Y196"/>
  <c r="Z196"/>
  <c r="AA196"/>
  <c r="AB196"/>
  <c r="AC196"/>
  <c r="AD196"/>
  <c r="AE196"/>
  <c r="AF196"/>
  <c r="W198"/>
  <c r="X198"/>
  <c r="Y198"/>
  <c r="Z198"/>
  <c r="AA198"/>
  <c r="AB198"/>
  <c r="AC198"/>
  <c r="AD198"/>
  <c r="AE198"/>
  <c r="AF198"/>
  <c r="W199"/>
  <c r="X199"/>
  <c r="Y199"/>
  <c r="Z199"/>
  <c r="AA199"/>
  <c r="AB199"/>
  <c r="AC199"/>
  <c r="AD199"/>
  <c r="AE199"/>
  <c r="AF199"/>
  <c r="W200"/>
  <c r="X200"/>
  <c r="Y200"/>
  <c r="Z200"/>
  <c r="AA200"/>
  <c r="AB200"/>
  <c r="AC200"/>
  <c r="AD200"/>
  <c r="AE200"/>
  <c r="AF200"/>
  <c r="W202"/>
  <c r="X202"/>
  <c r="Y202"/>
  <c r="Z202"/>
  <c r="AA202"/>
  <c r="AB202"/>
  <c r="AC202"/>
  <c r="AD202"/>
  <c r="AE202"/>
  <c r="AF202"/>
  <c r="W203"/>
  <c r="X203"/>
  <c r="Y203"/>
  <c r="Z203"/>
  <c r="AA203"/>
  <c r="AB203"/>
  <c r="AC203"/>
  <c r="AD203"/>
  <c r="AE203"/>
  <c r="AF203"/>
  <c r="W204"/>
  <c r="X204"/>
  <c r="Y204"/>
  <c r="Z204"/>
  <c r="AA204"/>
  <c r="AB204"/>
  <c r="AC204"/>
  <c r="AD204"/>
  <c r="AE204"/>
  <c r="AF204"/>
  <c r="W206"/>
  <c r="X206"/>
  <c r="Y206"/>
  <c r="Z206"/>
  <c r="AA206"/>
  <c r="AB206"/>
  <c r="AC206"/>
  <c r="AD206"/>
  <c r="AE206"/>
  <c r="AF206"/>
  <c r="W207"/>
  <c r="X207"/>
  <c r="Y207"/>
  <c r="Z207"/>
  <c r="AA207"/>
  <c r="AB207"/>
  <c r="AC207"/>
  <c r="AD207"/>
  <c r="AE207"/>
  <c r="AF207"/>
  <c r="W208"/>
  <c r="X208"/>
  <c r="Y208"/>
  <c r="Z208"/>
  <c r="AA208"/>
  <c r="AB208"/>
  <c r="AC208"/>
  <c r="AD208"/>
  <c r="AE208"/>
  <c r="AF208"/>
  <c r="AG114"/>
  <c r="AG115"/>
  <c r="AG116"/>
  <c r="AG118"/>
  <c r="AG119"/>
  <c r="AG120"/>
  <c r="AG122"/>
  <c r="AG123"/>
  <c r="AG124"/>
  <c r="AG126"/>
  <c r="AG127"/>
  <c r="AG128"/>
  <c r="AG130"/>
  <c r="AG131"/>
  <c r="AG132"/>
  <c r="AG134"/>
  <c r="AG135"/>
  <c r="AG136"/>
  <c r="AG138"/>
  <c r="AG139"/>
  <c r="AG140"/>
  <c r="AG142"/>
  <c r="AG143"/>
  <c r="AG144"/>
  <c r="AG146"/>
  <c r="AG147"/>
  <c r="AG148"/>
  <c r="AG150"/>
  <c r="AG151"/>
  <c r="AG152"/>
  <c r="AG154"/>
  <c r="AG155"/>
  <c r="AG156"/>
  <c r="AG158"/>
  <c r="AG159"/>
  <c r="AG160"/>
  <c r="AG162"/>
  <c r="AG163"/>
  <c r="AG164"/>
  <c r="AG166"/>
  <c r="AG167"/>
  <c r="AG168"/>
  <c r="AG170"/>
  <c r="AG171"/>
  <c r="AG172"/>
  <c r="AG174"/>
  <c r="AG175"/>
  <c r="AG176"/>
  <c r="AG178"/>
  <c r="AG179"/>
  <c r="AG180"/>
  <c r="AG182"/>
  <c r="AG183"/>
  <c r="AG184"/>
  <c r="AG186"/>
  <c r="AG187"/>
  <c r="AG188"/>
  <c r="AG190"/>
  <c r="AG191"/>
  <c r="AG192"/>
  <c r="AG194"/>
  <c r="AG195"/>
  <c r="AG196"/>
  <c r="AG198"/>
  <c r="AG199"/>
  <c r="AG200"/>
  <c r="AG202"/>
  <c r="AG203"/>
  <c r="AG204"/>
  <c r="AG206"/>
  <c r="AG207"/>
  <c r="AG208"/>
  <c r="AH3"/>
  <c r="AH4"/>
  <c r="AH6"/>
  <c r="AH7"/>
  <c r="AH8"/>
  <c r="AH10"/>
  <c r="AH11"/>
  <c r="AH12"/>
  <c r="AH14"/>
  <c r="AH15"/>
  <c r="AH16"/>
  <c r="AH18"/>
  <c r="AH19"/>
  <c r="AH20"/>
  <c r="AH22"/>
  <c r="AH23"/>
  <c r="AH24"/>
  <c r="AH26"/>
  <c r="AH27"/>
  <c r="AH28"/>
  <c r="AH30"/>
  <c r="AH31"/>
  <c r="AH32"/>
  <c r="AH34"/>
  <c r="AH35"/>
  <c r="AH36"/>
  <c r="AH38"/>
  <c r="AH39"/>
  <c r="AH40"/>
  <c r="AH42"/>
  <c r="AH43"/>
  <c r="AH44"/>
  <c r="AH46"/>
  <c r="AH47"/>
  <c r="AH48"/>
  <c r="AH50"/>
  <c r="AH51"/>
  <c r="AH52"/>
  <c r="AH54"/>
  <c r="AH55"/>
  <c r="AH56"/>
  <c r="AH58"/>
  <c r="AH59"/>
  <c r="AH60"/>
  <c r="AH62"/>
  <c r="AH63"/>
  <c r="AH64"/>
  <c r="AH66"/>
  <c r="AH67"/>
  <c r="AH68"/>
  <c r="AH70"/>
  <c r="AH71"/>
  <c r="AH72"/>
  <c r="AH74"/>
  <c r="AH75"/>
  <c r="AH76"/>
  <c r="AH78"/>
  <c r="AH79"/>
  <c r="AH80"/>
  <c r="AH82"/>
  <c r="AH83"/>
  <c r="AH84"/>
  <c r="AH86"/>
  <c r="AH87"/>
  <c r="AH88"/>
  <c r="AH90"/>
  <c r="AH91"/>
  <c r="AH92"/>
  <c r="AH94"/>
  <c r="AH95"/>
  <c r="AH96"/>
  <c r="AH98"/>
  <c r="AH99"/>
  <c r="AH100"/>
  <c r="AH102"/>
  <c r="AH103"/>
  <c r="AH104"/>
  <c r="AH106"/>
  <c r="AH107"/>
  <c r="AH108"/>
  <c r="AH110"/>
  <c r="AH111"/>
  <c r="AH112"/>
  <c r="AH114"/>
  <c r="AH115"/>
  <c r="AH116"/>
  <c r="AH118"/>
  <c r="AH119"/>
  <c r="AH120"/>
  <c r="AH122"/>
  <c r="AH123"/>
  <c r="AH124"/>
  <c r="AH126"/>
  <c r="AH127"/>
  <c r="AH128"/>
  <c r="AH130"/>
  <c r="AH131"/>
  <c r="AH132"/>
  <c r="AH134"/>
  <c r="AH135"/>
  <c r="AH136"/>
  <c r="AH138"/>
  <c r="AH139"/>
  <c r="AH140"/>
  <c r="AH142"/>
  <c r="AH143"/>
  <c r="AH144"/>
  <c r="AH146"/>
  <c r="AH147"/>
  <c r="AH148"/>
  <c r="AH150"/>
  <c r="AH151"/>
  <c r="AH152"/>
  <c r="AH154"/>
  <c r="AH155"/>
  <c r="AH156"/>
  <c r="AH158"/>
  <c r="AH159"/>
  <c r="AH160"/>
  <c r="AH162"/>
  <c r="AH163"/>
  <c r="AH164"/>
  <c r="AH166"/>
  <c r="AH167"/>
  <c r="AH168"/>
  <c r="AH170"/>
  <c r="AH171"/>
  <c r="AH172"/>
  <c r="AH174"/>
  <c r="AH175"/>
  <c r="AH176"/>
  <c r="AH178"/>
  <c r="AH179"/>
  <c r="AH180"/>
  <c r="AH182"/>
  <c r="AH183"/>
  <c r="AH184"/>
  <c r="AH186"/>
  <c r="AH187"/>
  <c r="AH188"/>
  <c r="AH190"/>
  <c r="AH191"/>
  <c r="AH192"/>
  <c r="AH194"/>
  <c r="AH195"/>
  <c r="AH196"/>
  <c r="AH198"/>
  <c r="AH199"/>
  <c r="AH200"/>
  <c r="AH202"/>
  <c r="AH203"/>
  <c r="AH204"/>
  <c r="AH206"/>
  <c r="AH207"/>
  <c r="AH208"/>
  <c r="AH2"/>
  <c r="T119"/>
  <c r="T130"/>
  <c r="T141"/>
  <c r="T151"/>
  <c r="T162"/>
  <c r="T173"/>
  <c r="T183"/>
  <c r="T194"/>
  <c r="T205"/>
  <c r="R207"/>
  <c r="T207" s="1"/>
  <c r="R206"/>
  <c r="T206" s="1"/>
  <c r="R205"/>
  <c r="R203"/>
  <c r="T203" s="1"/>
  <c r="R202"/>
  <c r="T202" s="1"/>
  <c r="R201"/>
  <c r="T201" s="1"/>
  <c r="R199"/>
  <c r="T199" s="1"/>
  <c r="R198"/>
  <c r="T198" s="1"/>
  <c r="R197"/>
  <c r="T197" s="1"/>
  <c r="R195"/>
  <c r="T195" s="1"/>
  <c r="R194"/>
  <c r="R193"/>
  <c r="T193" s="1"/>
  <c r="R191"/>
  <c r="T191" s="1"/>
  <c r="R190"/>
  <c r="T190" s="1"/>
  <c r="R189"/>
  <c r="T189" s="1"/>
  <c r="R187"/>
  <c r="T187" s="1"/>
  <c r="R186"/>
  <c r="T186" s="1"/>
  <c r="R185"/>
  <c r="T185" s="1"/>
  <c r="R183"/>
  <c r="R182"/>
  <c r="T182" s="1"/>
  <c r="R181"/>
  <c r="T181" s="1"/>
  <c r="R179"/>
  <c r="T179" s="1"/>
  <c r="R178"/>
  <c r="T178" s="1"/>
  <c r="R177"/>
  <c r="T177" s="1"/>
  <c r="R175"/>
  <c r="T175" s="1"/>
  <c r="R174"/>
  <c r="T174" s="1"/>
  <c r="R173"/>
  <c r="R171"/>
  <c r="T171" s="1"/>
  <c r="R170"/>
  <c r="T170" s="1"/>
  <c r="R169"/>
  <c r="T169" s="1"/>
  <c r="R167"/>
  <c r="T167" s="1"/>
  <c r="R166"/>
  <c r="T166" s="1"/>
  <c r="R165"/>
  <c r="T165" s="1"/>
  <c r="R163"/>
  <c r="T163" s="1"/>
  <c r="R162"/>
  <c r="R161"/>
  <c r="T161" s="1"/>
  <c r="R159"/>
  <c r="T159" s="1"/>
  <c r="R158"/>
  <c r="T158" s="1"/>
  <c r="R157"/>
  <c r="T157" s="1"/>
  <c r="R155"/>
  <c r="T155" s="1"/>
  <c r="R154"/>
  <c r="T154" s="1"/>
  <c r="R153"/>
  <c r="T153" s="1"/>
  <c r="R151"/>
  <c r="R150"/>
  <c r="T150" s="1"/>
  <c r="R149"/>
  <c r="T149" s="1"/>
  <c r="R147"/>
  <c r="T147" s="1"/>
  <c r="R146"/>
  <c r="T146" s="1"/>
  <c r="R145"/>
  <c r="T145" s="1"/>
  <c r="R143"/>
  <c r="T143" s="1"/>
  <c r="R142"/>
  <c r="T142" s="1"/>
  <c r="R141"/>
  <c r="R139"/>
  <c r="T139" s="1"/>
  <c r="R138"/>
  <c r="T138" s="1"/>
  <c r="R137"/>
  <c r="T137" s="1"/>
  <c r="R135"/>
  <c r="T135" s="1"/>
  <c r="R134"/>
  <c r="T134" s="1"/>
  <c r="R133"/>
  <c r="T133" s="1"/>
  <c r="R131"/>
  <c r="T131" s="1"/>
  <c r="R130"/>
  <c r="R129"/>
  <c r="T129" s="1"/>
  <c r="R127"/>
  <c r="T127" s="1"/>
  <c r="R126"/>
  <c r="T126" s="1"/>
  <c r="R125"/>
  <c r="T125" s="1"/>
  <c r="R123"/>
  <c r="T123" s="1"/>
  <c r="R122"/>
  <c r="T122" s="1"/>
  <c r="R121"/>
  <c r="T121" s="1"/>
  <c r="R119"/>
  <c r="R118"/>
  <c r="T118" s="1"/>
  <c r="R117"/>
  <c r="T117" s="1"/>
  <c r="R115"/>
  <c r="T115" s="1"/>
  <c r="R114"/>
  <c r="T114" s="1"/>
  <c r="R113"/>
  <c r="T113" s="1"/>
  <c r="AG112"/>
  <c r="AF112"/>
  <c r="AE112"/>
  <c r="AD112"/>
  <c r="AC112"/>
  <c r="AB112"/>
  <c r="AA112"/>
  <c r="Z112"/>
  <c r="Y112"/>
  <c r="X112"/>
  <c r="W112"/>
  <c r="AG111"/>
  <c r="AF111"/>
  <c r="AE111"/>
  <c r="AD111"/>
  <c r="AC111"/>
  <c r="AB111"/>
  <c r="AA111"/>
  <c r="Z111"/>
  <c r="Y111"/>
  <c r="X111"/>
  <c r="W111"/>
  <c r="R111"/>
  <c r="T111" s="1"/>
  <c r="AG110"/>
  <c r="AF110"/>
  <c r="AE110"/>
  <c r="AD110"/>
  <c r="AC110"/>
  <c r="AB110"/>
  <c r="AA110"/>
  <c r="Z110"/>
  <c r="Y110"/>
  <c r="X110"/>
  <c r="W110"/>
  <c r="R110"/>
  <c r="T110" s="1"/>
  <c r="R109"/>
  <c r="T109" s="1"/>
  <c r="AG108"/>
  <c r="AF108"/>
  <c r="AE108"/>
  <c r="AD108"/>
  <c r="AC108"/>
  <c r="AB108"/>
  <c r="AA108"/>
  <c r="Z108"/>
  <c r="Y108"/>
  <c r="X108"/>
  <c r="W108"/>
  <c r="AG107"/>
  <c r="AF107"/>
  <c r="AE107"/>
  <c r="AD107"/>
  <c r="AC107"/>
  <c r="AB107"/>
  <c r="AA107"/>
  <c r="Z107"/>
  <c r="Y107"/>
  <c r="X107"/>
  <c r="W107"/>
  <c r="R107"/>
  <c r="T107" s="1"/>
  <c r="AG106"/>
  <c r="AF106"/>
  <c r="AE106"/>
  <c r="AD106"/>
  <c r="AC106"/>
  <c r="AB106"/>
  <c r="AA106"/>
  <c r="Z106"/>
  <c r="Y106"/>
  <c r="X106"/>
  <c r="W106"/>
  <c r="R106"/>
  <c r="T106" s="1"/>
  <c r="R105"/>
  <c r="T105" s="1"/>
  <c r="AG104"/>
  <c r="AF104"/>
  <c r="AE104"/>
  <c r="AD104"/>
  <c r="AC104"/>
  <c r="AB104"/>
  <c r="AA104"/>
  <c r="Z104"/>
  <c r="Y104"/>
  <c r="X104"/>
  <c r="W104"/>
  <c r="AG103"/>
  <c r="AF103"/>
  <c r="AE103"/>
  <c r="AD103"/>
  <c r="AC103"/>
  <c r="AB103"/>
  <c r="AA103"/>
  <c r="Z103"/>
  <c r="Y103"/>
  <c r="X103"/>
  <c r="W103"/>
  <c r="R103"/>
  <c r="T103" s="1"/>
  <c r="AG102"/>
  <c r="AF102"/>
  <c r="AE102"/>
  <c r="AD102"/>
  <c r="AC102"/>
  <c r="AB102"/>
  <c r="AA102"/>
  <c r="Z102"/>
  <c r="Y102"/>
  <c r="X102"/>
  <c r="W102"/>
  <c r="R102"/>
  <c r="T102" s="1"/>
  <c r="R101"/>
  <c r="T101" s="1"/>
  <c r="AG100"/>
  <c r="AF100"/>
  <c r="AE100"/>
  <c r="AD100"/>
  <c r="AC100"/>
  <c r="AB100"/>
  <c r="AA100"/>
  <c r="Z100"/>
  <c r="Y100"/>
  <c r="X100"/>
  <c r="W100"/>
  <c r="AG99"/>
  <c r="AF99"/>
  <c r="AE99"/>
  <c r="AD99"/>
  <c r="AC99"/>
  <c r="AB99"/>
  <c r="AA99"/>
  <c r="Z99"/>
  <c r="Y99"/>
  <c r="X99"/>
  <c r="W99"/>
  <c r="R99"/>
  <c r="T99" s="1"/>
  <c r="AG98"/>
  <c r="AF98"/>
  <c r="AE98"/>
  <c r="AD98"/>
  <c r="AC98"/>
  <c r="AB98"/>
  <c r="AA98"/>
  <c r="Z98"/>
  <c r="Y98"/>
  <c r="X98"/>
  <c r="W98"/>
  <c r="T98"/>
  <c r="R98"/>
  <c r="R97"/>
  <c r="T97" s="1"/>
  <c r="AG96"/>
  <c r="AF96"/>
  <c r="AE96"/>
  <c r="AD96"/>
  <c r="AC96"/>
  <c r="AB96"/>
  <c r="AA96"/>
  <c r="Z96"/>
  <c r="Y96"/>
  <c r="X96"/>
  <c r="W96"/>
  <c r="R96"/>
  <c r="AG95"/>
  <c r="AF95"/>
  <c r="AE95"/>
  <c r="AD95"/>
  <c r="AC95"/>
  <c r="AB95"/>
  <c r="AA95"/>
  <c r="Z95"/>
  <c r="Y95"/>
  <c r="X95"/>
  <c r="W95"/>
  <c r="R95"/>
  <c r="T95" s="1"/>
  <c r="AG94"/>
  <c r="AF94"/>
  <c r="AE94"/>
  <c r="AD94"/>
  <c r="AC94"/>
  <c r="AB94"/>
  <c r="AA94"/>
  <c r="Z94"/>
  <c r="Y94"/>
  <c r="X94"/>
  <c r="W94"/>
  <c r="R94"/>
  <c r="T94" s="1"/>
  <c r="R93"/>
  <c r="T93" s="1"/>
  <c r="AG92"/>
  <c r="AF92"/>
  <c r="AE92"/>
  <c r="AD92"/>
  <c r="AC92"/>
  <c r="AB92"/>
  <c r="AA92"/>
  <c r="Z92"/>
  <c r="Y92"/>
  <c r="X92"/>
  <c r="W92"/>
  <c r="R92"/>
  <c r="AG91"/>
  <c r="AF91"/>
  <c r="AE91"/>
  <c r="AD91"/>
  <c r="AC91"/>
  <c r="AB91"/>
  <c r="AA91"/>
  <c r="Z91"/>
  <c r="Y91"/>
  <c r="X91"/>
  <c r="W91"/>
  <c r="R91"/>
  <c r="T91" s="1"/>
  <c r="AG90"/>
  <c r="AF90"/>
  <c r="AE90"/>
  <c r="AD90"/>
  <c r="AC90"/>
  <c r="AB90"/>
  <c r="AA90"/>
  <c r="Z90"/>
  <c r="Y90"/>
  <c r="X90"/>
  <c r="W90"/>
  <c r="R90"/>
  <c r="T90" s="1"/>
  <c r="R89"/>
  <c r="T89" s="1"/>
  <c r="AG88"/>
  <c r="AF88"/>
  <c r="AE88"/>
  <c r="AD88"/>
  <c r="AC88"/>
  <c r="AB88"/>
  <c r="AA88"/>
  <c r="Z88"/>
  <c r="Y88"/>
  <c r="X88"/>
  <c r="W88"/>
  <c r="R88"/>
  <c r="AG87"/>
  <c r="AF87"/>
  <c r="AE87"/>
  <c r="AD87"/>
  <c r="AC87"/>
  <c r="AB87"/>
  <c r="AA87"/>
  <c r="Z87"/>
  <c r="Y87"/>
  <c r="X87"/>
  <c r="W87"/>
  <c r="R87"/>
  <c r="T87" s="1"/>
  <c r="AG86"/>
  <c r="AF86"/>
  <c r="AE86"/>
  <c r="AD86"/>
  <c r="AC86"/>
  <c r="AB86"/>
  <c r="AA86"/>
  <c r="Z86"/>
  <c r="Y86"/>
  <c r="X86"/>
  <c r="W86"/>
  <c r="T86"/>
  <c r="R86"/>
  <c r="R85"/>
  <c r="T85" s="1"/>
  <c r="AG84"/>
  <c r="AF84"/>
  <c r="AE84"/>
  <c r="AD84"/>
  <c r="AC84"/>
  <c r="AB84"/>
  <c r="AA84"/>
  <c r="Z84"/>
  <c r="Y84"/>
  <c r="X84"/>
  <c r="W84"/>
  <c r="R84"/>
  <c r="AG83"/>
  <c r="AF83"/>
  <c r="AE83"/>
  <c r="AD83"/>
  <c r="AC83"/>
  <c r="AB83"/>
  <c r="AA83"/>
  <c r="Z83"/>
  <c r="Y83"/>
  <c r="X83"/>
  <c r="W83"/>
  <c r="R83"/>
  <c r="T83" s="1"/>
  <c r="AG82"/>
  <c r="AF82"/>
  <c r="AE82"/>
  <c r="AD82"/>
  <c r="AC82"/>
  <c r="AB82"/>
  <c r="AA82"/>
  <c r="Z82"/>
  <c r="Y82"/>
  <c r="X82"/>
  <c r="W82"/>
  <c r="T82"/>
  <c r="R82"/>
  <c r="R81"/>
  <c r="T81" s="1"/>
  <c r="AG80"/>
  <c r="AF80"/>
  <c r="AE80"/>
  <c r="AD80"/>
  <c r="AC80"/>
  <c r="AB80"/>
  <c r="AA80"/>
  <c r="Z80"/>
  <c r="Y80"/>
  <c r="X80"/>
  <c r="W80"/>
  <c r="R80"/>
  <c r="AG79"/>
  <c r="AF79"/>
  <c r="AE79"/>
  <c r="AD79"/>
  <c r="AC79"/>
  <c r="AB79"/>
  <c r="AA79"/>
  <c r="Z79"/>
  <c r="Y79"/>
  <c r="X79"/>
  <c r="W79"/>
  <c r="R79"/>
  <c r="T79" s="1"/>
  <c r="AG78"/>
  <c r="AF78"/>
  <c r="AE78"/>
  <c r="AD78"/>
  <c r="AC78"/>
  <c r="AB78"/>
  <c r="AA78"/>
  <c r="Z78"/>
  <c r="Y78"/>
  <c r="X78"/>
  <c r="W78"/>
  <c r="T78"/>
  <c r="R78"/>
  <c r="R77"/>
  <c r="T77" s="1"/>
  <c r="AG76"/>
  <c r="AF76"/>
  <c r="AE76"/>
  <c r="AD76"/>
  <c r="AC76"/>
  <c r="AB76"/>
  <c r="AA76"/>
  <c r="Z76"/>
  <c r="Y76"/>
  <c r="X76"/>
  <c r="W76"/>
  <c r="R76"/>
  <c r="AG75"/>
  <c r="AF75"/>
  <c r="AE75"/>
  <c r="AD75"/>
  <c r="AC75"/>
  <c r="AB75"/>
  <c r="AA75"/>
  <c r="Z75"/>
  <c r="Y75"/>
  <c r="X75"/>
  <c r="W75"/>
  <c r="R75"/>
  <c r="T75" s="1"/>
  <c r="AG74"/>
  <c r="AF74"/>
  <c r="AE74"/>
  <c r="AD74"/>
  <c r="AC74"/>
  <c r="AB74"/>
  <c r="AA74"/>
  <c r="Z74"/>
  <c r="Y74"/>
  <c r="X74"/>
  <c r="W74"/>
  <c r="T74"/>
  <c r="R74"/>
  <c r="R73"/>
  <c r="T73" s="1"/>
  <c r="AG72"/>
  <c r="AF72"/>
  <c r="AE72"/>
  <c r="AD72"/>
  <c r="AC72"/>
  <c r="AB72"/>
  <c r="AA72"/>
  <c r="Z72"/>
  <c r="Y72"/>
  <c r="X72"/>
  <c r="W72"/>
  <c r="R72"/>
  <c r="AG71"/>
  <c r="AF71"/>
  <c r="AE71"/>
  <c r="AD71"/>
  <c r="AC71"/>
  <c r="AB71"/>
  <c r="AA71"/>
  <c r="Z71"/>
  <c r="Y71"/>
  <c r="X71"/>
  <c r="W71"/>
  <c r="R71"/>
  <c r="T71" s="1"/>
  <c r="AG70"/>
  <c r="AF70"/>
  <c r="AE70"/>
  <c r="AD70"/>
  <c r="AC70"/>
  <c r="AB70"/>
  <c r="AA70"/>
  <c r="Z70"/>
  <c r="Y70"/>
  <c r="X70"/>
  <c r="W70"/>
  <c r="T70"/>
  <c r="R70"/>
  <c r="R69"/>
  <c r="T69" s="1"/>
  <c r="AG68"/>
  <c r="AF68"/>
  <c r="AE68"/>
  <c r="AD68"/>
  <c r="AC68"/>
  <c r="AB68"/>
  <c r="AA68"/>
  <c r="Z68"/>
  <c r="Y68"/>
  <c r="X68"/>
  <c r="W68"/>
  <c r="R68"/>
  <c r="AG67"/>
  <c r="AF67"/>
  <c r="AE67"/>
  <c r="AD67"/>
  <c r="AC67"/>
  <c r="AB67"/>
  <c r="AA67"/>
  <c r="Z67"/>
  <c r="Y67"/>
  <c r="X67"/>
  <c r="W67"/>
  <c r="R67"/>
  <c r="T67" s="1"/>
  <c r="AG66"/>
  <c r="AF66"/>
  <c r="AE66"/>
  <c r="AD66"/>
  <c r="AC66"/>
  <c r="AB66"/>
  <c r="AA66"/>
  <c r="Z66"/>
  <c r="Y66"/>
  <c r="X66"/>
  <c r="W66"/>
  <c r="T66"/>
  <c r="R66"/>
  <c r="T65"/>
  <c r="R65"/>
  <c r="AG64"/>
  <c r="AF64"/>
  <c r="AE64"/>
  <c r="AD64"/>
  <c r="AC64"/>
  <c r="AB64"/>
  <c r="AA64"/>
  <c r="Z64"/>
  <c r="Y64"/>
  <c r="X64"/>
  <c r="W64"/>
  <c r="R64"/>
  <c r="AG63"/>
  <c r="AF63"/>
  <c r="AE63"/>
  <c r="AD63"/>
  <c r="AC63"/>
  <c r="AB63"/>
  <c r="AA63"/>
  <c r="Z63"/>
  <c r="Y63"/>
  <c r="X63"/>
  <c r="W63"/>
  <c r="R63"/>
  <c r="T63" s="1"/>
  <c r="AG62"/>
  <c r="AF62"/>
  <c r="AE62"/>
  <c r="AD62"/>
  <c r="AC62"/>
  <c r="AB62"/>
  <c r="AA62"/>
  <c r="Z62"/>
  <c r="Y62"/>
  <c r="X62"/>
  <c r="W62"/>
  <c r="T62"/>
  <c r="R62"/>
  <c r="T61"/>
  <c r="R61"/>
  <c r="AG60"/>
  <c r="AF60"/>
  <c r="AE60"/>
  <c r="AD60"/>
  <c r="AC60"/>
  <c r="AB60"/>
  <c r="AA60"/>
  <c r="Z60"/>
  <c r="Y60"/>
  <c r="X60"/>
  <c r="W60"/>
  <c r="R60"/>
  <c r="AG59"/>
  <c r="AF59"/>
  <c r="AE59"/>
  <c r="AD59"/>
  <c r="AC59"/>
  <c r="AB59"/>
  <c r="AA59"/>
  <c r="Z59"/>
  <c r="Y59"/>
  <c r="X59"/>
  <c r="W59"/>
  <c r="R59"/>
  <c r="T59" s="1"/>
  <c r="AG58"/>
  <c r="AF58"/>
  <c r="AE58"/>
  <c r="AD58"/>
  <c r="AC58"/>
  <c r="AB58"/>
  <c r="AA58"/>
  <c r="Z58"/>
  <c r="Y58"/>
  <c r="X58"/>
  <c r="W58"/>
  <c r="R58"/>
  <c r="T58" s="1"/>
  <c r="T57"/>
  <c r="R57"/>
  <c r="AG56"/>
  <c r="AF56"/>
  <c r="AE56"/>
  <c r="AD56"/>
  <c r="AC56"/>
  <c r="AB56"/>
  <c r="AA56"/>
  <c r="Z56"/>
  <c r="Y56"/>
  <c r="X56"/>
  <c r="W56"/>
  <c r="R56"/>
  <c r="AG55"/>
  <c r="AF55"/>
  <c r="AE55"/>
  <c r="AD55"/>
  <c r="AC55"/>
  <c r="AB55"/>
  <c r="AA55"/>
  <c r="Z55"/>
  <c r="Y55"/>
  <c r="X55"/>
  <c r="W55"/>
  <c r="R55"/>
  <c r="T55" s="1"/>
  <c r="AG54"/>
  <c r="AF54"/>
  <c r="AE54"/>
  <c r="AD54"/>
  <c r="AC54"/>
  <c r="AB54"/>
  <c r="AA54"/>
  <c r="Z54"/>
  <c r="Y54"/>
  <c r="X54"/>
  <c r="W54"/>
  <c r="R54"/>
  <c r="T54" s="1"/>
  <c r="T53"/>
  <c r="R53"/>
  <c r="AG52"/>
  <c r="AF52"/>
  <c r="AE52"/>
  <c r="AD52"/>
  <c r="AC52"/>
  <c r="AB52"/>
  <c r="AA52"/>
  <c r="Z52"/>
  <c r="Y52"/>
  <c r="X52"/>
  <c r="W52"/>
  <c r="R52"/>
  <c r="AG51"/>
  <c r="AF51"/>
  <c r="AE51"/>
  <c r="AD51"/>
  <c r="AC51"/>
  <c r="AB51"/>
  <c r="AA51"/>
  <c r="Z51"/>
  <c r="Y51"/>
  <c r="X51"/>
  <c r="W51"/>
  <c r="R51"/>
  <c r="T51" s="1"/>
  <c r="AG50"/>
  <c r="AF50"/>
  <c r="AE50"/>
  <c r="AD50"/>
  <c r="AC50"/>
  <c r="AB50"/>
  <c r="AA50"/>
  <c r="Z50"/>
  <c r="Y50"/>
  <c r="X50"/>
  <c r="W50"/>
  <c r="R50"/>
  <c r="T50" s="1"/>
  <c r="T49"/>
  <c r="R49"/>
  <c r="AG48"/>
  <c r="AF48"/>
  <c r="AE48"/>
  <c r="AD48"/>
  <c r="AC48"/>
  <c r="AB48"/>
  <c r="AA48"/>
  <c r="Z48"/>
  <c r="Y48"/>
  <c r="X48"/>
  <c r="W48"/>
  <c r="R48"/>
  <c r="AG47"/>
  <c r="AF47"/>
  <c r="AE47"/>
  <c r="AD47"/>
  <c r="AC47"/>
  <c r="AB47"/>
  <c r="AA47"/>
  <c r="Z47"/>
  <c r="Y47"/>
  <c r="X47"/>
  <c r="W47"/>
  <c r="R47"/>
  <c r="T47" s="1"/>
  <c r="AG46"/>
  <c r="AF46"/>
  <c r="AE46"/>
  <c r="AD46"/>
  <c r="AC46"/>
  <c r="AB46"/>
  <c r="AA46"/>
  <c r="Z46"/>
  <c r="Y46"/>
  <c r="X46"/>
  <c r="W46"/>
  <c r="R46"/>
  <c r="T46" s="1"/>
  <c r="T45"/>
  <c r="R45"/>
  <c r="AG44"/>
  <c r="AF44"/>
  <c r="AE44"/>
  <c r="AD44"/>
  <c r="AC44"/>
  <c r="AB44"/>
  <c r="AA44"/>
  <c r="Z44"/>
  <c r="Y44"/>
  <c r="X44"/>
  <c r="W44"/>
  <c r="R44"/>
  <c r="AG43"/>
  <c r="AF43"/>
  <c r="AE43"/>
  <c r="AD43"/>
  <c r="AC43"/>
  <c r="AB43"/>
  <c r="AA43"/>
  <c r="Z43"/>
  <c r="Y43"/>
  <c r="X43"/>
  <c r="W43"/>
  <c r="R43"/>
  <c r="T43" s="1"/>
  <c r="AG42"/>
  <c r="AF42"/>
  <c r="AE42"/>
  <c r="AD42"/>
  <c r="AC42"/>
  <c r="AB42"/>
  <c r="AA42"/>
  <c r="Z42"/>
  <c r="Y42"/>
  <c r="X42"/>
  <c r="W42"/>
  <c r="R42"/>
  <c r="T42" s="1"/>
  <c r="T41"/>
  <c r="R41"/>
  <c r="AG40"/>
  <c r="AF40"/>
  <c r="AE40"/>
  <c r="AD40"/>
  <c r="AC40"/>
  <c r="AB40"/>
  <c r="AA40"/>
  <c r="Z40"/>
  <c r="Y40"/>
  <c r="X40"/>
  <c r="W40"/>
  <c r="R40"/>
  <c r="AG39"/>
  <c r="AF39"/>
  <c r="AE39"/>
  <c r="AD39"/>
  <c r="AC39"/>
  <c r="AB39"/>
  <c r="AA39"/>
  <c r="Z39"/>
  <c r="Y39"/>
  <c r="X39"/>
  <c r="W39"/>
  <c r="R39"/>
  <c r="T39" s="1"/>
  <c r="AG38"/>
  <c r="AF38"/>
  <c r="AE38"/>
  <c r="AD38"/>
  <c r="AC38"/>
  <c r="AB38"/>
  <c r="AA38"/>
  <c r="Z38"/>
  <c r="Y38"/>
  <c r="X38"/>
  <c r="W38"/>
  <c r="R38"/>
  <c r="T38" s="1"/>
  <c r="T37"/>
  <c r="R37"/>
  <c r="AG36"/>
  <c r="AF36"/>
  <c r="AE36"/>
  <c r="AD36"/>
  <c r="AC36"/>
  <c r="AB36"/>
  <c r="AA36"/>
  <c r="Z36"/>
  <c r="Y36"/>
  <c r="X36"/>
  <c r="W36"/>
  <c r="R36"/>
  <c r="AG35"/>
  <c r="AF35"/>
  <c r="AE35"/>
  <c r="AD35"/>
  <c r="AC35"/>
  <c r="AB35"/>
  <c r="AA35"/>
  <c r="Z35"/>
  <c r="Y35"/>
  <c r="X35"/>
  <c r="W35"/>
  <c r="R35"/>
  <c r="T35" s="1"/>
  <c r="AG34"/>
  <c r="AF34"/>
  <c r="AE34"/>
  <c r="AD34"/>
  <c r="AC34"/>
  <c r="AB34"/>
  <c r="AA34"/>
  <c r="Z34"/>
  <c r="Y34"/>
  <c r="X34"/>
  <c r="W34"/>
  <c r="R34"/>
  <c r="T34" s="1"/>
  <c r="T33"/>
  <c r="R33"/>
  <c r="AG32"/>
  <c r="AF32"/>
  <c r="AE32"/>
  <c r="AD32"/>
  <c r="AC32"/>
  <c r="AB32"/>
  <c r="AA32"/>
  <c r="Z32"/>
  <c r="Y32"/>
  <c r="X32"/>
  <c r="W32"/>
  <c r="R32"/>
  <c r="AG31"/>
  <c r="AF31"/>
  <c r="AE31"/>
  <c r="AD31"/>
  <c r="AC31"/>
  <c r="AB31"/>
  <c r="AA31"/>
  <c r="Z31"/>
  <c r="Y31"/>
  <c r="X31"/>
  <c r="W31"/>
  <c r="R31"/>
  <c r="T31" s="1"/>
  <c r="AG30"/>
  <c r="AF30"/>
  <c r="AE30"/>
  <c r="AD30"/>
  <c r="AC30"/>
  <c r="AB30"/>
  <c r="AA30"/>
  <c r="Z30"/>
  <c r="Y30"/>
  <c r="X30"/>
  <c r="W30"/>
  <c r="R30"/>
  <c r="T30" s="1"/>
  <c r="T29"/>
  <c r="R29"/>
  <c r="AG28"/>
  <c r="AF28"/>
  <c r="AE28"/>
  <c r="AD28"/>
  <c r="AC28"/>
  <c r="AB28"/>
  <c r="AA28"/>
  <c r="Z28"/>
  <c r="Y28"/>
  <c r="X28"/>
  <c r="W28"/>
  <c r="R28"/>
  <c r="AG27"/>
  <c r="AF27"/>
  <c r="AE27"/>
  <c r="AD27"/>
  <c r="AC27"/>
  <c r="AB27"/>
  <c r="AA27"/>
  <c r="Z27"/>
  <c r="Y27"/>
  <c r="X27"/>
  <c r="W27"/>
  <c r="R27"/>
  <c r="T27" s="1"/>
  <c r="AG26"/>
  <c r="AF26"/>
  <c r="AE26"/>
  <c r="AD26"/>
  <c r="AC26"/>
  <c r="AB26"/>
  <c r="AA26"/>
  <c r="Z26"/>
  <c r="Y26"/>
  <c r="X26"/>
  <c r="W26"/>
  <c r="R26"/>
  <c r="T26" s="1"/>
  <c r="T25"/>
  <c r="R25"/>
  <c r="AG24"/>
  <c r="AF24"/>
  <c r="AE24"/>
  <c r="AD24"/>
  <c r="AC24"/>
  <c r="AB24"/>
  <c r="AA24"/>
  <c r="Z24"/>
  <c r="Y24"/>
  <c r="X24"/>
  <c r="W24"/>
  <c r="R24"/>
  <c r="AG23"/>
  <c r="AF23"/>
  <c r="AE23"/>
  <c r="AD23"/>
  <c r="AC23"/>
  <c r="AB23"/>
  <c r="AA23"/>
  <c r="Z23"/>
  <c r="Y23"/>
  <c r="X23"/>
  <c r="W23"/>
  <c r="R23"/>
  <c r="T23" s="1"/>
  <c r="AG22"/>
  <c r="AF22"/>
  <c r="AE22"/>
  <c r="AD22"/>
  <c r="AC22"/>
  <c r="AB22"/>
  <c r="AA22"/>
  <c r="Z22"/>
  <c r="Y22"/>
  <c r="X22"/>
  <c r="W22"/>
  <c r="R22"/>
  <c r="T22" s="1"/>
  <c r="T21"/>
  <c r="R21"/>
  <c r="AG20"/>
  <c r="AF20"/>
  <c r="AE20"/>
  <c r="AD20"/>
  <c r="AC20"/>
  <c r="AB20"/>
  <c r="AA20"/>
  <c r="Z20"/>
  <c r="Y20"/>
  <c r="X20"/>
  <c r="W20"/>
  <c r="R20"/>
  <c r="AG19"/>
  <c r="AF19"/>
  <c r="AE19"/>
  <c r="AD19"/>
  <c r="AC19"/>
  <c r="AB19"/>
  <c r="AA19"/>
  <c r="Z19"/>
  <c r="Y19"/>
  <c r="X19"/>
  <c r="W19"/>
  <c r="R19"/>
  <c r="T19" s="1"/>
  <c r="AG18"/>
  <c r="AF18"/>
  <c r="AE18"/>
  <c r="AD18"/>
  <c r="AC18"/>
  <c r="AB18"/>
  <c r="AA18"/>
  <c r="Z18"/>
  <c r="Y18"/>
  <c r="X18"/>
  <c r="W18"/>
  <c r="R18"/>
  <c r="T18" s="1"/>
  <c r="T17"/>
  <c r="R17"/>
  <c r="AG16"/>
  <c r="AF16"/>
  <c r="AE16"/>
  <c r="AD16"/>
  <c r="AC16"/>
  <c r="AB16"/>
  <c r="AA16"/>
  <c r="Z16"/>
  <c r="Y16"/>
  <c r="X16"/>
  <c r="W16"/>
  <c r="R16"/>
  <c r="AG15"/>
  <c r="AF15"/>
  <c r="AE15"/>
  <c r="AD15"/>
  <c r="AC15"/>
  <c r="AB15"/>
  <c r="AA15"/>
  <c r="Z15"/>
  <c r="Y15"/>
  <c r="X15"/>
  <c r="W15"/>
  <c r="R15"/>
  <c r="T15" s="1"/>
  <c r="AG14"/>
  <c r="AF14"/>
  <c r="AE14"/>
  <c r="AD14"/>
  <c r="AC14"/>
  <c r="AB14"/>
  <c r="AA14"/>
  <c r="Z14"/>
  <c r="Y14"/>
  <c r="X14"/>
  <c r="W14"/>
  <c r="R14"/>
  <c r="T14" s="1"/>
  <c r="T13"/>
  <c r="R13"/>
  <c r="AG12"/>
  <c r="AF12"/>
  <c r="AE12"/>
  <c r="AD12"/>
  <c r="AC12"/>
  <c r="AB12"/>
  <c r="AA12"/>
  <c r="Z12"/>
  <c r="Y12"/>
  <c r="X12"/>
  <c r="W12"/>
  <c r="R12"/>
  <c r="AG11"/>
  <c r="AF11"/>
  <c r="AE11"/>
  <c r="AD11"/>
  <c r="AC11"/>
  <c r="AB11"/>
  <c r="AA11"/>
  <c r="Z11"/>
  <c r="Y11"/>
  <c r="X11"/>
  <c r="W11"/>
  <c r="R11"/>
  <c r="T11" s="1"/>
  <c r="AG10"/>
  <c r="AF10"/>
  <c r="AE10"/>
  <c r="AD10"/>
  <c r="AC10"/>
  <c r="AB10"/>
  <c r="AA10"/>
  <c r="Z10"/>
  <c r="Y10"/>
  <c r="X10"/>
  <c r="W10"/>
  <c r="R10"/>
  <c r="T10" s="1"/>
  <c r="T9"/>
  <c r="R9"/>
  <c r="AG8"/>
  <c r="AF8"/>
  <c r="AE8"/>
  <c r="AD8"/>
  <c r="AC8"/>
  <c r="AB8"/>
  <c r="AA8"/>
  <c r="Z8"/>
  <c r="Y8"/>
  <c r="X8"/>
  <c r="W8"/>
  <c r="R8"/>
  <c r="AG7"/>
  <c r="AF7"/>
  <c r="AE7"/>
  <c r="AD7"/>
  <c r="AC7"/>
  <c r="AB7"/>
  <c r="AA7"/>
  <c r="Z7"/>
  <c r="Y7"/>
  <c r="X7"/>
  <c r="W7"/>
  <c r="R7"/>
  <c r="T7" s="1"/>
  <c r="AG6"/>
  <c r="AF6"/>
  <c r="AE6"/>
  <c r="AD6"/>
  <c r="AC6"/>
  <c r="AB6"/>
  <c r="AA6"/>
  <c r="Z6"/>
  <c r="Y6"/>
  <c r="X6"/>
  <c r="W6"/>
  <c r="R6"/>
  <c r="T6" s="1"/>
  <c r="T5"/>
  <c r="R5"/>
  <c r="AG4"/>
  <c r="AF4"/>
  <c r="AE4"/>
  <c r="AD4"/>
  <c r="AC4"/>
  <c r="AB4"/>
  <c r="AA4"/>
  <c r="Z4"/>
  <c r="Y4"/>
  <c r="X4"/>
  <c r="W4"/>
  <c r="R4"/>
  <c r="AG3"/>
  <c r="AF3"/>
  <c r="AE3"/>
  <c r="AD3"/>
  <c r="AC3"/>
  <c r="AB3"/>
  <c r="AA3"/>
  <c r="Z3"/>
  <c r="Y3"/>
  <c r="X3"/>
  <c r="W3"/>
  <c r="R3"/>
  <c r="T3" s="1"/>
  <c r="AG2"/>
  <c r="AF2"/>
  <c r="AE2"/>
  <c r="AD2"/>
  <c r="AC2"/>
  <c r="AB2"/>
  <c r="AA2"/>
  <c r="Z2"/>
  <c r="Y2"/>
  <c r="X2"/>
  <c r="W2"/>
  <c r="R2"/>
  <c r="T2" s="1"/>
  <c r="T1"/>
  <c r="R1"/>
  <c r="AG48" i="3"/>
  <c r="AF48"/>
  <c r="AE48"/>
  <c r="AD48"/>
  <c r="AC48"/>
  <c r="AB48"/>
  <c r="AA48"/>
  <c r="Z48"/>
  <c r="Y48"/>
  <c r="X48"/>
  <c r="W48"/>
  <c r="V48"/>
  <c r="T48"/>
  <c r="R48"/>
  <c r="AG47"/>
  <c r="AF47"/>
  <c r="AE47"/>
  <c r="AD47"/>
  <c r="AC47"/>
  <c r="AB47"/>
  <c r="AA47"/>
  <c r="Z47"/>
  <c r="Y47"/>
  <c r="X47"/>
  <c r="W47"/>
  <c r="V47"/>
  <c r="T47"/>
  <c r="R47"/>
  <c r="AG46"/>
  <c r="AF46"/>
  <c r="AE46"/>
  <c r="AD46"/>
  <c r="AC46"/>
  <c r="AB46"/>
  <c r="AA46"/>
  <c r="Z46"/>
  <c r="Y46"/>
  <c r="X46"/>
  <c r="W46"/>
  <c r="V46"/>
  <c r="T46"/>
  <c r="R46"/>
  <c r="AG44"/>
  <c r="AF44"/>
  <c r="AE44"/>
  <c r="AD44"/>
  <c r="AC44"/>
  <c r="AB44"/>
  <c r="AA44"/>
  <c r="Z44"/>
  <c r="Y44"/>
  <c r="X44"/>
  <c r="W44"/>
  <c r="V44"/>
  <c r="T44"/>
  <c r="R44"/>
  <c r="AG43"/>
  <c r="AF43"/>
  <c r="AE43"/>
  <c r="AD43"/>
  <c r="AC43"/>
  <c r="AB43"/>
  <c r="AA43"/>
  <c r="Z43"/>
  <c r="Y43"/>
  <c r="X43"/>
  <c r="W43"/>
  <c r="V43"/>
  <c r="T43"/>
  <c r="R43"/>
  <c r="AG42"/>
  <c r="AF42"/>
  <c r="AE42"/>
  <c r="AD42"/>
  <c r="AC42"/>
  <c r="AB42"/>
  <c r="AA42"/>
  <c r="Z42"/>
  <c r="Y42"/>
  <c r="X42"/>
  <c r="W42"/>
  <c r="V42"/>
  <c r="T42"/>
  <c r="R42"/>
  <c r="AG40"/>
  <c r="AF40"/>
  <c r="AE40"/>
  <c r="AD40"/>
  <c r="AC40"/>
  <c r="AB40"/>
  <c r="AA40"/>
  <c r="Z40"/>
  <c r="Y40"/>
  <c r="X40"/>
  <c r="W40"/>
  <c r="V40"/>
  <c r="T40"/>
  <c r="R40"/>
  <c r="AG39"/>
  <c r="AF39"/>
  <c r="AE39"/>
  <c r="AD39"/>
  <c r="AC39"/>
  <c r="AB39"/>
  <c r="AA39"/>
  <c r="Z39"/>
  <c r="Y39"/>
  <c r="X39"/>
  <c r="W39"/>
  <c r="V39"/>
  <c r="T39"/>
  <c r="R39"/>
  <c r="AG38"/>
  <c r="AF38"/>
  <c r="AE38"/>
  <c r="AD38"/>
  <c r="AC38"/>
  <c r="AB38"/>
  <c r="AA38"/>
  <c r="Z38"/>
  <c r="Y38"/>
  <c r="X38"/>
  <c r="W38"/>
  <c r="V38"/>
  <c r="T38"/>
  <c r="R38"/>
  <c r="AG36"/>
  <c r="AF36"/>
  <c r="AE36"/>
  <c r="AD36"/>
  <c r="AC36"/>
  <c r="AB36"/>
  <c r="AA36"/>
  <c r="Z36"/>
  <c r="Y36"/>
  <c r="X36"/>
  <c r="W36"/>
  <c r="V36"/>
  <c r="T36"/>
  <c r="R36"/>
  <c r="AG35"/>
  <c r="AF35"/>
  <c r="AE35"/>
  <c r="AD35"/>
  <c r="AC35"/>
  <c r="AB35"/>
  <c r="AA35"/>
  <c r="Z35"/>
  <c r="Y35"/>
  <c r="X35"/>
  <c r="W35"/>
  <c r="V35"/>
  <c r="T35"/>
  <c r="R35"/>
  <c r="AG34"/>
  <c r="AF34"/>
  <c r="AE34"/>
  <c r="AD34"/>
  <c r="AC34"/>
  <c r="AB34"/>
  <c r="AA34"/>
  <c r="Z34"/>
  <c r="Y34"/>
  <c r="X34"/>
  <c r="W34"/>
  <c r="V34"/>
  <c r="T34"/>
  <c r="R34"/>
  <c r="AG32"/>
  <c r="AF32"/>
  <c r="AE32"/>
  <c r="AD32"/>
  <c r="AC32"/>
  <c r="AB32"/>
  <c r="AA32"/>
  <c r="Z32"/>
  <c r="Y32"/>
  <c r="X32"/>
  <c r="W32"/>
  <c r="V32"/>
  <c r="T32"/>
  <c r="R32"/>
  <c r="AG31"/>
  <c r="AF31"/>
  <c r="AE31"/>
  <c r="AD31"/>
  <c r="AC31"/>
  <c r="AB31"/>
  <c r="AA31"/>
  <c r="Z31"/>
  <c r="Y31"/>
  <c r="X31"/>
  <c r="W31"/>
  <c r="V31"/>
  <c r="T31"/>
  <c r="R31"/>
  <c r="AG30"/>
  <c r="AF30"/>
  <c r="AE30"/>
  <c r="AD30"/>
  <c r="AC30"/>
  <c r="AB30"/>
  <c r="AA30"/>
  <c r="Z30"/>
  <c r="Y30"/>
  <c r="X30"/>
  <c r="W30"/>
  <c r="V30"/>
  <c r="T30"/>
  <c r="R30"/>
  <c r="AG28"/>
  <c r="AF28"/>
  <c r="AE28"/>
  <c r="AD28"/>
  <c r="AC28"/>
  <c r="AB28"/>
  <c r="AA28"/>
  <c r="Z28"/>
  <c r="Y28"/>
  <c r="X28"/>
  <c r="W28"/>
  <c r="V28"/>
  <c r="T28"/>
  <c r="R28"/>
  <c r="AG27"/>
  <c r="AF27"/>
  <c r="AE27"/>
  <c r="AD27"/>
  <c r="AC27"/>
  <c r="AB27"/>
  <c r="AA27"/>
  <c r="Z27"/>
  <c r="Y27"/>
  <c r="X27"/>
  <c r="W27"/>
  <c r="V27"/>
  <c r="T27"/>
  <c r="R27"/>
  <c r="AG26"/>
  <c r="AF26"/>
  <c r="AE26"/>
  <c r="AD26"/>
  <c r="AC26"/>
  <c r="AB26"/>
  <c r="AA26"/>
  <c r="Z26"/>
  <c r="Y26"/>
  <c r="X26"/>
  <c r="W26"/>
  <c r="V26"/>
  <c r="T26"/>
  <c r="R26"/>
  <c r="AG24"/>
  <c r="AF24"/>
  <c r="AE24"/>
  <c r="AD24"/>
  <c r="AC24"/>
  <c r="AB24"/>
  <c r="AA24"/>
  <c r="Z24"/>
  <c r="Y24"/>
  <c r="X24"/>
  <c r="W24"/>
  <c r="V24"/>
  <c r="T24"/>
  <c r="R24"/>
  <c r="AG23"/>
  <c r="AF23"/>
  <c r="AE23"/>
  <c r="AD23"/>
  <c r="AC23"/>
  <c r="AB23"/>
  <c r="AA23"/>
  <c r="Z23"/>
  <c r="Y23"/>
  <c r="X23"/>
  <c r="W23"/>
  <c r="V23"/>
  <c r="T23"/>
  <c r="R23"/>
  <c r="AG22"/>
  <c r="AF22"/>
  <c r="AE22"/>
  <c r="AD22"/>
  <c r="AC22"/>
  <c r="AB22"/>
  <c r="AA22"/>
  <c r="Z22"/>
  <c r="Y22"/>
  <c r="X22"/>
  <c r="W22"/>
  <c r="V22"/>
  <c r="T22"/>
  <c r="R22"/>
  <c r="AG20"/>
  <c r="AF20"/>
  <c r="AE20"/>
  <c r="AD20"/>
  <c r="AC20"/>
  <c r="AB20"/>
  <c r="AA20"/>
  <c r="Z20"/>
  <c r="Y20"/>
  <c r="X20"/>
  <c r="W20"/>
  <c r="V20"/>
  <c r="T20"/>
  <c r="R20"/>
  <c r="AG19"/>
  <c r="AF19"/>
  <c r="AE19"/>
  <c r="AD19"/>
  <c r="AC19"/>
  <c r="AB19"/>
  <c r="AA19"/>
  <c r="Z19"/>
  <c r="Y19"/>
  <c r="X19"/>
  <c r="W19"/>
  <c r="V19"/>
  <c r="T19"/>
  <c r="R19"/>
  <c r="AG18"/>
  <c r="AF18"/>
  <c r="AE18"/>
  <c r="AD18"/>
  <c r="AC18"/>
  <c r="AB18"/>
  <c r="AA18"/>
  <c r="Z18"/>
  <c r="Y18"/>
  <c r="X18"/>
  <c r="W18"/>
  <c r="V18"/>
  <c r="T18"/>
  <c r="R18"/>
  <c r="AG16"/>
  <c r="AF16"/>
  <c r="AE16"/>
  <c r="AD16"/>
  <c r="AC16"/>
  <c r="AB16"/>
  <c r="AA16"/>
  <c r="Z16"/>
  <c r="Y16"/>
  <c r="X16"/>
  <c r="W16"/>
  <c r="V16"/>
  <c r="T16"/>
  <c r="R16"/>
  <c r="AG15"/>
  <c r="AF15"/>
  <c r="AE15"/>
  <c r="AD15"/>
  <c r="AC15"/>
  <c r="AB15"/>
  <c r="AA15"/>
  <c r="Z15"/>
  <c r="Y15"/>
  <c r="X15"/>
  <c r="W15"/>
  <c r="V15"/>
  <c r="T15"/>
  <c r="R15"/>
  <c r="AG14"/>
  <c r="AF14"/>
  <c r="AE14"/>
  <c r="AD14"/>
  <c r="AC14"/>
  <c r="AB14"/>
  <c r="AA14"/>
  <c r="Z14"/>
  <c r="Y14"/>
  <c r="X14"/>
  <c r="W14"/>
  <c r="V14"/>
  <c r="T14"/>
  <c r="R14"/>
  <c r="AG12"/>
  <c r="AF12"/>
  <c r="AE12"/>
  <c r="AD12"/>
  <c r="AC12"/>
  <c r="AB12"/>
  <c r="AA12"/>
  <c r="Z12"/>
  <c r="Y12"/>
  <c r="X12"/>
  <c r="W12"/>
  <c r="V12"/>
  <c r="T12"/>
  <c r="R12"/>
  <c r="AG11"/>
  <c r="AF11"/>
  <c r="AE11"/>
  <c r="AD11"/>
  <c r="AC11"/>
  <c r="AB11"/>
  <c r="AA11"/>
  <c r="Z11"/>
  <c r="Y11"/>
  <c r="X11"/>
  <c r="W11"/>
  <c r="V11"/>
  <c r="T11"/>
  <c r="R11"/>
  <c r="AG10"/>
  <c r="AF10"/>
  <c r="AE10"/>
  <c r="AD10"/>
  <c r="AC10"/>
  <c r="AB10"/>
  <c r="AA10"/>
  <c r="Z10"/>
  <c r="Y10"/>
  <c r="X10"/>
  <c r="W10"/>
  <c r="V10"/>
  <c r="T10"/>
  <c r="R10"/>
  <c r="AG8"/>
  <c r="AF8"/>
  <c r="AE8"/>
  <c r="AD8"/>
  <c r="AC8"/>
  <c r="AB8"/>
  <c r="AA8"/>
  <c r="Z8"/>
  <c r="Y8"/>
  <c r="X8"/>
  <c r="W8"/>
  <c r="V8"/>
  <c r="T8"/>
  <c r="R8"/>
  <c r="AG7"/>
  <c r="AF7"/>
  <c r="AE7"/>
  <c r="AD7"/>
  <c r="AC7"/>
  <c r="AB7"/>
  <c r="AA7"/>
  <c r="Z7"/>
  <c r="Y7"/>
  <c r="X7"/>
  <c r="W7"/>
  <c r="V7"/>
  <c r="T7"/>
  <c r="R7"/>
  <c r="AG6"/>
  <c r="AF6"/>
  <c r="AE6"/>
  <c r="AD6"/>
  <c r="AC6"/>
  <c r="AB6"/>
  <c r="AA6"/>
  <c r="Z6"/>
  <c r="Y6"/>
  <c r="X6"/>
  <c r="W6"/>
  <c r="V6"/>
  <c r="T6"/>
  <c r="R6"/>
  <c r="AG4"/>
  <c r="AF4"/>
  <c r="AE4"/>
  <c r="AD4"/>
  <c r="AC4"/>
  <c r="AB4"/>
  <c r="AA4"/>
  <c r="Z4"/>
  <c r="Y4"/>
  <c r="X4"/>
  <c r="W4"/>
  <c r="V4"/>
  <c r="T4"/>
  <c r="R4"/>
  <c r="AG3"/>
  <c r="AF3"/>
  <c r="AE3"/>
  <c r="AD3"/>
  <c r="AC3"/>
  <c r="AB3"/>
  <c r="AA3"/>
  <c r="Z3"/>
  <c r="Y3"/>
  <c r="X3"/>
  <c r="W3"/>
  <c r="V3"/>
  <c r="T3"/>
  <c r="R3"/>
  <c r="AG2"/>
  <c r="AF2"/>
  <c r="AE2"/>
  <c r="AD2"/>
  <c r="AC2"/>
  <c r="AB2"/>
  <c r="AA2"/>
  <c r="Z2"/>
  <c r="Y2"/>
  <c r="X2"/>
  <c r="W2"/>
  <c r="V2"/>
  <c r="T2"/>
  <c r="R2"/>
  <c r="AG63" i="2"/>
  <c r="AE63"/>
  <c r="W63"/>
  <c r="R56"/>
  <c r="T56" s="1"/>
  <c r="R55"/>
  <c r="T55" s="1"/>
  <c r="R54"/>
  <c r="T54" s="1"/>
  <c r="R52"/>
  <c r="R51"/>
  <c r="R50"/>
  <c r="R48"/>
  <c r="T48" s="1"/>
  <c r="R47"/>
  <c r="T47" s="1"/>
  <c r="R46"/>
  <c r="T46" s="1"/>
  <c r="R44"/>
  <c r="T44" s="1"/>
  <c r="R43"/>
  <c r="T43" s="1"/>
  <c r="R42"/>
  <c r="T42" s="1"/>
  <c r="R40"/>
  <c r="R39"/>
  <c r="R38"/>
  <c r="R36"/>
  <c r="R35"/>
  <c r="R34"/>
  <c r="R32"/>
  <c r="T32" s="1"/>
  <c r="R31"/>
  <c r="T31" s="1"/>
  <c r="R30"/>
  <c r="T30" s="1"/>
  <c r="R28"/>
  <c r="R27"/>
  <c r="R26"/>
  <c r="T26" s="1"/>
  <c r="R24"/>
  <c r="T24" s="1"/>
  <c r="R23"/>
  <c r="T23" s="1"/>
  <c r="R22"/>
  <c r="T22" s="1"/>
  <c r="R20"/>
  <c r="R19"/>
  <c r="R18"/>
  <c r="R16"/>
  <c r="R15"/>
  <c r="R14"/>
  <c r="R12"/>
  <c r="R11"/>
  <c r="R10"/>
  <c r="T10" s="1"/>
  <c r="R8"/>
  <c r="R7"/>
  <c r="R6"/>
  <c r="T6" s="1"/>
  <c r="R4"/>
  <c r="T4" s="1"/>
  <c r="R3"/>
  <c r="T3" s="1"/>
  <c r="R2"/>
  <c r="T2" s="1"/>
  <c r="X406" i="1" l="1"/>
  <c r="AA63" i="2"/>
  <c r="Y62"/>
  <c r="AC62"/>
  <c r="X63"/>
  <c r="AB63"/>
  <c r="V63"/>
  <c r="Z63"/>
  <c r="AD63"/>
  <c r="Z62"/>
  <c r="AD62"/>
  <c r="Y63"/>
  <c r="AC63"/>
  <c r="V62"/>
  <c r="AC61"/>
  <c r="X62"/>
  <c r="AF62"/>
  <c r="Y61"/>
  <c r="AG61"/>
  <c r="AB62"/>
  <c r="X61"/>
  <c r="AB61"/>
  <c r="AF61"/>
  <c r="W62"/>
  <c r="AA62"/>
  <c r="AE62"/>
  <c r="AA61"/>
  <c r="AE61"/>
  <c r="W61"/>
  <c r="V61"/>
  <c r="Z61"/>
  <c r="AD61"/>
</calcChain>
</file>

<file path=xl/connections.xml><?xml version="1.0" encoding="utf-8"?>
<connections xmlns="http://schemas.openxmlformats.org/spreadsheetml/2006/main">
  <connection id="1" name="1" type="6" refreshedVersion="3" background="1" saveData="1">
    <textPr codePage="852" firstRow="8" sourceFile="C:\Users\Dongar\Dropbox\BP-Projekt\BP\png\1.res" delimited="0" decimal="," thousands=" ">
      <textFields count="16">
        <textField/>
        <textField position="2"/>
        <textField position="4"/>
        <textField position="15"/>
        <textField position="23"/>
        <textField position="31"/>
        <textField position="39"/>
        <textField position="48"/>
        <textField position="55"/>
        <textField position="64"/>
        <textField position="71"/>
        <textField position="80"/>
        <textField position="88"/>
        <textField position="96"/>
        <textField position="104"/>
        <textField position="112"/>
      </textFields>
    </textPr>
  </connection>
  <connection id="2" name="11" type="6" refreshedVersion="3" background="1" saveData="1">
    <textPr codePage="852" firstRow="28" sourceFile="C:\Users\Dongar\Dropbox\BP-Projekt\BP\png\1.res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2" type="6" refreshedVersion="3" background="1" saveData="1">
    <textPr codePage="852" firstRow="38" sourceFile="C:\Users\Dongar\Dropbox\BP-Projekt\BP\png\ALL_TESTS_LI\1.res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13" type="6" refreshedVersion="3" background="1" saveData="1">
    <textPr codePage="852" sourceFile="C:\Users\Dongar\Dropbox\BP-Projekt\BP\png\1.res" delimited="0" decimal="," thousands=" ">
      <textFields count="16">
        <textField/>
        <textField position="2"/>
        <textField position="4"/>
        <textField position="15"/>
        <textField position="23"/>
        <textField position="31"/>
        <textField position="39"/>
        <textField position="48"/>
        <textField position="55"/>
        <textField position="64"/>
        <textField position="71"/>
        <textField position="80"/>
        <textField position="88"/>
        <textField position="96"/>
        <textField position="104"/>
        <textField position="112"/>
      </textFields>
    </textPr>
  </connection>
  <connection id="5" name="14" type="6" refreshedVersion="3" background="1" saveData="1">
    <textPr codePage="852" sourceFile="C:\Users\Dongar\Dropbox\BP-Projekt\BP\png\ALL_TESTS_CHRIST\1.res" decimal="," thousands=" 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<sst xmlns="http://schemas.openxmlformats.org/spreadsheetml/2006/main" count="3970" uniqueCount="3227">
  <si>
    <t>29251.6</t>
  </si>
  <si>
    <t>29004.2</t>
  </si>
  <si>
    <t>27599.9</t>
  </si>
  <si>
    <t>27604.4</t>
  </si>
  <si>
    <t>27663.1</t>
  </si>
  <si>
    <t>27622.3</t>
  </si>
  <si>
    <t>27682.2</t>
  </si>
  <si>
    <t>27643.6</t>
  </si>
  <si>
    <t>28164.6</t>
  </si>
  <si>
    <t>28085.9</t>
  </si>
  <si>
    <t>28193.6</t>
  </si>
  <si>
    <t>28103.5</t>
  </si>
  <si>
    <t>27754.6</t>
  </si>
  <si>
    <t>27908.5</t>
  </si>
  <si>
    <t>27743.8</t>
  </si>
  <si>
    <t>27846.8</t>
  </si>
  <si>
    <t>27737.8</t>
  </si>
  <si>
    <t>27889.2</t>
  </si>
  <si>
    <t>27794.1</t>
  </si>
  <si>
    <t>28285.5</t>
  </si>
  <si>
    <t>28198.8</t>
  </si>
  <si>
    <t>28305.4</t>
  </si>
  <si>
    <t>28278.3</t>
  </si>
  <si>
    <t>28055.8</t>
  </si>
  <si>
    <t>28075.3</t>
  </si>
  <si>
    <t>27924.8</t>
  </si>
  <si>
    <t>28047.6</t>
  </si>
  <si>
    <t>27958.2</t>
  </si>
  <si>
    <t>28087.9</t>
  </si>
  <si>
    <t>27944.2</t>
  </si>
  <si>
    <t>28056.8</t>
  </si>
  <si>
    <t>28712.3</t>
  </si>
  <si>
    <t>28550.9</t>
  </si>
  <si>
    <t>28523.9</t>
  </si>
  <si>
    <t>27597.9</t>
  </si>
  <si>
    <t>27131.6</t>
  </si>
  <si>
    <t>26490.3</t>
  </si>
  <si>
    <t>26407.6</t>
  </si>
  <si>
    <t>26425.4</t>
  </si>
  <si>
    <t>26393.9</t>
  </si>
  <si>
    <t>26393.5</t>
  </si>
  <si>
    <t>26429.7</t>
  </si>
  <si>
    <t>26419.7</t>
  </si>
  <si>
    <t>26650.1</t>
  </si>
  <si>
    <t>26640.1</t>
  </si>
  <si>
    <t>26618.2</t>
  </si>
  <si>
    <t>26618.4</t>
  </si>
  <si>
    <t>26511.1</t>
  </si>
  <si>
    <t>26571.9</t>
  </si>
  <si>
    <t>26496.2</t>
  </si>
  <si>
    <t>26490.5</t>
  </si>
  <si>
    <t>26466.7</t>
  </si>
  <si>
    <t>26519.6</t>
  </si>
  <si>
    <t>26489.6</t>
  </si>
  <si>
    <t>26717.9</t>
  </si>
  <si>
    <t>26722.6</t>
  </si>
  <si>
    <t>26643.9</t>
  </si>
  <si>
    <t>26656.6</t>
  </si>
  <si>
    <t>26648.5</t>
  </si>
  <si>
    <t>26557.1</t>
  </si>
  <si>
    <t>26562.8</t>
  </si>
  <si>
    <t>26488.5</t>
  </si>
  <si>
    <t>26760.4</t>
  </si>
  <si>
    <t>26664.3</t>
  </si>
  <si>
    <t>26717.1</t>
  </si>
  <si>
    <t>17454.2</t>
  </si>
  <si>
    <t>16287.4</t>
  </si>
  <si>
    <t>15050.5</t>
  </si>
  <si>
    <t>14978.2</t>
  </si>
  <si>
    <t>14980.9</t>
  </si>
  <si>
    <t>14982.9</t>
  </si>
  <si>
    <t>15701.6</t>
  </si>
  <si>
    <t>15626.5</t>
  </si>
  <si>
    <t>15381.1</t>
  </si>
  <si>
    <t>15604.1</t>
  </si>
  <si>
    <t>15142.1</t>
  </si>
  <si>
    <t>15127.2</t>
  </si>
  <si>
    <t>15047.5</t>
  </si>
  <si>
    <t>15055.4</t>
  </si>
  <si>
    <t>15038.5</t>
  </si>
  <si>
    <t>15028.9</t>
  </si>
  <si>
    <t>15025.1</t>
  </si>
  <si>
    <t>15733.3</t>
  </si>
  <si>
    <t>15693.7</t>
  </si>
  <si>
    <t>15579.1</t>
  </si>
  <si>
    <t>15697.1</t>
  </si>
  <si>
    <t>15265.8</t>
  </si>
  <si>
    <t>15253.9</t>
  </si>
  <si>
    <t>15139.8</t>
  </si>
  <si>
    <t>15264.8</t>
  </si>
  <si>
    <t>15129.3</t>
  </si>
  <si>
    <t>15186.4</t>
  </si>
  <si>
    <t>15075.5</t>
  </si>
  <si>
    <t>15055.1</t>
  </si>
  <si>
    <t>15774.9</t>
  </si>
  <si>
    <t>15756.7</t>
  </si>
  <si>
    <t>14991.9</t>
  </si>
  <si>
    <t>14370.7</t>
  </si>
  <si>
    <t>12827.2</t>
  </si>
  <si>
    <t>13028.7</t>
  </si>
  <si>
    <t>13021.9</t>
  </si>
  <si>
    <t>12840.9</t>
  </si>
  <si>
    <t>12769.2</t>
  </si>
  <si>
    <t>12762.2</t>
  </si>
  <si>
    <t>12792.3</t>
  </si>
  <si>
    <t>13494.7</t>
  </si>
  <si>
    <t>13530.5</t>
  </si>
  <si>
    <t>13970.2</t>
  </si>
  <si>
    <t>13396.3</t>
  </si>
  <si>
    <t>12987.8</t>
  </si>
  <si>
    <t>13066.2</t>
  </si>
  <si>
    <t>12988.4</t>
  </si>
  <si>
    <t>12997.4</t>
  </si>
  <si>
    <t>12883.7</t>
  </si>
  <si>
    <t>12880.3</t>
  </si>
  <si>
    <t>12919.5</t>
  </si>
  <si>
    <t>13821.1</t>
  </si>
  <si>
    <t>13861.6</t>
  </si>
  <si>
    <t>13993.3</t>
  </si>
  <si>
    <t>13779.7</t>
  </si>
  <si>
    <t>13032.4</t>
  </si>
  <si>
    <t>13174.9</t>
  </si>
  <si>
    <t>13067.1</t>
  </si>
  <si>
    <t>13140.2</t>
  </si>
  <si>
    <t>13126.2</t>
  </si>
  <si>
    <t>13092.2</t>
  </si>
  <si>
    <t>14011.9</t>
  </si>
  <si>
    <t>14032.7</t>
  </si>
  <si>
    <t>15879.5</t>
  </si>
  <si>
    <t>14613.5</t>
  </si>
  <si>
    <t>13373.4</t>
  </si>
  <si>
    <t>13375.1</t>
  </si>
  <si>
    <t>13415.2</t>
  </si>
  <si>
    <t>13339.1</t>
  </si>
  <si>
    <t>13398.9</t>
  </si>
  <si>
    <t>13335.8</t>
  </si>
  <si>
    <t>13505.9</t>
  </si>
  <si>
    <t>13459.3</t>
  </si>
  <si>
    <t>13450.4</t>
  </si>
  <si>
    <t>13454.4</t>
  </si>
  <si>
    <t>13418.1</t>
  </si>
  <si>
    <t>13430.8</t>
  </si>
  <si>
    <t>13430.5</t>
  </si>
  <si>
    <t>13438.2</t>
  </si>
  <si>
    <t>13449.2</t>
  </si>
  <si>
    <t>13647.2</t>
  </si>
  <si>
    <t>13597.5</t>
  </si>
  <si>
    <t>13656.4</t>
  </si>
  <si>
    <t>13689.2</t>
  </si>
  <si>
    <t>13526.6</t>
  </si>
  <si>
    <t>13503.4</t>
  </si>
  <si>
    <t>13521.8</t>
  </si>
  <si>
    <t>13522.2</t>
  </si>
  <si>
    <t>13470.5</t>
  </si>
  <si>
    <t>13621.6</t>
  </si>
  <si>
    <t>13503.2</t>
  </si>
  <si>
    <t>13857.1</t>
  </si>
  <si>
    <t>13847.6</t>
  </si>
  <si>
    <t>14011.4</t>
  </si>
  <si>
    <t>13790.9</t>
  </si>
  <si>
    <t>59474.2</t>
  </si>
  <si>
    <t>59119.5</t>
  </si>
  <si>
    <t>56270.7</t>
  </si>
  <si>
    <t>56147.4</t>
  </si>
  <si>
    <t>55878.4</t>
  </si>
  <si>
    <t>56120.6</t>
  </si>
  <si>
    <t>55907.5</t>
  </si>
  <si>
    <t>55792.3</t>
  </si>
  <si>
    <t>56058.7</t>
  </si>
  <si>
    <t>56131.1</t>
  </si>
  <si>
    <t>57555.8</t>
  </si>
  <si>
    <t>57669.5</t>
  </si>
  <si>
    <t>57596.6</t>
  </si>
  <si>
    <t>57725.3</t>
  </si>
  <si>
    <t>56304.1</t>
  </si>
  <si>
    <t>56319.9</t>
  </si>
  <si>
    <t>56103.2</t>
  </si>
  <si>
    <t>56224.4</t>
  </si>
  <si>
    <t>56074.1</t>
  </si>
  <si>
    <t>55960.8</t>
  </si>
  <si>
    <t>56159.7</t>
  </si>
  <si>
    <t>56175.8</t>
  </si>
  <si>
    <t>57790.1</t>
  </si>
  <si>
    <t>57706.5</t>
  </si>
  <si>
    <t>57797.9</t>
  </si>
  <si>
    <t>56370.4</t>
  </si>
  <si>
    <t>56522.6</t>
  </si>
  <si>
    <t>56305.1</t>
  </si>
  <si>
    <t>56443.3</t>
  </si>
  <si>
    <t>56201.6</t>
  </si>
  <si>
    <t>56104.4</t>
  </si>
  <si>
    <t>56237.7</t>
  </si>
  <si>
    <t>56202.5</t>
  </si>
  <si>
    <t>57991.4</t>
  </si>
  <si>
    <t>57780.1</t>
  </si>
  <si>
    <t>57929.2</t>
  </si>
  <si>
    <t>57948.2</t>
  </si>
  <si>
    <t>30620.4</t>
  </si>
  <si>
    <t>29837.6</t>
  </si>
  <si>
    <t>29298.6</t>
  </si>
  <si>
    <t>29111.5</t>
  </si>
  <si>
    <t>29245.1</t>
  </si>
  <si>
    <t>29108.5</t>
  </si>
  <si>
    <t>29156.4</t>
  </si>
  <si>
    <t>29093.6</t>
  </si>
  <si>
    <t>29124.6</t>
  </si>
  <si>
    <t>29209.5</t>
  </si>
  <si>
    <t>29469.8</t>
  </si>
  <si>
    <t>29396.8</t>
  </si>
  <si>
    <t>29400.7</t>
  </si>
  <si>
    <t>29441.5</t>
  </si>
  <si>
    <t>29367.8</t>
  </si>
  <si>
    <t>29273.9</t>
  </si>
  <si>
    <t>29211.7</t>
  </si>
  <si>
    <t>29268.2</t>
  </si>
  <si>
    <t>29298.4</t>
  </si>
  <si>
    <t>29568.6</t>
  </si>
  <si>
    <t>29478.6</t>
  </si>
  <si>
    <t>29496.4</t>
  </si>
  <si>
    <t>29406.8</t>
  </si>
  <si>
    <t>29393.2</t>
  </si>
  <si>
    <t>29396.2</t>
  </si>
  <si>
    <t>29259.2</t>
  </si>
  <si>
    <t>29321.6</t>
  </si>
  <si>
    <t>29351.8</t>
  </si>
  <si>
    <t>29336.2</t>
  </si>
  <si>
    <t>29497.6</t>
  </si>
  <si>
    <t>29653.3</t>
  </si>
  <si>
    <t>29596.1</t>
  </si>
  <si>
    <t>29568.3</t>
  </si>
  <si>
    <t>12277.3</t>
  </si>
  <si>
    <t>11001.4</t>
  </si>
  <si>
    <t>10997.6</t>
  </si>
  <si>
    <t>10979.5</t>
  </si>
  <si>
    <t>10985.3</t>
  </si>
  <si>
    <t>10996.1</t>
  </si>
  <si>
    <t>10958.3</t>
  </si>
  <si>
    <t>11033.2</t>
  </si>
  <si>
    <t>11016.6</t>
  </si>
  <si>
    <t>10948.5</t>
  </si>
  <si>
    <t>11040.3</t>
  </si>
  <si>
    <t>11035.1</t>
  </si>
  <si>
    <t>11034.1</t>
  </si>
  <si>
    <t>11022.9</t>
  </si>
  <si>
    <t>11015.8</t>
  </si>
  <si>
    <t>11025.7</t>
  </si>
  <si>
    <t>11025.4</t>
  </si>
  <si>
    <t>11140.1</t>
  </si>
  <si>
    <t>11115.5</t>
  </si>
  <si>
    <t>11132.5</t>
  </si>
  <si>
    <t>11088.7</t>
  </si>
  <si>
    <t>11074.8</t>
  </si>
  <si>
    <t>11075.3</t>
  </si>
  <si>
    <t>11049.8</t>
  </si>
  <si>
    <t>11049.2</t>
  </si>
  <si>
    <t>11062.5</t>
  </si>
  <si>
    <t>11071.5</t>
  </si>
  <si>
    <t>11091.1</t>
  </si>
  <si>
    <t>11237.7</t>
  </si>
  <si>
    <t>11203.6</t>
  </si>
  <si>
    <t>11183.6</t>
  </si>
  <si>
    <t>11167.6</t>
  </si>
  <si>
    <t>16465.8</t>
  </si>
  <si>
    <t>14681.6</t>
  </si>
  <si>
    <t>13642.2</t>
  </si>
  <si>
    <t>13622.3</t>
  </si>
  <si>
    <t>13607.8</t>
  </si>
  <si>
    <t>13639.7</t>
  </si>
  <si>
    <t>13684.8</t>
  </si>
  <si>
    <t>13652.2</t>
  </si>
  <si>
    <t>13595.7</t>
  </si>
  <si>
    <t>13630.6</t>
  </si>
  <si>
    <t>13859.3</t>
  </si>
  <si>
    <t>13768.8</t>
  </si>
  <si>
    <t>13846.9</t>
  </si>
  <si>
    <t>13781.8</t>
  </si>
  <si>
    <t>13784.4</t>
  </si>
  <si>
    <t>13743.4</t>
  </si>
  <si>
    <t>13704.7</t>
  </si>
  <si>
    <t>13675.6</t>
  </si>
  <si>
    <t>13724.8</t>
  </si>
  <si>
    <t>13706.3</t>
  </si>
  <si>
    <t>13683.5</t>
  </si>
  <si>
    <t>13665.9</t>
  </si>
  <si>
    <t>13930.1</t>
  </si>
  <si>
    <t>13921.6</t>
  </si>
  <si>
    <t>13919.3</t>
  </si>
  <si>
    <t>13966.7</t>
  </si>
  <si>
    <t>14058.6</t>
  </si>
  <si>
    <t>13852.9</t>
  </si>
  <si>
    <t>13791.8</t>
  </si>
  <si>
    <t>13741.7</t>
  </si>
  <si>
    <t>13812.4</t>
  </si>
  <si>
    <t>13852.6</t>
  </si>
  <si>
    <t>13711.8</t>
  </si>
  <si>
    <t>13998.2</t>
  </si>
  <si>
    <t>14084.4</t>
  </si>
  <si>
    <t>14103.4</t>
  </si>
  <si>
    <t>18655.9</t>
  </si>
  <si>
    <t>17353.4</t>
  </si>
  <si>
    <t>15942.6</t>
  </si>
  <si>
    <t>15911.5</t>
  </si>
  <si>
    <t>15885.5</t>
  </si>
  <si>
    <t>15829.3</t>
  </si>
  <si>
    <t>15790.7</t>
  </si>
  <si>
    <t>15742.3</t>
  </si>
  <si>
    <t>15740.5</t>
  </si>
  <si>
    <t>15993.1</t>
  </si>
  <si>
    <t>15962.3</t>
  </si>
  <si>
    <t>16159.6</t>
  </si>
  <si>
    <t>16086.5</t>
  </si>
  <si>
    <t>16001.7</t>
  </si>
  <si>
    <t>16026.6</t>
  </si>
  <si>
    <t>15961.8</t>
  </si>
  <si>
    <t>15959.3</t>
  </si>
  <si>
    <t>15889.9</t>
  </si>
  <si>
    <t>15841.1</t>
  </si>
  <si>
    <t>16367.9</t>
  </si>
  <si>
    <t>16322.3</t>
  </si>
  <si>
    <t>16349.5</t>
  </si>
  <si>
    <t>16327.9</t>
  </si>
  <si>
    <t>16191.5</t>
  </si>
  <si>
    <t>16108.2</t>
  </si>
  <si>
    <t>16203.5</t>
  </si>
  <si>
    <t>16064.8</t>
  </si>
  <si>
    <t>16112.7</t>
  </si>
  <si>
    <t>15971.3</t>
  </si>
  <si>
    <t>15896.6</t>
  </si>
  <si>
    <t>16472.3</t>
  </si>
  <si>
    <t>16572.9</t>
  </si>
  <si>
    <t>16525.4</t>
  </si>
  <si>
    <t>16489.1</t>
  </si>
  <si>
    <t>45313.4</t>
  </si>
  <si>
    <t>44969.8</t>
  </si>
  <si>
    <t>43501.5</t>
  </si>
  <si>
    <t>43574.9</t>
  </si>
  <si>
    <t>43502.5</t>
  </si>
  <si>
    <t>43579.1</t>
  </si>
  <si>
    <t>43691.9</t>
  </si>
  <si>
    <t>43621.1</t>
  </si>
  <si>
    <t>43669.6</t>
  </si>
  <si>
    <t>44294.7</t>
  </si>
  <si>
    <t>44298.2</t>
  </si>
  <si>
    <t>43853.7</t>
  </si>
  <si>
    <t>43866.2</t>
  </si>
  <si>
    <t>43605.4</t>
  </si>
  <si>
    <t>43629.9</t>
  </si>
  <si>
    <t>43595.7</t>
  </si>
  <si>
    <t>43730.4</t>
  </si>
  <si>
    <t>43714.7</t>
  </si>
  <si>
    <t>43770.4</t>
  </si>
  <si>
    <t>44369.9</t>
  </si>
  <si>
    <t>44363.8</t>
  </si>
  <si>
    <t>44192.5</t>
  </si>
  <si>
    <t>44182.9</t>
  </si>
  <si>
    <t>43610.3</t>
  </si>
  <si>
    <t>43630.9</t>
  </si>
  <si>
    <t>43696.9</t>
  </si>
  <si>
    <t>43616.4</t>
  </si>
  <si>
    <t>43822.9</t>
  </si>
  <si>
    <t>43795.9</t>
  </si>
  <si>
    <t>44007.7</t>
  </si>
  <si>
    <t>44424.2</t>
  </si>
  <si>
    <t>44389.4</t>
  </si>
  <si>
    <t>44392.7</t>
  </si>
  <si>
    <t>24393.4</t>
  </si>
  <si>
    <t>24109.2</t>
  </si>
  <si>
    <t>22157.4</t>
  </si>
  <si>
    <t>22156.8</t>
  </si>
  <si>
    <t>22158.7</t>
  </si>
  <si>
    <t>21961.2</t>
  </si>
  <si>
    <t>21847.9</t>
  </si>
  <si>
    <t>21814.5</t>
  </si>
  <si>
    <t>21829.3</t>
  </si>
  <si>
    <t>21986.4</t>
  </si>
  <si>
    <t>22783.7</t>
  </si>
  <si>
    <t>22277.6</t>
  </si>
  <si>
    <t>22747.1</t>
  </si>
  <si>
    <t>22409.2</t>
  </si>
  <si>
    <t>22176.7</t>
  </si>
  <si>
    <t>22174.4</t>
  </si>
  <si>
    <t>22185.2</t>
  </si>
  <si>
    <t>22144.5</t>
  </si>
  <si>
    <t>22023.5</t>
  </si>
  <si>
    <t>21961.3</t>
  </si>
  <si>
    <t>22115.4</t>
  </si>
  <si>
    <t>22123.9</t>
  </si>
  <si>
    <t>22728.3</t>
  </si>
  <si>
    <t>22989.6</t>
  </si>
  <si>
    <t>22934.9</t>
  </si>
  <si>
    <t>22189.9</t>
  </si>
  <si>
    <t>22186.6</t>
  </si>
  <si>
    <t>22212.1</t>
  </si>
  <si>
    <t>22211.6</t>
  </si>
  <si>
    <t>22278.6</t>
  </si>
  <si>
    <t>22211.7</t>
  </si>
  <si>
    <t>22194.3</t>
  </si>
  <si>
    <t>23330.8</t>
  </si>
  <si>
    <t>23305.7</t>
  </si>
  <si>
    <t>23311.1</t>
  </si>
  <si>
    <t>23327.8</t>
  </si>
  <si>
    <t>18717.6</t>
  </si>
  <si>
    <t>18175.1</t>
  </si>
  <si>
    <t>16938.2</t>
  </si>
  <si>
    <t>16950.8</t>
  </si>
  <si>
    <t>16897.7</t>
  </si>
  <si>
    <t>16988.1</t>
  </si>
  <si>
    <t>16915.8</t>
  </si>
  <si>
    <t>16893.8</t>
  </si>
  <si>
    <t>16902.4</t>
  </si>
  <si>
    <t>16998.9</t>
  </si>
  <si>
    <t>16989.6</t>
  </si>
  <si>
    <t>16980.2</t>
  </si>
  <si>
    <t>16974.3</t>
  </si>
  <si>
    <t>17028.1</t>
  </si>
  <si>
    <t>16993.6</t>
  </si>
  <si>
    <t>16992.2</t>
  </si>
  <si>
    <t>16953.9</t>
  </si>
  <si>
    <t>17034.1</t>
  </si>
  <si>
    <t>16944.8</t>
  </si>
  <si>
    <t>16952.7</t>
  </si>
  <si>
    <t>16952.4</t>
  </si>
  <si>
    <t>17368.7</t>
  </si>
  <si>
    <t>17081.8</t>
  </si>
  <si>
    <t>16993.1</t>
  </si>
  <si>
    <t>17078.7</t>
  </si>
  <si>
    <t>17023.8</t>
  </si>
  <si>
    <t>17006.3</t>
  </si>
  <si>
    <t>17102.8</t>
  </si>
  <si>
    <t>17004.9</t>
  </si>
  <si>
    <t>17012.2</t>
  </si>
  <si>
    <t>17002.9</t>
  </si>
  <si>
    <t>17488.1</t>
  </si>
  <si>
    <t>17533.5</t>
  </si>
  <si>
    <t>17428.9</t>
  </si>
  <si>
    <t>17002.2</t>
  </si>
  <si>
    <t>17375.3</t>
  </si>
  <si>
    <t>15778.7</t>
  </si>
  <si>
    <t>14329.6</t>
  </si>
  <si>
    <t>14191.4</t>
  </si>
  <si>
    <t>14386.7</t>
  </si>
  <si>
    <t>14269.4</t>
  </si>
  <si>
    <t>14195.5</t>
  </si>
  <si>
    <t>14147.7</t>
  </si>
  <si>
    <t>14138.6</t>
  </si>
  <si>
    <t>14978.1</t>
  </si>
  <si>
    <t>14838.4</t>
  </si>
  <si>
    <t>14884.7</t>
  </si>
  <si>
    <t>14470.6</t>
  </si>
  <si>
    <t>14401.8</t>
  </si>
  <si>
    <t>14397.4</t>
  </si>
  <si>
    <t>14449.4</t>
  </si>
  <si>
    <t>14349.5</t>
  </si>
  <si>
    <t>14243.2</t>
  </si>
  <si>
    <t>14225.3</t>
  </si>
  <si>
    <t>14181.9</t>
  </si>
  <si>
    <t>15063.3</t>
  </si>
  <si>
    <t>14995.4</t>
  </si>
  <si>
    <t>15066.7</t>
  </si>
  <si>
    <t>15025.9</t>
  </si>
  <si>
    <t>14589.5</t>
  </si>
  <si>
    <t>14550.1</t>
  </si>
  <si>
    <t>14564.8</t>
  </si>
  <si>
    <t>14534.6</t>
  </si>
  <si>
    <t>14438.1</t>
  </si>
  <si>
    <t>14369.9</t>
  </si>
  <si>
    <t>15179.4</t>
  </si>
  <si>
    <t>15109.4</t>
  </si>
  <si>
    <t>15159.5</t>
  </si>
  <si>
    <t>15147.3</t>
  </si>
  <si>
    <t>24038.1</t>
  </si>
  <si>
    <t>22379.6</t>
  </si>
  <si>
    <t>20703.2</t>
  </si>
  <si>
    <t>20606.8</t>
  </si>
  <si>
    <t>20573.3</t>
  </si>
  <si>
    <t>20730.4</t>
  </si>
  <si>
    <t>20820.9</t>
  </si>
  <si>
    <t>20710.8</t>
  </si>
  <si>
    <t>20781.5</t>
  </si>
  <si>
    <t>21017.7</t>
  </si>
  <si>
    <t>21111.2</t>
  </si>
  <si>
    <t>20880.9</t>
  </si>
  <si>
    <t>20722.4</t>
  </si>
  <si>
    <t>20816.5</t>
  </si>
  <si>
    <t>20826.5</t>
  </si>
  <si>
    <t>21188.4</t>
  </si>
  <si>
    <t>20872.1</t>
  </si>
  <si>
    <t>20882.6</t>
  </si>
  <si>
    <t>20906.4</t>
  </si>
  <si>
    <t>21104.5</t>
  </si>
  <si>
    <t>21137.6</t>
  </si>
  <si>
    <t>21129.4</t>
  </si>
  <si>
    <t>21039.2</t>
  </si>
  <si>
    <t>20821.7</t>
  </si>
  <si>
    <t>20979.3</t>
  </si>
  <si>
    <t>20913.1</t>
  </si>
  <si>
    <t>21460.2</t>
  </si>
  <si>
    <t>20990.3</t>
  </si>
  <si>
    <t>21056.2</t>
  </si>
  <si>
    <t>21185.5</t>
  </si>
  <si>
    <t>21195.6</t>
  </si>
  <si>
    <t>21240.4</t>
  </si>
  <si>
    <t>21264.7</t>
  </si>
  <si>
    <t>48441.2</t>
  </si>
  <si>
    <t>47932.3</t>
  </si>
  <si>
    <t>45797.9</t>
  </si>
  <si>
    <t>45758.9</t>
  </si>
  <si>
    <t>45790.3</t>
  </si>
  <si>
    <t>45711.1</t>
  </si>
  <si>
    <t>45728.3</t>
  </si>
  <si>
    <t>45751.9</t>
  </si>
  <si>
    <t>45814.4</t>
  </si>
  <si>
    <t>45764.8</t>
  </si>
  <si>
    <t>46094.9</t>
  </si>
  <si>
    <t>46239.8</t>
  </si>
  <si>
    <t>46160.7</t>
  </si>
  <si>
    <t>46102.5</t>
  </si>
  <si>
    <t>45903.4</t>
  </si>
  <si>
    <t>45820.5</t>
  </si>
  <si>
    <t>45872.3</t>
  </si>
  <si>
    <t>45778.5</t>
  </si>
  <si>
    <t>45857.4</t>
  </si>
  <si>
    <t>45877.3</t>
  </si>
  <si>
    <t>45864.4</t>
  </si>
  <si>
    <t>45840.9</t>
  </si>
  <si>
    <t>46312.1</t>
  </si>
  <si>
    <t>46311.5</t>
  </si>
  <si>
    <t>46374.8</t>
  </si>
  <si>
    <t>45960.4</t>
  </si>
  <si>
    <t>46194.6</t>
  </si>
  <si>
    <t>46176.7</t>
  </si>
  <si>
    <t>45953.4</t>
  </si>
  <si>
    <t>45960.2</t>
  </si>
  <si>
    <t>46454.1</t>
  </si>
  <si>
    <t>46414.6</t>
  </si>
  <si>
    <t>46625.7</t>
  </si>
  <si>
    <t>51152.7</t>
  </si>
  <si>
    <t>50812.5</t>
  </si>
  <si>
    <t>48872.7</t>
  </si>
  <si>
    <t>48825.2</t>
  </si>
  <si>
    <t>48825.4</t>
  </si>
  <si>
    <t>48762.2</t>
  </si>
  <si>
    <t>48875.8</t>
  </si>
  <si>
    <t>48824.4</t>
  </si>
  <si>
    <t>49521.9</t>
  </si>
  <si>
    <t>49532.5</t>
  </si>
  <si>
    <t>49526.9</t>
  </si>
  <si>
    <t>48988.5</t>
  </si>
  <si>
    <t>48952.8</t>
  </si>
  <si>
    <t>48927.2</t>
  </si>
  <si>
    <t>48971.1</t>
  </si>
  <si>
    <t>48876.9</t>
  </si>
  <si>
    <t>48998.8</t>
  </si>
  <si>
    <t>48885.5</t>
  </si>
  <si>
    <t>49589.9</t>
  </si>
  <si>
    <t>49576.1</t>
  </si>
  <si>
    <t>49570.3</t>
  </si>
  <si>
    <t>49563.9</t>
  </si>
  <si>
    <t>49062.6</t>
  </si>
  <si>
    <t>49032.9</t>
  </si>
  <si>
    <t>48912.8</t>
  </si>
  <si>
    <t>49151.8</t>
  </si>
  <si>
    <t>48981.6</t>
  </si>
  <si>
    <t>49511.6</t>
  </si>
  <si>
    <t>48944.4</t>
  </si>
  <si>
    <t>49646.6</t>
  </si>
  <si>
    <t>49614.7</t>
  </si>
  <si>
    <t>27001.6</t>
  </si>
  <si>
    <t>26276.5</t>
  </si>
  <si>
    <t>25675.6</t>
  </si>
  <si>
    <t>25666.8</t>
  </si>
  <si>
    <t>25661.8</t>
  </si>
  <si>
    <t>25649.2</t>
  </si>
  <si>
    <t>25669.2</t>
  </si>
  <si>
    <t>25604.5</t>
  </si>
  <si>
    <t>25633.3</t>
  </si>
  <si>
    <t>25620.4</t>
  </si>
  <si>
    <t>25709.1</t>
  </si>
  <si>
    <t>25719.5</t>
  </si>
  <si>
    <t>25711.9</t>
  </si>
  <si>
    <t>25687.4</t>
  </si>
  <si>
    <t>25674.5</t>
  </si>
  <si>
    <t>25680.8</t>
  </si>
  <si>
    <t>25725.5</t>
  </si>
  <si>
    <t>25659.7</t>
  </si>
  <si>
    <t>25675.1</t>
  </si>
  <si>
    <t>25740.7</t>
  </si>
  <si>
    <t>25728.9</t>
  </si>
  <si>
    <t>25715.9</t>
  </si>
  <si>
    <t>25726.9</t>
  </si>
  <si>
    <t>25741.2</t>
  </si>
  <si>
    <t>25717.3</t>
  </si>
  <si>
    <t>25730.7</t>
  </si>
  <si>
    <t>25860.7</t>
  </si>
  <si>
    <t>25701.7</t>
  </si>
  <si>
    <t>25693.2</t>
  </si>
  <si>
    <t>25758.2</t>
  </si>
  <si>
    <t>25738.4</t>
  </si>
  <si>
    <t>25742.3</t>
  </si>
  <si>
    <t>27610.3</t>
  </si>
  <si>
    <t>26837.6</t>
  </si>
  <si>
    <t>24528.5</t>
  </si>
  <si>
    <t>24670.2</t>
  </si>
  <si>
    <t>24581.1</t>
  </si>
  <si>
    <t>24564.7</t>
  </si>
  <si>
    <t>24479.6</t>
  </si>
  <si>
    <t>24264.3</t>
  </si>
  <si>
    <t>24234.7</t>
  </si>
  <si>
    <t>24268.7</t>
  </si>
  <si>
    <t>25168.3</t>
  </si>
  <si>
    <t>24978.6</t>
  </si>
  <si>
    <t>24758.7</t>
  </si>
  <si>
    <t>25051.5</t>
  </si>
  <si>
    <t>24862.9</t>
  </si>
  <si>
    <t>24841.7</t>
  </si>
  <si>
    <t>24750.6</t>
  </si>
  <si>
    <t>24618.8</t>
  </si>
  <si>
    <t>24757.4</t>
  </si>
  <si>
    <t>24422.4</t>
  </si>
  <si>
    <t>24402.1</t>
  </si>
  <si>
    <t>24420.1</t>
  </si>
  <si>
    <t>25377.4</t>
  </si>
  <si>
    <t>25294.2</t>
  </si>
  <si>
    <t>25202.8</t>
  </si>
  <si>
    <t>25280.6</t>
  </si>
  <si>
    <t>25066.8</t>
  </si>
  <si>
    <t>24991.3</t>
  </si>
  <si>
    <t>24993.2</t>
  </si>
  <si>
    <t>24694.7</t>
  </si>
  <si>
    <t>25216.4</t>
  </si>
  <si>
    <t>24633.8</t>
  </si>
  <si>
    <t>24559.1</t>
  </si>
  <si>
    <t>24573.5</t>
  </si>
  <si>
    <t>25621.1</t>
  </si>
  <si>
    <t>25498.4</t>
  </si>
  <si>
    <t>25391.6</t>
  </si>
  <si>
    <t>18881.5</t>
  </si>
  <si>
    <t>17974.6</t>
  </si>
  <si>
    <t>17157.7</t>
  </si>
  <si>
    <t>17154.2</t>
  </si>
  <si>
    <t>17104.6</t>
  </si>
  <si>
    <t>17147.8</t>
  </si>
  <si>
    <t>17191.2</t>
  </si>
  <si>
    <t>17133.3</t>
  </si>
  <si>
    <t>17094.8</t>
  </si>
  <si>
    <t>17144.1</t>
  </si>
  <si>
    <t>17297.2</t>
  </si>
  <si>
    <t>17403.7</t>
  </si>
  <si>
    <t>17308.5</t>
  </si>
  <si>
    <t>17251.3</t>
  </si>
  <si>
    <t>17203.4</t>
  </si>
  <si>
    <t>17161.3</t>
  </si>
  <si>
    <t>17189.1</t>
  </si>
  <si>
    <t>17297.6</t>
  </si>
  <si>
    <t>17160.5</t>
  </si>
  <si>
    <t>17149.2</t>
  </si>
  <si>
    <t>17164.4</t>
  </si>
  <si>
    <t>17413.9</t>
  </si>
  <si>
    <t>17421.4</t>
  </si>
  <si>
    <t>17351.3</t>
  </si>
  <si>
    <t>17379.8</t>
  </si>
  <si>
    <t>17355.3</t>
  </si>
  <si>
    <t>17308.4</t>
  </si>
  <si>
    <t>17219.1</t>
  </si>
  <si>
    <t>17224.1</t>
  </si>
  <si>
    <t>17362.4</t>
  </si>
  <si>
    <t>17218.9</t>
  </si>
  <si>
    <t>17254.5</t>
  </si>
  <si>
    <t>17222.8</t>
  </si>
  <si>
    <t>17481.6</t>
  </si>
  <si>
    <t>17435.7</t>
  </si>
  <si>
    <t>17430.7</t>
  </si>
  <si>
    <t>17456.9</t>
  </si>
  <si>
    <t>46387.4</t>
  </si>
  <si>
    <t>44566.9</t>
  </si>
  <si>
    <t>44476.4</t>
  </si>
  <si>
    <t>44448.5</t>
  </si>
  <si>
    <t>44566.8</t>
  </si>
  <si>
    <t>44430.9</t>
  </si>
  <si>
    <t>44498.8</t>
  </si>
  <si>
    <t>44336.3</t>
  </si>
  <si>
    <t>44310.3</t>
  </si>
  <si>
    <t>45185.8</t>
  </si>
  <si>
    <t>45235.7</t>
  </si>
  <si>
    <t>45105.9</t>
  </si>
  <si>
    <t>45190.2</t>
  </si>
  <si>
    <t>44666.8</t>
  </si>
  <si>
    <t>44626.2</t>
  </si>
  <si>
    <t>44604.3</t>
  </si>
  <si>
    <t>44632.3</t>
  </si>
  <si>
    <t>44565.6</t>
  </si>
  <si>
    <t>44472.5</t>
  </si>
  <si>
    <t>44491.7</t>
  </si>
  <si>
    <t>45448.6</t>
  </si>
  <si>
    <t>45312.1</t>
  </si>
  <si>
    <t>45278.1</t>
  </si>
  <si>
    <t>45266.4</t>
  </si>
  <si>
    <t>44936.1</t>
  </si>
  <si>
    <t>44813.6</t>
  </si>
  <si>
    <t>44849.1</t>
  </si>
  <si>
    <t>44704.6</t>
  </si>
  <si>
    <t>44879.8</t>
  </si>
  <si>
    <t>44604.7</t>
  </si>
  <si>
    <t>44605.9</t>
  </si>
  <si>
    <t>45566.1</t>
  </si>
  <si>
    <t>45552.5</t>
  </si>
  <si>
    <t>45567.6</t>
  </si>
  <si>
    <t>62041.1</t>
  </si>
  <si>
    <t>59827.7</t>
  </si>
  <si>
    <t>59791.7</t>
  </si>
  <si>
    <t>59266.5</t>
  </si>
  <si>
    <t>59271.7</t>
  </si>
  <si>
    <t>59194.5</t>
  </si>
  <si>
    <t>59722.3</t>
  </si>
  <si>
    <t>59725.8</t>
  </si>
  <si>
    <t>58968.6</t>
  </si>
  <si>
    <t>60030.3</t>
  </si>
  <si>
    <t>59933.9</t>
  </si>
  <si>
    <t>59848.3</t>
  </si>
  <si>
    <t>59875.5</t>
  </si>
  <si>
    <t>59858.7</t>
  </si>
  <si>
    <t>59707.7</t>
  </si>
  <si>
    <t>59724.3</t>
  </si>
  <si>
    <t>60708.4</t>
  </si>
  <si>
    <t>60105.3</t>
  </si>
  <si>
    <t>59628.8</t>
  </si>
  <si>
    <t>60084.4</t>
  </si>
  <si>
    <t>59992.3</t>
  </si>
  <si>
    <t>60014.3</t>
  </si>
  <si>
    <t>59937.6</t>
  </si>
  <si>
    <t>59910.6</t>
  </si>
  <si>
    <t>59858.2</t>
  </si>
  <si>
    <t>59949.8</t>
  </si>
  <si>
    <t>61643.1</t>
  </si>
  <si>
    <t>59824.8</t>
  </si>
  <si>
    <t>61407.1</t>
  </si>
  <si>
    <t>59884.4</t>
  </si>
  <si>
    <t>60110.2</t>
  </si>
  <si>
    <t>60030.9</t>
  </si>
  <si>
    <t>60113.2</t>
  </si>
  <si>
    <t>60085.9</t>
  </si>
  <si>
    <t>21230.1</t>
  </si>
  <si>
    <t>19865.3</t>
  </si>
  <si>
    <t>19817.2</t>
  </si>
  <si>
    <t>19728.2</t>
  </si>
  <si>
    <t>19817.7</t>
  </si>
  <si>
    <t>19690.9</t>
  </si>
  <si>
    <t>19695.2</t>
  </si>
  <si>
    <t>19705.4</t>
  </si>
  <si>
    <t>20256.9</t>
  </si>
  <si>
    <t>20355.1</t>
  </si>
  <si>
    <t>20234.9</t>
  </si>
  <si>
    <t>20265.6</t>
  </si>
  <si>
    <t>20049.7</t>
  </si>
  <si>
    <t>19936.8</t>
  </si>
  <si>
    <t>19887.2</t>
  </si>
  <si>
    <t>19881.2</t>
  </si>
  <si>
    <t>20135.6</t>
  </si>
  <si>
    <t>19749.4</t>
  </si>
  <si>
    <t>19742.2</t>
  </si>
  <si>
    <t>19754.8</t>
  </si>
  <si>
    <t>20426.7</t>
  </si>
  <si>
    <t>20410.5</t>
  </si>
  <si>
    <t>20351.9</t>
  </si>
  <si>
    <t>20316.3</t>
  </si>
  <si>
    <t>20139.7</t>
  </si>
  <si>
    <t>20009.1</t>
  </si>
  <si>
    <t>19997.7</t>
  </si>
  <si>
    <t>20035.6</t>
  </si>
  <si>
    <t>20506.2</t>
  </si>
  <si>
    <t>19863.9</t>
  </si>
  <si>
    <t>19782.2</t>
  </si>
  <si>
    <t>19818.5</t>
  </si>
  <si>
    <t>20422.4</t>
  </si>
  <si>
    <t>20370.2</t>
  </si>
  <si>
    <t>33984.9</t>
  </si>
  <si>
    <t>32792.7</t>
  </si>
  <si>
    <t>31211.9</t>
  </si>
  <si>
    <t>31043.7</t>
  </si>
  <si>
    <t>31158.8</t>
  </si>
  <si>
    <t>30990.9</t>
  </si>
  <si>
    <t>30926.7</t>
  </si>
  <si>
    <t>30777.2</t>
  </si>
  <si>
    <t>30786.1</t>
  </si>
  <si>
    <t>31888.6</t>
  </si>
  <si>
    <t>31793.6</t>
  </si>
  <si>
    <t>31889.1</t>
  </si>
  <si>
    <t>31668.4</t>
  </si>
  <si>
    <t>31415.9</t>
  </si>
  <si>
    <t>31226.4</t>
  </si>
  <si>
    <t>31235.2</t>
  </si>
  <si>
    <t>31101.9</t>
  </si>
  <si>
    <t>30889.1</t>
  </si>
  <si>
    <t>31965.4</t>
  </si>
  <si>
    <t>31909.4</t>
  </si>
  <si>
    <t>31930.9</t>
  </si>
  <si>
    <t>31888.3</t>
  </si>
  <si>
    <t>31647.1</t>
  </si>
  <si>
    <t>31383.1</t>
  </si>
  <si>
    <t>31279.9</t>
  </si>
  <si>
    <t>31370.5</t>
  </si>
  <si>
    <t>32010.3</t>
  </si>
  <si>
    <t>31282.5</t>
  </si>
  <si>
    <t>31096.1</t>
  </si>
  <si>
    <t>32038.4</t>
  </si>
  <si>
    <t>31969.2</t>
  </si>
  <si>
    <t>12617.2</t>
  </si>
  <si>
    <t>11937.5</t>
  </si>
  <si>
    <t>11440.3</t>
  </si>
  <si>
    <t>11031.6</t>
  </si>
  <si>
    <t>11030.8</t>
  </si>
  <si>
    <t>11031.9</t>
  </si>
  <si>
    <t>11496.8</t>
  </si>
  <si>
    <t>11056.9</t>
  </si>
  <si>
    <t>11050.2</t>
  </si>
  <si>
    <t>11263.7</t>
  </si>
  <si>
    <t>11186.6</t>
  </si>
  <si>
    <t>11068.5</t>
  </si>
  <si>
    <t>11225.6</t>
  </si>
  <si>
    <t>11520.3</t>
  </si>
  <si>
    <t>11219.8</t>
  </si>
  <si>
    <t>11113.3</t>
  </si>
  <si>
    <t>11283.2</t>
  </si>
  <si>
    <t>11175.1</t>
  </si>
  <si>
    <t>11189.4</t>
  </si>
  <si>
    <t>11263.4</t>
  </si>
  <si>
    <t>11343.9</t>
  </si>
  <si>
    <t>11280.6</t>
  </si>
  <si>
    <t>11250.7</t>
  </si>
  <si>
    <t>11325.8</t>
  </si>
  <si>
    <t>11657.4</t>
  </si>
  <si>
    <t>11498.3</t>
  </si>
  <si>
    <t>11202.7</t>
  </si>
  <si>
    <t>11627.2</t>
  </si>
  <si>
    <t>12000.8</t>
  </si>
  <si>
    <t>11504.5</t>
  </si>
  <si>
    <t>11370.4</t>
  </si>
  <si>
    <t>11411.2</t>
  </si>
  <si>
    <t>11430.4</t>
  </si>
  <si>
    <t>11398.9</t>
  </si>
  <si>
    <t>11339.7</t>
  </si>
  <si>
    <t>43035.4</t>
  </si>
  <si>
    <t>40937.2</t>
  </si>
  <si>
    <t>40864.3</t>
  </si>
  <si>
    <t>40764.6</t>
  </si>
  <si>
    <t>40842.3</t>
  </si>
  <si>
    <t>40752.2</t>
  </si>
  <si>
    <t>40798.1</t>
  </si>
  <si>
    <t>40707.5</t>
  </si>
  <si>
    <t>40724.4</t>
  </si>
  <si>
    <t>41102.7</t>
  </si>
  <si>
    <t>40941.4</t>
  </si>
  <si>
    <t>40890.2</t>
  </si>
  <si>
    <t>41047.3</t>
  </si>
  <si>
    <t>41084.9</t>
  </si>
  <si>
    <t>41019.3</t>
  </si>
  <si>
    <t>40880.9</t>
  </si>
  <si>
    <t>40942.6</t>
  </si>
  <si>
    <t>41233.9</t>
  </si>
  <si>
    <t>40951.3</t>
  </si>
  <si>
    <t>40848.8</t>
  </si>
  <si>
    <t>40827.9</t>
  </si>
  <si>
    <t>41175.7</t>
  </si>
  <si>
    <t>41074.4</t>
  </si>
  <si>
    <t>41006.8</t>
  </si>
  <si>
    <t>41093.3</t>
  </si>
  <si>
    <t>41186.5</t>
  </si>
  <si>
    <t>41152.2</t>
  </si>
  <si>
    <t>41019.2</t>
  </si>
  <si>
    <t>41129.6</t>
  </si>
  <si>
    <t>41072.1</t>
  </si>
  <si>
    <t>40940.7</t>
  </si>
  <si>
    <t>40914.1</t>
  </si>
  <si>
    <t>41227.3</t>
  </si>
  <si>
    <t>41203.4</t>
  </si>
  <si>
    <t>41101.5</t>
  </si>
  <si>
    <t>41115.5</t>
  </si>
  <si>
    <t>28328.1</t>
  </si>
  <si>
    <t>27672.2</t>
  </si>
  <si>
    <t>26949.2</t>
  </si>
  <si>
    <t>26373.4</t>
  </si>
  <si>
    <t>26383.3</t>
  </si>
  <si>
    <t>26301.4</t>
  </si>
  <si>
    <t>26362.7</t>
  </si>
  <si>
    <t>26275.2</t>
  </si>
  <si>
    <t>26577.1</t>
  </si>
  <si>
    <t>27082.4</t>
  </si>
  <si>
    <t>26746.7</t>
  </si>
  <si>
    <t>26698.6</t>
  </si>
  <si>
    <t>27001.7</t>
  </si>
  <si>
    <t>26770.7</t>
  </si>
  <si>
    <t>26654.4</t>
  </si>
  <si>
    <t>26818.3</t>
  </si>
  <si>
    <t>26890.2</t>
  </si>
  <si>
    <t>26626.1</t>
  </si>
  <si>
    <t>26596.5</t>
  </si>
  <si>
    <t>26757.3</t>
  </si>
  <si>
    <t>27135.5</t>
  </si>
  <si>
    <t>26854.1</t>
  </si>
  <si>
    <t>26763.5</t>
  </si>
  <si>
    <t>27103.1</t>
  </si>
  <si>
    <t>26967.8</t>
  </si>
  <si>
    <t>26929.4</t>
  </si>
  <si>
    <t>26933.2</t>
  </si>
  <si>
    <t>27269.1</t>
  </si>
  <si>
    <t>26927.5</t>
  </si>
  <si>
    <t>26983.5</t>
  </si>
  <si>
    <t>26978.3</t>
  </si>
  <si>
    <t>27234.6</t>
  </si>
  <si>
    <t>26998.5</t>
  </si>
  <si>
    <t>27116.5</t>
  </si>
  <si>
    <t>26936.3</t>
  </si>
  <si>
    <t>INST</t>
  </si>
  <si>
    <t>S</t>
  </si>
  <si>
    <t>HC</t>
  </si>
  <si>
    <t>LA0</t>
  </si>
  <si>
    <t>LA50</t>
  </si>
  <si>
    <t>LA75</t>
  </si>
  <si>
    <t>LA99</t>
  </si>
  <si>
    <t>SC0</t>
  </si>
  <si>
    <t>SC50</t>
  </si>
  <si>
    <t>SC75</t>
  </si>
  <si>
    <t>SC99</t>
  </si>
  <si>
    <t>SA0</t>
  </si>
  <si>
    <t>SA50</t>
  </si>
  <si>
    <t>SA75</t>
  </si>
  <si>
    <t>SA99</t>
  </si>
  <si>
    <t>39394.6</t>
  </si>
  <si>
    <t>BEST AVERAGE</t>
  </si>
  <si>
    <t>AVERAGE AVERAGE</t>
  </si>
  <si>
    <t>WORST AVERAGE</t>
  </si>
  <si>
    <t>-</t>
  </si>
  <si>
    <t>Savings</t>
  </si>
  <si>
    <t>Hill Climb</t>
  </si>
  <si>
    <t>SA</t>
  </si>
  <si>
    <t>Simulated</t>
  </si>
  <si>
    <t>Annealin</t>
  </si>
  <si>
    <t>g</t>
  </si>
  <si>
    <t>LA</t>
  </si>
  <si>
    <t>Late Accep</t>
  </si>
  <si>
    <t>tance</t>
  </si>
  <si>
    <t>SC</t>
  </si>
  <si>
    <t>Step Count</t>
  </si>
  <si>
    <t>ing</t>
  </si>
  <si>
    <t>IN</t>
  </si>
  <si>
    <t>ST</t>
  </si>
  <si>
    <t>22344.3</t>
  </si>
  <si>
    <t>20606.2</t>
  </si>
  <si>
    <t>19536.3</t>
  </si>
  <si>
    <t>19332.5</t>
  </si>
  <si>
    <t>19423.2</t>
  </si>
  <si>
    <t>19347.9</t>
  </si>
  <si>
    <t>19678.7</t>
  </si>
  <si>
    <t>19478.1</t>
  </si>
  <si>
    <t>19394.5</t>
  </si>
  <si>
    <t>19374.1</t>
  </si>
  <si>
    <t>19781.4</t>
  </si>
  <si>
    <t>19680.8</t>
  </si>
  <si>
    <t>19666.2</t>
  </si>
  <si>
    <t>19634.3</t>
  </si>
  <si>
    <t>19626.1</t>
  </si>
  <si>
    <t>19494.2</t>
  </si>
  <si>
    <t>19552.6</t>
  </si>
  <si>
    <t>19501.9</t>
  </si>
  <si>
    <t>20103.5</t>
  </si>
  <si>
    <t>19622.2</t>
  </si>
  <si>
    <t>19495.3</t>
  </si>
  <si>
    <t>19497.2</t>
  </si>
  <si>
    <t>19837.1</t>
  </si>
  <si>
    <t>19775.9</t>
  </si>
  <si>
    <t>19777.7</t>
  </si>
  <si>
    <t>19750.3</t>
  </si>
  <si>
    <t>19601.6</t>
  </si>
  <si>
    <t>19703.1</t>
  </si>
  <si>
    <t>19589.8</t>
  </si>
  <si>
    <t>20483.7</t>
  </si>
  <si>
    <t>19870.3</t>
  </si>
  <si>
    <t>19534.1</t>
  </si>
  <si>
    <t>19585.3</t>
  </si>
  <si>
    <t>20008.8</t>
  </si>
  <si>
    <t>19908.9</t>
  </si>
  <si>
    <t>19933.4</t>
  </si>
  <si>
    <t>19979.3</t>
  </si>
  <si>
    <t>31302.3</t>
  </si>
  <si>
    <t>29722.6</t>
  </si>
  <si>
    <t>27484.4</t>
  </si>
  <si>
    <t>27262.8</t>
  </si>
  <si>
    <t>27367.6</t>
  </si>
  <si>
    <t>27383.7</t>
  </si>
  <si>
    <t>27766.2</t>
  </si>
  <si>
    <t>27247.2</t>
  </si>
  <si>
    <t>27274.4</t>
  </si>
  <si>
    <t>27232.8</t>
  </si>
  <si>
    <t>27623.8</t>
  </si>
  <si>
    <t>27640.9</t>
  </si>
  <si>
    <t>27603.6</t>
  </si>
  <si>
    <t>27669.4</t>
  </si>
  <si>
    <t>27474.9</t>
  </si>
  <si>
    <t>27454.3</t>
  </si>
  <si>
    <t>27449.3</t>
  </si>
  <si>
    <t>27333.4</t>
  </si>
  <si>
    <t>27687.6</t>
  </si>
  <si>
    <t>27761.3</t>
  </si>
  <si>
    <t>27721.5</t>
  </si>
  <si>
    <t>27696.5</t>
  </si>
  <si>
    <t>27830.4</t>
  </si>
  <si>
    <t>27549.9</t>
  </si>
  <si>
    <t>27510.2</t>
  </si>
  <si>
    <t>27600.2</t>
  </si>
  <si>
    <t>28725.2</t>
  </si>
  <si>
    <t>27628.4</t>
  </si>
  <si>
    <t>27446.4</t>
  </si>
  <si>
    <t>27422.2</t>
  </si>
  <si>
    <t>27831.5</t>
  </si>
  <si>
    <t>27948.9</t>
  </si>
  <si>
    <t>27802.3</t>
  </si>
  <si>
    <t>85487.2</t>
  </si>
  <si>
    <t>84972.3</t>
  </si>
  <si>
    <t>83594.2</t>
  </si>
  <si>
    <t>83420.9</t>
  </si>
  <si>
    <t>83175.5</t>
  </si>
  <si>
    <t>83276.5</t>
  </si>
  <si>
    <t>83423.1</t>
  </si>
  <si>
    <t>83274.2</t>
  </si>
  <si>
    <t>83162.4</t>
  </si>
  <si>
    <t>83221.2</t>
  </si>
  <si>
    <t>83778.9</t>
  </si>
  <si>
    <t>83711.7</t>
  </si>
  <si>
    <t>83452.4</t>
  </si>
  <si>
    <t>83449.4</t>
  </si>
  <si>
    <t>83665.9</t>
  </si>
  <si>
    <t>83539.1</t>
  </si>
  <si>
    <t>83442.1</t>
  </si>
  <si>
    <t>83333.2</t>
  </si>
  <si>
    <t>84050.5</t>
  </si>
  <si>
    <t>83405.2</t>
  </si>
  <si>
    <t>83392.8</t>
  </si>
  <si>
    <t>83883.8</t>
  </si>
  <si>
    <t>83830.6</t>
  </si>
  <si>
    <t>83718.6</t>
  </si>
  <si>
    <t>83745.9</t>
  </si>
  <si>
    <t>83742.5</t>
  </si>
  <si>
    <t>83656.7</t>
  </si>
  <si>
    <t>83433.4</t>
  </si>
  <si>
    <t>83482.4</t>
  </si>
  <si>
    <t>83632.5</t>
  </si>
  <si>
    <t>83647.7</t>
  </si>
  <si>
    <t>84090.3</t>
  </si>
  <si>
    <t>83945.7</t>
  </si>
  <si>
    <t>83905.1</t>
  </si>
  <si>
    <t>40864.4</t>
  </si>
  <si>
    <t>40626.2</t>
  </si>
  <si>
    <t>38298.6</t>
  </si>
  <si>
    <t>38132.7</t>
  </si>
  <si>
    <t>37794.7</t>
  </si>
  <si>
    <t>37629.7</t>
  </si>
  <si>
    <t>37560.6</t>
  </si>
  <si>
    <t>37998.1</t>
  </si>
  <si>
    <t>37704.2</t>
  </si>
  <si>
    <t>38770.6</t>
  </si>
  <si>
    <t>38701.7</t>
  </si>
  <si>
    <t>38854.7</t>
  </si>
  <si>
    <t>38705.6</t>
  </si>
  <si>
    <t>38561.8</t>
  </si>
  <si>
    <t>38240.9</t>
  </si>
  <si>
    <t>38237.6</t>
  </si>
  <si>
    <t>38223.6</t>
  </si>
  <si>
    <t>38035.6</t>
  </si>
  <si>
    <t>38068.3</t>
  </si>
  <si>
    <t>39153.8</t>
  </si>
  <si>
    <t>38862.9</t>
  </si>
  <si>
    <t>38652.5</t>
  </si>
  <si>
    <t>38336.1</t>
  </si>
  <si>
    <t>38368.5</t>
  </si>
  <si>
    <t>38637.6</t>
  </si>
  <si>
    <t>38882.3</t>
  </si>
  <si>
    <t>38635.5</t>
  </si>
  <si>
    <t>38660.8</t>
  </si>
  <si>
    <t>38329.4</t>
  </si>
  <si>
    <t>39049.6</t>
  </si>
  <si>
    <t>39179.1</t>
  </si>
  <si>
    <t>39119.6</t>
  </si>
  <si>
    <t>42036.1</t>
  </si>
  <si>
    <t>40883.1</t>
  </si>
  <si>
    <t>39243.6</t>
  </si>
  <si>
    <t>39303.3</t>
  </si>
  <si>
    <t>39194.6</t>
  </si>
  <si>
    <t>39071.9</t>
  </si>
  <si>
    <t>39036.1</t>
  </si>
  <si>
    <t>39099.3</t>
  </si>
  <si>
    <t>39518.9</t>
  </si>
  <si>
    <t>39414.2</t>
  </si>
  <si>
    <t>39453.2</t>
  </si>
  <si>
    <t>39395.3</t>
  </si>
  <si>
    <t>39378.4</t>
  </si>
  <si>
    <t>39328.6</t>
  </si>
  <si>
    <t>39906.5</t>
  </si>
  <si>
    <t>39223.8</t>
  </si>
  <si>
    <t>39142.2</t>
  </si>
  <si>
    <t>39142.5</t>
  </si>
  <si>
    <t>39606.3</t>
  </si>
  <si>
    <t>39714.7</t>
  </si>
  <si>
    <t>39735.6</t>
  </si>
  <si>
    <t>39473.1</t>
  </si>
  <si>
    <t>39530.5</t>
  </si>
  <si>
    <t>39551.6</t>
  </si>
  <si>
    <t>39471.5</t>
  </si>
  <si>
    <t>39566.8</t>
  </si>
  <si>
    <t>40786.5</t>
  </si>
  <si>
    <t>39428.9</t>
  </si>
  <si>
    <t>39259.4</t>
  </si>
  <si>
    <t>39210.1</t>
  </si>
  <si>
    <t>39766.5</t>
  </si>
  <si>
    <t>39804.6</t>
  </si>
  <si>
    <t>40082.3</t>
  </si>
  <si>
    <t>39706.2</t>
  </si>
  <si>
    <t>21725.2</t>
  </si>
  <si>
    <t>20300.2</t>
  </si>
  <si>
    <t>19052.2</t>
  </si>
  <si>
    <t>18995.7</t>
  </si>
  <si>
    <t>18999.9</t>
  </si>
  <si>
    <t>19000.2</t>
  </si>
  <si>
    <t>19453.6</t>
  </si>
  <si>
    <t>18945.1</t>
  </si>
  <si>
    <t>18992.7</t>
  </si>
  <si>
    <t>18959.9</t>
  </si>
  <si>
    <t>19466.9</t>
  </si>
  <si>
    <t>19452.3</t>
  </si>
  <si>
    <t>19504.6</t>
  </si>
  <si>
    <t>19392.7</t>
  </si>
  <si>
    <t>19193.4</t>
  </si>
  <si>
    <t>19031.3</t>
  </si>
  <si>
    <t>19026.2</t>
  </si>
  <si>
    <t>19681.3</t>
  </si>
  <si>
    <t>19046.3</t>
  </si>
  <si>
    <t>19010.2</t>
  </si>
  <si>
    <t>19005.4</t>
  </si>
  <si>
    <t>19614.3</t>
  </si>
  <si>
    <t>19523.2</t>
  </si>
  <si>
    <t>19646.5</t>
  </si>
  <si>
    <t>19499.6</t>
  </si>
  <si>
    <t>19312.4</t>
  </si>
  <si>
    <t>19177.2</t>
  </si>
  <si>
    <t>19053.1</t>
  </si>
  <si>
    <t>19087.1</t>
  </si>
  <si>
    <t>20078.4</t>
  </si>
  <si>
    <t>19034.7</t>
  </si>
  <si>
    <t>19036.8</t>
  </si>
  <si>
    <t>19739.5</t>
  </si>
  <si>
    <t>19611.8</t>
  </si>
  <si>
    <t>19742.5</t>
  </si>
  <si>
    <t>19713.4</t>
  </si>
  <si>
    <t>30640.3</t>
  </si>
  <si>
    <t>29110.1</t>
  </si>
  <si>
    <t>27353.5</t>
  </si>
  <si>
    <t>27198.4</t>
  </si>
  <si>
    <t>27129.3</t>
  </si>
  <si>
    <t>27065.4</t>
  </si>
  <si>
    <t>27530.2</t>
  </si>
  <si>
    <t>26856.5</t>
  </si>
  <si>
    <t>26782.6</t>
  </si>
  <si>
    <t>26880.8</t>
  </si>
  <si>
    <t>27474.3</t>
  </si>
  <si>
    <t>27453.3</t>
  </si>
  <si>
    <t>27420.4</t>
  </si>
  <si>
    <t>27585.5</t>
  </si>
  <si>
    <t>27443.4</t>
  </si>
  <si>
    <t>27314.2</t>
  </si>
  <si>
    <t>27177.9</t>
  </si>
  <si>
    <t>26948.1</t>
  </si>
  <si>
    <t>26933.5</t>
  </si>
  <si>
    <t>27033.5</t>
  </si>
  <si>
    <t>27655.1</t>
  </si>
  <si>
    <t>27583.2</t>
  </si>
  <si>
    <t>27734.5</t>
  </si>
  <si>
    <t>27646.4</t>
  </si>
  <si>
    <t>27535.1</t>
  </si>
  <si>
    <t>27397.4</t>
  </si>
  <si>
    <t>27438.3</t>
  </si>
  <si>
    <t>27287.2</t>
  </si>
  <si>
    <t>27924.9</t>
  </si>
  <si>
    <t>27090.4</t>
  </si>
  <si>
    <t>27193.6</t>
  </si>
  <si>
    <t>27152.2</t>
  </si>
  <si>
    <t>27824.8</t>
  </si>
  <si>
    <t>27819.2</t>
  </si>
  <si>
    <t>27980.2</t>
  </si>
  <si>
    <t>27681.4</t>
  </si>
  <si>
    <t>78986.5</t>
  </si>
  <si>
    <t>78509.2</t>
  </si>
  <si>
    <t>76111.4</t>
  </si>
  <si>
    <t>76124.1</t>
  </si>
  <si>
    <t>76066.8</t>
  </si>
  <si>
    <t>76064.4</t>
  </si>
  <si>
    <t>75970.5</t>
  </si>
  <si>
    <t>75919.7</t>
  </si>
  <si>
    <t>75963.1</t>
  </si>
  <si>
    <t>76857.8</t>
  </si>
  <si>
    <t>76522.6</t>
  </si>
  <si>
    <t>76787.3</t>
  </si>
  <si>
    <t>76995.2</t>
  </si>
  <si>
    <t>76507.4</t>
  </si>
  <si>
    <t>76215.4</t>
  </si>
  <si>
    <t>76309.1</t>
  </si>
  <si>
    <t>76528.6</t>
  </si>
  <si>
    <t>76151.1</t>
  </si>
  <si>
    <t>76007.5</t>
  </si>
  <si>
    <t>76114.4</t>
  </si>
  <si>
    <t>77179.2</t>
  </si>
  <si>
    <t>76994.9</t>
  </si>
  <si>
    <t>77027.4</t>
  </si>
  <si>
    <t>77225.2</t>
  </si>
  <si>
    <t>76792.7</t>
  </si>
  <si>
    <t>76277.3</t>
  </si>
  <si>
    <t>76630.7</t>
  </si>
  <si>
    <t>76158.5</t>
  </si>
  <si>
    <t>77374.3</t>
  </si>
  <si>
    <t>76361.7</t>
  </si>
  <si>
    <t>76264.6</t>
  </si>
  <si>
    <t>77509.9</t>
  </si>
  <si>
    <t>77416.2</t>
  </si>
  <si>
    <t>77284.4</t>
  </si>
  <si>
    <t>77471.5</t>
  </si>
  <si>
    <t>38008.8</t>
  </si>
  <si>
    <t>36869.3</t>
  </si>
  <si>
    <t>35950.6</t>
  </si>
  <si>
    <t>35762.9</t>
  </si>
  <si>
    <t>35625.6</t>
  </si>
  <si>
    <t>35521.8</t>
  </si>
  <si>
    <t>35747.9</t>
  </si>
  <si>
    <t>35459.1</t>
  </si>
  <si>
    <t>35470.5</t>
  </si>
  <si>
    <t>35992.5</t>
  </si>
  <si>
    <t>35906.4</t>
  </si>
  <si>
    <t>36062.6</t>
  </si>
  <si>
    <t>35867.6</t>
  </si>
  <si>
    <t>35764.8</t>
  </si>
  <si>
    <t>36226.4</t>
  </si>
  <si>
    <t>35604.7</t>
  </si>
  <si>
    <t>35525.5</t>
  </si>
  <si>
    <t>35566.1</t>
  </si>
  <si>
    <t>36089.2</t>
  </si>
  <si>
    <t>36084.6</t>
  </si>
  <si>
    <t>36085.8</t>
  </si>
  <si>
    <t>36049.6</t>
  </si>
  <si>
    <t>36171.4</t>
  </si>
  <si>
    <t>35991.4</t>
  </si>
  <si>
    <t>35935.9</t>
  </si>
  <si>
    <t>35881.8</t>
  </si>
  <si>
    <t>36691.1</t>
  </si>
  <si>
    <t>35592.8</t>
  </si>
  <si>
    <t>35668.9</t>
  </si>
  <si>
    <t>36209.3</t>
  </si>
  <si>
    <t>36185.9</t>
  </si>
  <si>
    <t>36178.3</t>
  </si>
  <si>
    <t>36249.3</t>
  </si>
  <si>
    <t>22878.9</t>
  </si>
  <si>
    <t>22126.1</t>
  </si>
  <si>
    <t>21540.2</t>
  </si>
  <si>
    <t>21442.2</t>
  </si>
  <si>
    <t>21425.9</t>
  </si>
  <si>
    <t>21423.1</t>
  </si>
  <si>
    <t>21679.5</t>
  </si>
  <si>
    <t>21422.1</t>
  </si>
  <si>
    <t>21377.7</t>
  </si>
  <si>
    <t>21499.2</t>
  </si>
  <si>
    <t>21491.4</t>
  </si>
  <si>
    <t>21479.1</t>
  </si>
  <si>
    <t>21478.9</t>
  </si>
  <si>
    <t>21618.1</t>
  </si>
  <si>
    <t>21453.3</t>
  </si>
  <si>
    <t>21793.8</t>
  </si>
  <si>
    <t>21464.5</t>
  </si>
  <si>
    <t>21441.3</t>
  </si>
  <si>
    <t>21407.2</t>
  </si>
  <si>
    <t>21566.9</t>
  </si>
  <si>
    <t>21537.2</t>
  </si>
  <si>
    <t>21520.9</t>
  </si>
  <si>
    <t>21766.6</t>
  </si>
  <si>
    <t>21539.3</t>
  </si>
  <si>
    <t>21506.2</t>
  </si>
  <si>
    <t>21493.8</t>
  </si>
  <si>
    <t>21927.8</t>
  </si>
  <si>
    <t>21455.4</t>
  </si>
  <si>
    <t>21441.5</t>
  </si>
  <si>
    <t>21627.7</t>
  </si>
  <si>
    <t>21582.9</t>
  </si>
  <si>
    <t>21590.1</t>
  </si>
  <si>
    <t>37687.9</t>
  </si>
  <si>
    <t>36107.6</t>
  </si>
  <si>
    <t>34522.8</t>
  </si>
  <si>
    <t>34163.7</t>
  </si>
  <si>
    <t>34111.5</t>
  </si>
  <si>
    <t>34182.4</t>
  </si>
  <si>
    <t>35352.9</t>
  </si>
  <si>
    <t>33973.1</t>
  </si>
  <si>
    <t>33947.7</t>
  </si>
  <si>
    <t>34513.1</t>
  </si>
  <si>
    <t>34654.1</t>
  </si>
  <si>
    <t>34589.3</t>
  </si>
  <si>
    <t>34459.4</t>
  </si>
  <si>
    <t>34733.8</t>
  </si>
  <si>
    <t>34344.6</t>
  </si>
  <si>
    <t>34308.2</t>
  </si>
  <si>
    <t>34324.5</t>
  </si>
  <si>
    <t>35993.6</t>
  </si>
  <si>
    <t>34104.8</t>
  </si>
  <si>
    <t>34047.8</t>
  </si>
  <si>
    <t>34012.2</t>
  </si>
  <si>
    <t>34829.6</t>
  </si>
  <si>
    <t>34879.7</t>
  </si>
  <si>
    <t>34835.5</t>
  </si>
  <si>
    <t>34713.9</t>
  </si>
  <si>
    <t>34834.4</t>
  </si>
  <si>
    <t>34444.7</t>
  </si>
  <si>
    <t>34494.8</t>
  </si>
  <si>
    <t>34405.9</t>
  </si>
  <si>
    <t>37083.6</t>
  </si>
  <si>
    <t>34292.5</t>
  </si>
  <si>
    <t>34131.8</t>
  </si>
  <si>
    <t>34076.2</t>
  </si>
  <si>
    <t>35013.3</t>
  </si>
  <si>
    <t>35063.3</t>
  </si>
  <si>
    <t>34999.4</t>
  </si>
  <si>
    <t>34827.7</t>
  </si>
  <si>
    <t>23717.7</t>
  </si>
  <si>
    <t>22430.3</t>
  </si>
  <si>
    <t>20895.6</t>
  </si>
  <si>
    <t>20740.3</t>
  </si>
  <si>
    <t>20755.2</t>
  </si>
  <si>
    <t>21193.7</t>
  </si>
  <si>
    <t>20560.4</t>
  </si>
  <si>
    <t>20590.8</t>
  </si>
  <si>
    <t>20714.5</t>
  </si>
  <si>
    <t>21260.4</t>
  </si>
  <si>
    <t>21270.1</t>
  </si>
  <si>
    <t>21217.1</t>
  </si>
  <si>
    <t>21165.7</t>
  </si>
  <si>
    <t>21048.9</t>
  </si>
  <si>
    <t>20846.2</t>
  </si>
  <si>
    <t>20839.5</t>
  </si>
  <si>
    <t>21695.2</t>
  </si>
  <si>
    <t>20619.2</t>
  </si>
  <si>
    <t>20752.6</t>
  </si>
  <si>
    <t>21383.8</t>
  </si>
  <si>
    <t>21258.3</t>
  </si>
  <si>
    <t>21356.4</t>
  </si>
  <si>
    <t>21311.8</t>
  </si>
  <si>
    <t>21242.3</t>
  </si>
  <si>
    <t>20910.1</t>
  </si>
  <si>
    <t>20901.3</t>
  </si>
  <si>
    <t>22247.4</t>
  </si>
  <si>
    <t>20918.7</t>
  </si>
  <si>
    <t>20649.9</t>
  </si>
  <si>
    <t>20823.5</t>
  </si>
  <si>
    <t>21477.2</t>
  </si>
  <si>
    <t>21463.9</t>
  </si>
  <si>
    <t>21335.1</t>
  </si>
  <si>
    <t>21440.6</t>
  </si>
  <si>
    <t>98736.8</t>
  </si>
  <si>
    <t>96384.6</t>
  </si>
  <si>
    <t>96119.6</t>
  </si>
  <si>
    <t>96056.4</t>
  </si>
  <si>
    <t>96096.4</t>
  </si>
  <si>
    <t>96246.8</t>
  </si>
  <si>
    <t>95857.6</t>
  </si>
  <si>
    <t>95850.5</t>
  </si>
  <si>
    <t>97170.4</t>
  </si>
  <si>
    <t>97056.4</t>
  </si>
  <si>
    <t>96853.7</t>
  </si>
  <si>
    <t>97484.3</t>
  </si>
  <si>
    <t>96563.5</t>
  </si>
  <si>
    <t>96282.9</t>
  </si>
  <si>
    <t>96337.1</t>
  </si>
  <si>
    <t>96269.7</t>
  </si>
  <si>
    <t>97200.7</t>
  </si>
  <si>
    <t>95931.5</t>
  </si>
  <si>
    <t>95915.6</t>
  </si>
  <si>
    <t>97496.1</t>
  </si>
  <si>
    <t>97374.4</t>
  </si>
  <si>
    <t>97619.6</t>
  </si>
  <si>
    <t>97617.3</t>
  </si>
  <si>
    <t>96802.8</t>
  </si>
  <si>
    <t>96364.8</t>
  </si>
  <si>
    <t>96836.6</t>
  </si>
  <si>
    <t>96652.6</t>
  </si>
  <si>
    <t>98162.8</t>
  </si>
  <si>
    <t>95983.9</t>
  </si>
  <si>
    <t>96057.6</t>
  </si>
  <si>
    <t>96002.7</t>
  </si>
  <si>
    <t>98017.1</t>
  </si>
  <si>
    <t>97540.9</t>
  </si>
  <si>
    <t>97943.9</t>
  </si>
  <si>
    <t>97867.8</t>
  </si>
  <si>
    <t>49307.5</t>
  </si>
  <si>
    <t>48664.4</t>
  </si>
  <si>
    <t>47680.8</t>
  </si>
  <si>
    <t>47592.8</t>
  </si>
  <si>
    <t>47601.6</t>
  </si>
  <si>
    <t>47931.9</t>
  </si>
  <si>
    <t>47568.5</t>
  </si>
  <si>
    <t>47593.2</t>
  </si>
  <si>
    <t>47551.5</t>
  </si>
  <si>
    <t>48033.9</t>
  </si>
  <si>
    <t>47875.3</t>
  </si>
  <si>
    <t>47896.2</t>
  </si>
  <si>
    <t>47885.3</t>
  </si>
  <si>
    <t>47825.8</t>
  </si>
  <si>
    <t>47732.7</t>
  </si>
  <si>
    <t>48319.7</t>
  </si>
  <si>
    <t>47703.1</t>
  </si>
  <si>
    <t>47724.5</t>
  </si>
  <si>
    <t>47704.2</t>
  </si>
  <si>
    <t>48136.5</t>
  </si>
  <si>
    <t>47963.9</t>
  </si>
  <si>
    <t>48003.6</t>
  </si>
  <si>
    <t>47932.8</t>
  </si>
  <si>
    <t>47994.8</t>
  </si>
  <si>
    <t>47828.2</t>
  </si>
  <si>
    <t>47850.4</t>
  </si>
  <si>
    <t>48985.1</t>
  </si>
  <si>
    <t>47857.8</t>
  </si>
  <si>
    <t>47848.7</t>
  </si>
  <si>
    <t>47785.9</t>
  </si>
  <si>
    <t>48213.4</t>
  </si>
  <si>
    <t>48131.2</t>
  </si>
  <si>
    <t>48108.8</t>
  </si>
  <si>
    <t>37570.7</t>
  </si>
  <si>
    <t>36276.2</t>
  </si>
  <si>
    <t>34897.8</t>
  </si>
  <si>
    <t>34844.8</t>
  </si>
  <si>
    <t>34632.4</t>
  </si>
  <si>
    <t>35530.5</t>
  </si>
  <si>
    <t>34531.4</t>
  </si>
  <si>
    <t>34511.4</t>
  </si>
  <si>
    <t>35278.9</t>
  </si>
  <si>
    <t>34957.9</t>
  </si>
  <si>
    <t>35007.6</t>
  </si>
  <si>
    <t>34854.6</t>
  </si>
  <si>
    <t>35003.1</t>
  </si>
  <si>
    <t>34917.2</t>
  </si>
  <si>
    <t>34800.1</t>
  </si>
  <si>
    <t>34887.2</t>
  </si>
  <si>
    <t>35894.1</t>
  </si>
  <si>
    <t>34676.5</t>
  </si>
  <si>
    <t>34654.6</t>
  </si>
  <si>
    <t>35343.6</t>
  </si>
  <si>
    <t>35137.4</t>
  </si>
  <si>
    <t>35121.3</t>
  </si>
  <si>
    <t>35130.1</t>
  </si>
  <si>
    <t>34997.3</t>
  </si>
  <si>
    <t>35114.4</t>
  </si>
  <si>
    <t>34996.5</t>
  </si>
  <si>
    <t>34801.1</t>
  </si>
  <si>
    <t>34837.6</t>
  </si>
  <si>
    <t>34907.3</t>
  </si>
  <si>
    <t>35448.2</t>
  </si>
  <si>
    <t>35244.6</t>
  </si>
  <si>
    <t>35302.1</t>
  </si>
  <si>
    <t>23417.1</t>
  </si>
  <si>
    <t>22153.3</t>
  </si>
  <si>
    <t>22093.7</t>
  </si>
  <si>
    <t>22018.3</t>
  </si>
  <si>
    <t>22029.5</t>
  </si>
  <si>
    <t>22973.1</t>
  </si>
  <si>
    <t>22012.1</t>
  </si>
  <si>
    <t>21894.2</t>
  </si>
  <si>
    <t>22238.6</t>
  </si>
  <si>
    <t>22091.2</t>
  </si>
  <si>
    <t>22094.9</t>
  </si>
  <si>
    <t>22143.7</t>
  </si>
  <si>
    <t>22101.1</t>
  </si>
  <si>
    <t>22099.3</t>
  </si>
  <si>
    <t>23596.3</t>
  </si>
  <si>
    <t>22116.7</t>
  </si>
  <si>
    <t>22059.6</t>
  </si>
  <si>
    <t>22044.7</t>
  </si>
  <si>
    <t>22159.7</t>
  </si>
  <si>
    <t>22127.3</t>
  </si>
  <si>
    <t>22146.8</t>
  </si>
  <si>
    <t>22363.7</t>
  </si>
  <si>
    <t>22171.6</t>
  </si>
  <si>
    <t>22174.7</t>
  </si>
  <si>
    <t>22148.2</t>
  </si>
  <si>
    <t>22094.6</t>
  </si>
  <si>
    <t>22295.6</t>
  </si>
  <si>
    <t>22198.7</t>
  </si>
  <si>
    <t>22166.6</t>
  </si>
  <si>
    <t>22191.2</t>
  </si>
  <si>
    <t>30171.3</t>
  </si>
  <si>
    <t>28277.9</t>
  </si>
  <si>
    <t>26615.1</t>
  </si>
  <si>
    <t>26374.4</t>
  </si>
  <si>
    <t>26406.1</t>
  </si>
  <si>
    <t>26402.6</t>
  </si>
  <si>
    <t>27560.1</t>
  </si>
  <si>
    <t>26599.1</t>
  </si>
  <si>
    <t>26283.3</t>
  </si>
  <si>
    <t>26266.6</t>
  </si>
  <si>
    <t>27054.6</t>
  </si>
  <si>
    <t>27084.3</t>
  </si>
  <si>
    <t>26788.7</t>
  </si>
  <si>
    <t>26516.8</t>
  </si>
  <si>
    <t>26509.6</t>
  </si>
  <si>
    <t>26497.2</t>
  </si>
  <si>
    <t>28074.5</t>
  </si>
  <si>
    <t>26691.3</t>
  </si>
  <si>
    <t>26483.5</t>
  </si>
  <si>
    <t>27140.2</t>
  </si>
  <si>
    <t>27137.1</t>
  </si>
  <si>
    <t>27135.4</t>
  </si>
  <si>
    <t>27168.1</t>
  </si>
  <si>
    <t>27048.1</t>
  </si>
  <si>
    <t>26609.5</t>
  </si>
  <si>
    <t>26584.8</t>
  </si>
  <si>
    <t>26628.9</t>
  </si>
  <si>
    <t>29108.6</t>
  </si>
  <si>
    <t>26775.9</t>
  </si>
  <si>
    <t>26692.5</t>
  </si>
  <si>
    <t>26719.4</t>
  </si>
  <si>
    <t>27311.8</t>
  </si>
  <si>
    <t>27322.9</t>
  </si>
  <si>
    <t>27201.4</t>
  </si>
  <si>
    <t>27372.2</t>
  </si>
  <si>
    <t>98066.3</t>
  </si>
  <si>
    <t>97421.1</t>
  </si>
  <si>
    <t>95208.2</t>
  </si>
  <si>
    <t>94992.6</t>
  </si>
  <si>
    <t>94851.1</t>
  </si>
  <si>
    <t>95063.2</t>
  </si>
  <si>
    <t>94695.7</t>
  </si>
  <si>
    <t>94658.3</t>
  </si>
  <si>
    <t>94600.3</t>
  </si>
  <si>
    <t>96177.9</t>
  </si>
  <si>
    <t>96190.2</t>
  </si>
  <si>
    <t>95768.7</t>
  </si>
  <si>
    <t>96449.9</t>
  </si>
  <si>
    <t>95163.8</t>
  </si>
  <si>
    <t>95010.7</t>
  </si>
  <si>
    <t>95058.1</t>
  </si>
  <si>
    <t>95945.3</t>
  </si>
  <si>
    <t>94727.4</t>
  </si>
  <si>
    <t>94741.5</t>
  </si>
  <si>
    <t>94781.3</t>
  </si>
  <si>
    <t>96431.9</t>
  </si>
  <si>
    <t>96413.1</t>
  </si>
  <si>
    <t>96196.1</t>
  </si>
  <si>
    <t>96577.2</t>
  </si>
  <si>
    <t>95344.3</t>
  </si>
  <si>
    <t>95072.7</t>
  </si>
  <si>
    <t>95293.4</t>
  </si>
  <si>
    <t>96371.1</t>
  </si>
  <si>
    <t>94885.2</t>
  </si>
  <si>
    <t>95034.1</t>
  </si>
  <si>
    <t>96707.4</t>
  </si>
  <si>
    <t>96359.9</t>
  </si>
  <si>
    <t>96789.1</t>
  </si>
  <si>
    <t>80557.1</t>
  </si>
  <si>
    <t>79180.6</t>
  </si>
  <si>
    <t>78484.3</t>
  </si>
  <si>
    <t>78431.8</t>
  </si>
  <si>
    <t>78422.1</t>
  </si>
  <si>
    <t>78910.6</t>
  </si>
  <si>
    <t>78400.5</t>
  </si>
  <si>
    <t>78458.1</t>
  </si>
  <si>
    <t>78481.8</t>
  </si>
  <si>
    <t>78509.3</t>
  </si>
  <si>
    <t>78560.1</t>
  </si>
  <si>
    <t>78480.4</t>
  </si>
  <si>
    <t>78472.1</t>
  </si>
  <si>
    <t>78450.4</t>
  </si>
  <si>
    <t>79543.5</t>
  </si>
  <si>
    <t>79304.2</t>
  </si>
  <si>
    <t>78441.2</t>
  </si>
  <si>
    <t>79064.3</t>
  </si>
  <si>
    <t>78541.2</t>
  </si>
  <si>
    <t>78524.1</t>
  </si>
  <si>
    <t>78545.9</t>
  </si>
  <si>
    <t>78593.3</t>
  </si>
  <si>
    <t>78506.2</t>
  </si>
  <si>
    <t>78490.8</t>
  </si>
  <si>
    <t>78473.3</t>
  </si>
  <si>
    <t>79923.7</t>
  </si>
  <si>
    <t>79891.8</t>
  </si>
  <si>
    <t>78457.1</t>
  </si>
  <si>
    <t>79683.5</t>
  </si>
  <si>
    <t>78581.2</t>
  </si>
  <si>
    <t>78554.2</t>
  </si>
  <si>
    <t>78560.7</t>
  </si>
  <si>
    <t>78607.7</t>
  </si>
  <si>
    <t>33146.7</t>
  </si>
  <si>
    <t>31615.5</t>
  </si>
  <si>
    <t>30481.7</t>
  </si>
  <si>
    <t>30234.3</t>
  </si>
  <si>
    <t>30233.2</t>
  </si>
  <si>
    <t>31080.5</t>
  </si>
  <si>
    <t>30154.7</t>
  </si>
  <si>
    <t>30139.6</t>
  </si>
  <si>
    <t>30174.9</t>
  </si>
  <si>
    <t>30867.4</t>
  </si>
  <si>
    <t>30754.5</t>
  </si>
  <si>
    <t>30726.2</t>
  </si>
  <si>
    <t>30651.9</t>
  </si>
  <si>
    <t>30651.1</t>
  </si>
  <si>
    <t>30511.5</t>
  </si>
  <si>
    <t>30350.8</t>
  </si>
  <si>
    <t>30379.2</t>
  </si>
  <si>
    <t>31619.3</t>
  </si>
  <si>
    <t>30234.4</t>
  </si>
  <si>
    <t>30240.7</t>
  </si>
  <si>
    <t>30945.4</t>
  </si>
  <si>
    <t>30790.9</t>
  </si>
  <si>
    <t>30740.5</t>
  </si>
  <si>
    <t>30857.2</t>
  </si>
  <si>
    <t>30462.1</t>
  </si>
  <si>
    <t>30507.8</t>
  </si>
  <si>
    <t>32275.4</t>
  </si>
  <si>
    <t>30304.4</t>
  </si>
  <si>
    <t>30313.8</t>
  </si>
  <si>
    <t>31032.5</t>
  </si>
  <si>
    <t>30949.7</t>
  </si>
  <si>
    <t>30891.3</t>
  </si>
  <si>
    <t>30936.2</t>
  </si>
  <si>
    <t>29493.8</t>
  </si>
  <si>
    <t>28110.2</t>
  </si>
  <si>
    <t>27928.4</t>
  </si>
  <si>
    <t>27952.8</t>
  </si>
  <si>
    <t>27879.3</t>
  </si>
  <si>
    <t>28627.7</t>
  </si>
  <si>
    <t>27828.7</t>
  </si>
  <si>
    <t>27758.9</t>
  </si>
  <si>
    <t>28051.3</t>
  </si>
  <si>
    <t>28003.9</t>
  </si>
  <si>
    <t>27982.5</t>
  </si>
  <si>
    <t>28067.2</t>
  </si>
  <si>
    <t>28207.1</t>
  </si>
  <si>
    <t>28061.4</t>
  </si>
  <si>
    <t>28084.2</t>
  </si>
  <si>
    <t>28029.8</t>
  </si>
  <si>
    <t>29118.5</t>
  </si>
  <si>
    <t>27933.3</t>
  </si>
  <si>
    <t>27884.4</t>
  </si>
  <si>
    <t>27870.3</t>
  </si>
  <si>
    <t>28123.6</t>
  </si>
  <si>
    <t>28122.9</t>
  </si>
  <si>
    <t>28295.2</t>
  </si>
  <si>
    <t>28216.3</t>
  </si>
  <si>
    <t>28245.6</t>
  </si>
  <si>
    <t>28184.3</t>
  </si>
  <si>
    <t>29988.4</t>
  </si>
  <si>
    <t>28121.7</t>
  </si>
  <si>
    <t>27928.6</t>
  </si>
  <si>
    <t>28009.8</t>
  </si>
  <si>
    <t>28125.7</t>
  </si>
  <si>
    <t>28218.8</t>
  </si>
  <si>
    <t>28179.7</t>
  </si>
  <si>
    <t>36284.4</t>
  </si>
  <si>
    <t>33765.8</t>
  </si>
  <si>
    <t>31825.4</t>
  </si>
  <si>
    <t>31868.2</t>
  </si>
  <si>
    <t>31516.5</t>
  </si>
  <si>
    <t>31593.4</t>
  </si>
  <si>
    <t>32942.7</t>
  </si>
  <si>
    <t>31258.2</t>
  </si>
  <si>
    <t>31362.2</t>
  </si>
  <si>
    <t>31927.6</t>
  </si>
  <si>
    <t>31941.4</t>
  </si>
  <si>
    <t>31899.6</t>
  </si>
  <si>
    <t>31879.5</t>
  </si>
  <si>
    <t>32039.8</t>
  </si>
  <si>
    <t>31964.4</t>
  </si>
  <si>
    <t>31790.4</t>
  </si>
  <si>
    <t>31684.8</t>
  </si>
  <si>
    <t>33872.5</t>
  </si>
  <si>
    <t>31574.5</t>
  </si>
  <si>
    <t>31424.3</t>
  </si>
  <si>
    <t>31450.4</t>
  </si>
  <si>
    <t>32046.6</t>
  </si>
  <si>
    <t>32061.3</t>
  </si>
  <si>
    <t>32065.7</t>
  </si>
  <si>
    <t>32021.2</t>
  </si>
  <si>
    <t>32195.8</t>
  </si>
  <si>
    <t>32116.3</t>
  </si>
  <si>
    <t>32058.4</t>
  </si>
  <si>
    <t>31797.5</t>
  </si>
  <si>
    <t>34800.8</t>
  </si>
  <si>
    <t>31788.5</t>
  </si>
  <si>
    <t>31554.2</t>
  </si>
  <si>
    <t>31494.4</t>
  </si>
  <si>
    <t>32146.9</t>
  </si>
  <si>
    <t>32296.5</t>
  </si>
  <si>
    <t>32142.1</t>
  </si>
  <si>
    <t>45577.7</t>
  </si>
  <si>
    <t>44287.7</t>
  </si>
  <si>
    <t>42820.8</t>
  </si>
  <si>
    <t>42684.9</t>
  </si>
  <si>
    <t>42593.3</t>
  </si>
  <si>
    <t>42667.2</t>
  </si>
  <si>
    <t>43156.9</t>
  </si>
  <si>
    <t>42363.5</t>
  </si>
  <si>
    <t>43150.9</t>
  </si>
  <si>
    <t>42964.5</t>
  </si>
  <si>
    <t>42725.8</t>
  </si>
  <si>
    <t>42857.9</t>
  </si>
  <si>
    <t>42979.4</t>
  </si>
  <si>
    <t>42796.3</t>
  </si>
  <si>
    <t>42760.1</t>
  </si>
  <si>
    <t>42759.1</t>
  </si>
  <si>
    <t>43879.5</t>
  </si>
  <si>
    <t>42517.1</t>
  </si>
  <si>
    <t>42552.7</t>
  </si>
  <si>
    <t>42542.7</t>
  </si>
  <si>
    <t>43266.5</t>
  </si>
  <si>
    <t>43087.3</t>
  </si>
  <si>
    <t>43019.8</t>
  </si>
  <si>
    <t>42962.3</t>
  </si>
  <si>
    <t>42909.6</t>
  </si>
  <si>
    <t>42889.7</t>
  </si>
  <si>
    <t>42912.2</t>
  </si>
  <si>
    <t>45267.8</t>
  </si>
  <si>
    <t>42565.4</t>
  </si>
  <si>
    <t>42684.8</t>
  </si>
  <si>
    <t>42627.3</t>
  </si>
  <si>
    <t>43261.1</t>
  </si>
  <si>
    <t>43241.1</t>
  </si>
  <si>
    <t>43105.8</t>
  </si>
  <si>
    <t>28140.2</t>
  </si>
  <si>
    <t>27348.5</t>
  </si>
  <si>
    <t>26458.6</t>
  </si>
  <si>
    <t>26391.5</t>
  </si>
  <si>
    <t>27208.6</t>
  </si>
  <si>
    <t>26188.8</t>
  </si>
  <si>
    <t>26192.9</t>
  </si>
  <si>
    <t>26225.1</t>
  </si>
  <si>
    <t>26526.5</t>
  </si>
  <si>
    <t>26423.4</t>
  </si>
  <si>
    <t>26371.5</t>
  </si>
  <si>
    <t>26581.9</t>
  </si>
  <si>
    <t>26424.2</t>
  </si>
  <si>
    <t>26456.7</t>
  </si>
  <si>
    <t>26344.9</t>
  </si>
  <si>
    <t>27511.3</t>
  </si>
  <si>
    <t>26263.3</t>
  </si>
  <si>
    <t>26610.4</t>
  </si>
  <si>
    <t>26498.4</t>
  </si>
  <si>
    <t>26476.4</t>
  </si>
  <si>
    <t>26499.2</t>
  </si>
  <si>
    <t>26702.8</t>
  </si>
  <si>
    <t>26457.9</t>
  </si>
  <si>
    <t>26628.2</t>
  </si>
  <si>
    <t>26421.8</t>
  </si>
  <si>
    <t>27962.5</t>
  </si>
  <si>
    <t>26365.9</t>
  </si>
  <si>
    <t>26359.6</t>
  </si>
  <si>
    <t>26637.3</t>
  </si>
  <si>
    <t>26579.5</t>
  </si>
  <si>
    <t>26543.9</t>
  </si>
  <si>
    <t>54477.8</t>
  </si>
  <si>
    <t>53386.5</t>
  </si>
  <si>
    <t>52693.4</t>
  </si>
  <si>
    <t>52332.9</t>
  </si>
  <si>
    <t>52383.9</t>
  </si>
  <si>
    <t>52444.8</t>
  </si>
  <si>
    <t>53028.4</t>
  </si>
  <si>
    <t>52147.7</t>
  </si>
  <si>
    <t>52248.5</t>
  </si>
  <si>
    <t>52201.6</t>
  </si>
  <si>
    <t>52469.9</t>
  </si>
  <si>
    <t>52784.1</t>
  </si>
  <si>
    <t>52626.8</t>
  </si>
  <si>
    <t>53957.9</t>
  </si>
  <si>
    <t>52341.2</t>
  </si>
  <si>
    <t>52281.8</t>
  </si>
  <si>
    <t>52672.3</t>
  </si>
  <si>
    <t>52586.5</t>
  </si>
  <si>
    <t>52595.5</t>
  </si>
  <si>
    <t>52544.1</t>
  </si>
  <si>
    <t>52868.5</t>
  </si>
  <si>
    <t>52713.2</t>
  </si>
  <si>
    <t>52720.7</t>
  </si>
  <si>
    <t>54279.9</t>
  </si>
  <si>
    <t>52584.5</t>
  </si>
  <si>
    <t>52442.1</t>
  </si>
  <si>
    <t>52807.4</t>
  </si>
  <si>
    <t>52642.6</t>
  </si>
  <si>
    <t>52677.3</t>
  </si>
  <si>
    <t>52630.9</t>
  </si>
  <si>
    <t>26635.6</t>
  </si>
  <si>
    <t>25061.5</t>
  </si>
  <si>
    <t>23807.6</t>
  </si>
  <si>
    <t>23386.3</t>
  </si>
  <si>
    <t>23618.4</t>
  </si>
  <si>
    <t>23403.8</t>
  </si>
  <si>
    <t>24213.7</t>
  </si>
  <si>
    <t>23337.3</t>
  </si>
  <si>
    <t>23275.5</t>
  </si>
  <si>
    <t>23262.1</t>
  </si>
  <si>
    <t>23557.1</t>
  </si>
  <si>
    <t>23416.9</t>
  </si>
  <si>
    <t>23262.7</t>
  </si>
  <si>
    <t>23856.2</t>
  </si>
  <si>
    <t>23611.8</t>
  </si>
  <si>
    <t>23696.4</t>
  </si>
  <si>
    <t>23594.6</t>
  </si>
  <si>
    <t>24427.5</t>
  </si>
  <si>
    <t>23500.2</t>
  </si>
  <si>
    <t>23462.4</t>
  </si>
  <si>
    <t>23511.8</t>
  </si>
  <si>
    <t>23970.1</t>
  </si>
  <si>
    <t>23764.7</t>
  </si>
  <si>
    <t>23656.6</t>
  </si>
  <si>
    <t>23600.8</t>
  </si>
  <si>
    <t>23941.2</t>
  </si>
  <si>
    <t>23722.8</t>
  </si>
  <si>
    <t>23775.3</t>
  </si>
  <si>
    <t>23764.4</t>
  </si>
  <si>
    <t>24624.3</t>
  </si>
  <si>
    <t>23733.6</t>
  </si>
  <si>
    <t>23688.6</t>
  </si>
  <si>
    <t>23997.1</t>
  </si>
  <si>
    <t>23831.2</t>
  </si>
  <si>
    <t>23945.2</t>
  </si>
  <si>
    <t>69840.4</t>
  </si>
  <si>
    <t>68637.1</t>
  </si>
  <si>
    <t>66914.4</t>
  </si>
  <si>
    <t>66699.1</t>
  </si>
  <si>
    <t>66658.5</t>
  </si>
  <si>
    <t>68869.5</t>
  </si>
  <si>
    <t>66340.4</t>
  </si>
  <si>
    <t>66318.1</t>
  </si>
  <si>
    <t>66326.7</t>
  </si>
  <si>
    <t>67088.6</t>
  </si>
  <si>
    <t>67105.3</t>
  </si>
  <si>
    <t>67410.7</t>
  </si>
  <si>
    <t>67290.3</t>
  </si>
  <si>
    <t>67006.9</t>
  </si>
  <si>
    <t>66859.8</t>
  </si>
  <si>
    <t>66740.8</t>
  </si>
  <si>
    <t>66712.4</t>
  </si>
  <si>
    <t>69053.7</t>
  </si>
  <si>
    <t>66482.9</t>
  </si>
  <si>
    <t>66463.9</t>
  </si>
  <si>
    <t>66484.1</t>
  </si>
  <si>
    <t>67511.3</t>
  </si>
  <si>
    <t>67372.2</t>
  </si>
  <si>
    <t>67544.3</t>
  </si>
  <si>
    <t>67419.8</t>
  </si>
  <si>
    <t>67156.1</t>
  </si>
  <si>
    <t>67019.6</t>
  </si>
  <si>
    <t>66772.5</t>
  </si>
  <si>
    <t>69272.6</t>
  </si>
  <si>
    <t>66634.8</t>
  </si>
  <si>
    <t>67782.9</t>
  </si>
  <si>
    <t>67619.7</t>
  </si>
  <si>
    <t>67626.1</t>
  </si>
  <si>
    <t>67511.5</t>
  </si>
  <si>
    <t>41950.7</t>
  </si>
  <si>
    <t>40460.2</t>
  </si>
  <si>
    <t>38873.6</t>
  </si>
  <si>
    <t>38801.3</t>
  </si>
  <si>
    <t>38780.8</t>
  </si>
  <si>
    <t>40691.2</t>
  </si>
  <si>
    <t>38810.4</t>
  </si>
  <si>
    <t>38607.3</t>
  </si>
  <si>
    <t>39015.8</t>
  </si>
  <si>
    <t>38902.5</t>
  </si>
  <si>
    <t>38864.1</t>
  </si>
  <si>
    <t>39192.9</t>
  </si>
  <si>
    <t>39004.9</t>
  </si>
  <si>
    <t>38929.2</t>
  </si>
  <si>
    <t>38899.2</t>
  </si>
  <si>
    <t>41209.1</t>
  </si>
  <si>
    <t>38964.4</t>
  </si>
  <si>
    <t>38642.1</t>
  </si>
  <si>
    <t>39121.8</t>
  </si>
  <si>
    <t>39039.5</t>
  </si>
  <si>
    <t>38948.6</t>
  </si>
  <si>
    <t>38902.2</t>
  </si>
  <si>
    <t>39336.6</t>
  </si>
  <si>
    <t>39130.4</t>
  </si>
  <si>
    <t>38973.3</t>
  </si>
  <si>
    <t>38972.8</t>
  </si>
  <si>
    <t>41554.6</t>
  </si>
  <si>
    <t>39231.1</t>
  </si>
  <si>
    <t>38882.9</t>
  </si>
  <si>
    <t>38666.3</t>
  </si>
  <si>
    <t>39305.7</t>
  </si>
  <si>
    <t>39187.8</t>
  </si>
  <si>
    <t>39067.6</t>
  </si>
  <si>
    <t>38964.6</t>
  </si>
  <si>
    <t>69886.3</t>
  </si>
  <si>
    <t>68307.6</t>
  </si>
  <si>
    <t>67011.5</t>
  </si>
  <si>
    <t>66653.1</t>
  </si>
  <si>
    <t>66656.7</t>
  </si>
  <si>
    <t>66621.9</t>
  </si>
  <si>
    <t>66563.4</t>
  </si>
  <si>
    <t>66529.3</t>
  </si>
  <si>
    <t>67000.7</t>
  </si>
  <si>
    <t>66806.3</t>
  </si>
  <si>
    <t>66831.5</t>
  </si>
  <si>
    <t>67155.9</t>
  </si>
  <si>
    <t>66758.2</t>
  </si>
  <si>
    <t>66718.5</t>
  </si>
  <si>
    <t>66731.8</t>
  </si>
  <si>
    <t>68569.6</t>
  </si>
  <si>
    <t>66662.8</t>
  </si>
  <si>
    <t>66637.2</t>
  </si>
  <si>
    <t>66606.2</t>
  </si>
  <si>
    <t>67165.2</t>
  </si>
  <si>
    <t>66935.7</t>
  </si>
  <si>
    <t>66892.4</t>
  </si>
  <si>
    <t>66931.2</t>
  </si>
  <si>
    <t>67276.7</t>
  </si>
  <si>
    <t>66950.9</t>
  </si>
  <si>
    <t>66799.2</t>
  </si>
  <si>
    <t>66874.6</t>
  </si>
  <si>
    <t>69532.4</t>
  </si>
  <si>
    <t>66848.5</t>
  </si>
  <si>
    <t>66811.3</t>
  </si>
  <si>
    <t>66794.5</t>
  </si>
  <si>
    <t>67272.3</t>
  </si>
  <si>
    <t>67148.7</t>
  </si>
  <si>
    <t>23461.8</t>
  </si>
  <si>
    <t>22228.7</t>
  </si>
  <si>
    <t>20754.3</t>
  </si>
  <si>
    <t>20418.4</t>
  </si>
  <si>
    <t>20356.3</t>
  </si>
  <si>
    <t>20306.8</t>
  </si>
  <si>
    <t>21279.8</t>
  </si>
  <si>
    <t>20253.8</t>
  </si>
  <si>
    <t>20178.6</t>
  </si>
  <si>
    <t>20179.6</t>
  </si>
  <si>
    <t>20907.3</t>
  </si>
  <si>
    <t>20716.4</t>
  </si>
  <si>
    <t>20497.6</t>
  </si>
  <si>
    <t>20494.1</t>
  </si>
  <si>
    <t>20924.5</t>
  </si>
  <si>
    <t>20547.2</t>
  </si>
  <si>
    <t>20509.6</t>
  </si>
  <si>
    <t>20471.5</t>
  </si>
  <si>
    <t>21946.3</t>
  </si>
  <si>
    <t>20367.6</t>
  </si>
  <si>
    <t>20348.6</t>
  </si>
  <si>
    <t>20939.1</t>
  </si>
  <si>
    <t>20738.5</t>
  </si>
  <si>
    <t>20625.2</t>
  </si>
  <si>
    <t>20637.2</t>
  </si>
  <si>
    <t>21059.1</t>
  </si>
  <si>
    <t>20663.6</t>
  </si>
  <si>
    <t>20654.9</t>
  </si>
  <si>
    <t>20773.2</t>
  </si>
  <si>
    <t>23215.4</t>
  </si>
  <si>
    <t>20484.8</t>
  </si>
  <si>
    <t>20547.3</t>
  </si>
  <si>
    <t>21021.6</t>
  </si>
  <si>
    <t>20761.4</t>
  </si>
  <si>
    <t>20731.2</t>
  </si>
  <si>
    <t>20719.8</t>
  </si>
  <si>
    <t>69973.1</t>
  </si>
  <si>
    <t>68614.7</t>
  </si>
  <si>
    <t>66750.4</t>
  </si>
  <si>
    <t>66563.7</t>
  </si>
  <si>
    <t>66239.9</t>
  </si>
  <si>
    <t>66170.2</t>
  </si>
  <si>
    <t>67740.2</t>
  </si>
  <si>
    <t>65854.5</t>
  </si>
  <si>
    <t>65765.1</t>
  </si>
  <si>
    <t>66994.1</t>
  </si>
  <si>
    <t>66839.4</t>
  </si>
  <si>
    <t>66805.1</t>
  </si>
  <si>
    <t>66651.6</t>
  </si>
  <si>
    <t>66890.8</t>
  </si>
  <si>
    <t>66698.1</t>
  </si>
  <si>
    <t>66377.4</t>
  </si>
  <si>
    <t>66415.7</t>
  </si>
  <si>
    <t>68477.9</t>
  </si>
  <si>
    <t>66021.2</t>
  </si>
  <si>
    <t>65950.6</t>
  </si>
  <si>
    <t>67331.3</t>
  </si>
  <si>
    <t>66986.2</t>
  </si>
  <si>
    <t>66936.3</t>
  </si>
  <si>
    <t>66937.5</t>
  </si>
  <si>
    <t>67074.7</t>
  </si>
  <si>
    <t>66863.8</t>
  </si>
  <si>
    <t>66727.8</t>
  </si>
  <si>
    <t>69619.1</t>
  </si>
  <si>
    <t>66169.9</t>
  </si>
  <si>
    <t>66166.4</t>
  </si>
  <si>
    <t>66045.4</t>
  </si>
  <si>
    <t>67685.2</t>
  </si>
  <si>
    <t>67142.8</t>
  </si>
  <si>
    <t>67080.9</t>
  </si>
  <si>
    <t>67194.5</t>
  </si>
  <si>
    <t>40627.1</t>
  </si>
  <si>
    <t>38510.2</t>
  </si>
  <si>
    <t>36946.7</t>
  </si>
  <si>
    <t>36648.4</t>
  </si>
  <si>
    <t>36582.3</t>
  </si>
  <si>
    <t>36590.5</t>
  </si>
  <si>
    <t>37825.6</t>
  </si>
  <si>
    <t>36603.3</t>
  </si>
  <si>
    <t>36565.9</t>
  </si>
  <si>
    <t>36537.6</t>
  </si>
  <si>
    <t>37251.2</t>
  </si>
  <si>
    <t>37149.2</t>
  </si>
  <si>
    <t>37129.6</t>
  </si>
  <si>
    <t>36870.4</t>
  </si>
  <si>
    <t>37107.2</t>
  </si>
  <si>
    <t>36752.6</t>
  </si>
  <si>
    <t>36726.9</t>
  </si>
  <si>
    <t>36699.7</t>
  </si>
  <si>
    <t>38484.9</t>
  </si>
  <si>
    <t>36731.8</t>
  </si>
  <si>
    <t>36617.6</t>
  </si>
  <si>
    <t>36608.9</t>
  </si>
  <si>
    <t>37340.2</t>
  </si>
  <si>
    <t>37217.1</t>
  </si>
  <si>
    <t>37056.2</t>
  </si>
  <si>
    <t>37241.8</t>
  </si>
  <si>
    <t>36832.1</t>
  </si>
  <si>
    <t>36897.7</t>
  </si>
  <si>
    <t>36842.8</t>
  </si>
  <si>
    <t>39033.1</t>
  </si>
  <si>
    <t>36908.1</t>
  </si>
  <si>
    <t>36667.9</t>
  </si>
  <si>
    <t>36738.4</t>
  </si>
  <si>
    <t>37414.2</t>
  </si>
  <si>
    <t>37579.1</t>
  </si>
  <si>
    <t>37346.8</t>
  </si>
  <si>
    <t>37351.6</t>
  </si>
  <si>
    <t>60088.9</t>
  </si>
  <si>
    <t>58383.7</t>
  </si>
  <si>
    <t>56952.1</t>
  </si>
  <si>
    <t>56840.5</t>
  </si>
  <si>
    <t>56589.5</t>
  </si>
  <si>
    <t>56897.3</t>
  </si>
  <si>
    <t>59111.4</t>
  </si>
  <si>
    <t>56823.2</t>
  </si>
  <si>
    <t>56523.6</t>
  </si>
  <si>
    <t>56493.7</t>
  </si>
  <si>
    <t>57438.7</t>
  </si>
  <si>
    <t>57225.4</t>
  </si>
  <si>
    <t>57251.9</t>
  </si>
  <si>
    <t>57164.5</t>
  </si>
  <si>
    <t>57252.8</t>
  </si>
  <si>
    <t>56919.8</t>
  </si>
  <si>
    <t>56793.6</t>
  </si>
  <si>
    <t>57036.8</t>
  </si>
  <si>
    <t>59544.8</t>
  </si>
  <si>
    <t>56959.6</t>
  </si>
  <si>
    <t>56744.2</t>
  </si>
  <si>
    <t>56614.6</t>
  </si>
  <si>
    <t>57535.2</t>
  </si>
  <si>
    <t>57362.3</t>
  </si>
  <si>
    <t>57348.4</t>
  </si>
  <si>
    <t>57388.5</t>
  </si>
  <si>
    <t>57501.4</t>
  </si>
  <si>
    <t>57002.5</t>
  </si>
  <si>
    <t>56899.8</t>
  </si>
  <si>
    <t>57110.5</t>
  </si>
  <si>
    <t>59711.6</t>
  </si>
  <si>
    <t>57258.6</t>
  </si>
  <si>
    <t>57079.9</t>
  </si>
  <si>
    <t>56837.2</t>
  </si>
  <si>
    <t>57612.1</t>
  </si>
  <si>
    <t>57495.7</t>
  </si>
  <si>
    <t>57511.8</t>
  </si>
  <si>
    <t>57524.7</t>
  </si>
  <si>
    <t>27747.9</t>
  </si>
  <si>
    <t>26389.9</t>
  </si>
  <si>
    <t>25289.7</t>
  </si>
  <si>
    <t>24912.7</t>
  </si>
  <si>
    <t>24873.4</t>
  </si>
  <si>
    <t>24817.7</t>
  </si>
  <si>
    <t>26066.1</t>
  </si>
  <si>
    <t>24736.3</t>
  </si>
  <si>
    <t>24662.1</t>
  </si>
  <si>
    <t>24511.7</t>
  </si>
  <si>
    <t>25127.7</t>
  </si>
  <si>
    <t>24950.9</t>
  </si>
  <si>
    <t>24897.4</t>
  </si>
  <si>
    <t>24908.1</t>
  </si>
  <si>
    <t>25349.5</t>
  </si>
  <si>
    <t>25075.5</t>
  </si>
  <si>
    <t>25004.1</t>
  </si>
  <si>
    <t>24929.2</t>
  </si>
  <si>
    <t>26780.4</t>
  </si>
  <si>
    <t>24841.6</t>
  </si>
  <si>
    <t>24716.9</t>
  </si>
  <si>
    <t>24722.7</t>
  </si>
  <si>
    <t>25023.9</t>
  </si>
  <si>
    <t>24955.7</t>
  </si>
  <si>
    <t>25403.5</t>
  </si>
  <si>
    <t>25245.2</t>
  </si>
  <si>
    <t>25082.3</t>
  </si>
  <si>
    <t>25029.1</t>
  </si>
  <si>
    <t>27286.5</t>
  </si>
  <si>
    <t>24785.5</t>
  </si>
  <si>
    <t>25012.7</t>
  </si>
  <si>
    <t>25251.8</t>
  </si>
  <si>
    <t>25083.9</t>
  </si>
  <si>
    <t>25000.5</t>
  </si>
  <si>
    <t>24997.4</t>
  </si>
  <si>
    <t>94434.8</t>
  </si>
  <si>
    <t>93220.2</t>
  </si>
  <si>
    <t>90766.1</t>
  </si>
  <si>
    <t>90277.3</t>
  </si>
  <si>
    <t>90162.1</t>
  </si>
  <si>
    <t>89865.1</t>
  </si>
  <si>
    <t>89909.6</t>
  </si>
  <si>
    <t>91175.5</t>
  </si>
  <si>
    <t>90981.5</t>
  </si>
  <si>
    <t>90951.6</t>
  </si>
  <si>
    <t>90874.9</t>
  </si>
  <si>
    <t>90444.3</t>
  </si>
  <si>
    <t>90405.1</t>
  </si>
  <si>
    <t>90373.7</t>
  </si>
  <si>
    <t>93613.3</t>
  </si>
  <si>
    <t>90071.4</t>
  </si>
  <si>
    <t>90068.8</t>
  </si>
  <si>
    <t>91364.6</t>
  </si>
  <si>
    <t>91175.7</t>
  </si>
  <si>
    <t>91273.4</t>
  </si>
  <si>
    <t>91216.7</t>
  </si>
  <si>
    <t>90539.2</t>
  </si>
  <si>
    <t>90558.3</t>
  </si>
  <si>
    <t>90538.4</t>
  </si>
  <si>
    <t>94110.2</t>
  </si>
  <si>
    <t>90189.3</t>
  </si>
  <si>
    <t>90328.3</t>
  </si>
  <si>
    <t>90118.6</t>
  </si>
  <si>
    <t>91775.4</t>
  </si>
  <si>
    <t>91749.7</t>
  </si>
  <si>
    <t>91908.6</t>
  </si>
  <si>
    <t>91693.3</t>
  </si>
  <si>
    <t>62489.5</t>
  </si>
  <si>
    <t>61400.7</t>
  </si>
  <si>
    <t>60927.2</t>
  </si>
  <si>
    <t>60909.8</t>
  </si>
  <si>
    <t>63745.3</t>
  </si>
  <si>
    <t>60467.8</t>
  </si>
  <si>
    <t>60549.4</t>
  </si>
  <si>
    <t>60403.9</t>
  </si>
  <si>
    <t>61259.1</t>
  </si>
  <si>
    <t>61120.1</t>
  </si>
  <si>
    <t>61038.8</t>
  </si>
  <si>
    <t>61054.7</t>
  </si>
  <si>
    <t>61546.4</t>
  </si>
  <si>
    <t>61029.5</t>
  </si>
  <si>
    <t>61061.5</t>
  </si>
  <si>
    <t>61016.1</t>
  </si>
  <si>
    <t>63876.6</t>
  </si>
  <si>
    <t>60728.5</t>
  </si>
  <si>
    <t>60594.9</t>
  </si>
  <si>
    <t>61344.4</t>
  </si>
  <si>
    <t>61187.1</t>
  </si>
  <si>
    <t>61098.3</t>
  </si>
  <si>
    <t>61133.6</t>
  </si>
  <si>
    <t>61730.4</t>
  </si>
  <si>
    <t>61158.8</t>
  </si>
  <si>
    <t>61186.4</t>
  </si>
  <si>
    <t>61136.6</t>
  </si>
  <si>
    <t>63968.9</t>
  </si>
  <si>
    <t>61102.9</t>
  </si>
  <si>
    <t>60633.9</t>
  </si>
  <si>
    <t>60696.2</t>
  </si>
  <si>
    <t>61434.8</t>
  </si>
  <si>
    <t>61313.3</t>
  </si>
  <si>
    <t>61174.8</t>
  </si>
  <si>
    <t>61269.2</t>
  </si>
  <si>
    <t>67492.7</t>
  </si>
  <si>
    <t>65412.2</t>
  </si>
  <si>
    <t>64040.2</t>
  </si>
  <si>
    <t>63546.4</t>
  </si>
  <si>
    <t>63593.3</t>
  </si>
  <si>
    <t>63527.8</t>
  </si>
  <si>
    <t>66773.5</t>
  </si>
  <si>
    <t>63186.2</t>
  </si>
  <si>
    <t>63384.2</t>
  </si>
  <si>
    <t>63130.6</t>
  </si>
  <si>
    <t>64177.6</t>
  </si>
  <si>
    <t>63758.1</t>
  </si>
  <si>
    <t>63674.7</t>
  </si>
  <si>
    <t>63697.7</t>
  </si>
  <si>
    <t>67132.3</t>
  </si>
  <si>
    <t>63476.5</t>
  </si>
  <si>
    <t>63227.2</t>
  </si>
  <si>
    <t>63316.8</t>
  </si>
  <si>
    <t>63610.6</t>
  </si>
  <si>
    <t>63410.5</t>
  </si>
  <si>
    <t>63302.2</t>
  </si>
  <si>
    <t>63270.7</t>
  </si>
  <si>
    <t>64377.9</t>
  </si>
  <si>
    <t>63906.1</t>
  </si>
  <si>
    <t>63763.7</t>
  </si>
  <si>
    <t>63914.7</t>
  </si>
  <si>
    <t>67349.1</t>
  </si>
  <si>
    <t>63602.3</t>
  </si>
  <si>
    <t>63309.8</t>
  </si>
  <si>
    <t>63598.3</t>
  </si>
  <si>
    <t>63752.1</t>
  </si>
  <si>
    <t>63502.4</t>
  </si>
  <si>
    <t>63468.8</t>
  </si>
  <si>
    <t>63381.5</t>
  </si>
  <si>
    <t>69128.3</t>
  </si>
  <si>
    <t>67389.7</t>
  </si>
  <si>
    <t>66099.1</t>
  </si>
  <si>
    <t>65457.1</t>
  </si>
  <si>
    <t>65445.2</t>
  </si>
  <si>
    <t>65076.2</t>
  </si>
  <si>
    <t>68625.8</t>
  </si>
  <si>
    <t>64984.5</t>
  </si>
  <si>
    <t>64719.9</t>
  </si>
  <si>
    <t>65495.8</t>
  </si>
  <si>
    <t>65199.2</t>
  </si>
  <si>
    <t>65181.7</t>
  </si>
  <si>
    <t>65191.2</t>
  </si>
  <si>
    <t>66324.8</t>
  </si>
  <si>
    <t>65692.5</t>
  </si>
  <si>
    <t>65584.2</t>
  </si>
  <si>
    <t>65296.6</t>
  </si>
  <si>
    <t>68868.9</t>
  </si>
  <si>
    <t>65310.2</t>
  </si>
  <si>
    <t>65058.4</t>
  </si>
  <si>
    <t>65662.3</t>
  </si>
  <si>
    <t>65330.8</t>
  </si>
  <si>
    <t>65317.8</t>
  </si>
  <si>
    <t>66549.4</t>
  </si>
  <si>
    <t>66004.1</t>
  </si>
  <si>
    <t>65714.8</t>
  </si>
  <si>
    <t>65531.9</t>
  </si>
  <si>
    <t>68964.2</t>
  </si>
  <si>
    <t>65634.5</t>
  </si>
  <si>
    <t>65315.4</t>
  </si>
  <si>
    <t>65508.6</t>
  </si>
  <si>
    <t>65416.7</t>
  </si>
  <si>
    <t>73453.1</t>
  </si>
  <si>
    <t>71873.5</t>
  </si>
  <si>
    <t>70221.8</t>
  </si>
  <si>
    <t>69436.6</t>
  </si>
  <si>
    <t>69207.7</t>
  </si>
  <si>
    <t>69167.6</t>
  </si>
  <si>
    <t>72876.3</t>
  </si>
  <si>
    <t>68995.2</t>
  </si>
  <si>
    <t>68851.2</t>
  </si>
  <si>
    <t>68932.5</t>
  </si>
  <si>
    <t>69708.6</t>
  </si>
  <si>
    <t>69746.5</t>
  </si>
  <si>
    <t>69714.7</t>
  </si>
  <si>
    <t>70295.8</t>
  </si>
  <si>
    <t>69533.8</t>
  </si>
  <si>
    <t>69380.2</t>
  </si>
  <si>
    <t>73046.4</t>
  </si>
  <si>
    <t>69160.5</t>
  </si>
  <si>
    <t>68957.1</t>
  </si>
  <si>
    <t>70225.8</t>
  </si>
  <si>
    <t>69875.3</t>
  </si>
  <si>
    <t>69802.6</t>
  </si>
  <si>
    <t>69767.8</t>
  </si>
  <si>
    <t>70386.4</t>
  </si>
  <si>
    <t>69621.2</t>
  </si>
  <si>
    <t>69750.2</t>
  </si>
  <si>
    <t>69570.5</t>
  </si>
  <si>
    <t>73217.9</t>
  </si>
  <si>
    <t>69284.9</t>
  </si>
  <si>
    <t>69102.6</t>
  </si>
  <si>
    <t>69132.4</t>
  </si>
  <si>
    <t>70380.1</t>
  </si>
  <si>
    <t>70103.2</t>
  </si>
  <si>
    <t>69908.7</t>
  </si>
  <si>
    <t>69843.6</t>
  </si>
  <si>
    <t>88071.8</t>
  </si>
  <si>
    <t>86118.7</t>
  </si>
  <si>
    <t>85099.1</t>
  </si>
  <si>
    <t>84427.4</t>
  </si>
  <si>
    <t>84460.4</t>
  </si>
  <si>
    <t>84142.8</t>
  </si>
  <si>
    <t>87641.7</t>
  </si>
  <si>
    <t>83633.8</t>
  </si>
  <si>
    <t>83138.3</t>
  </si>
  <si>
    <t>83129.9</t>
  </si>
  <si>
    <t>84598.2</t>
  </si>
  <si>
    <t>84209.9</t>
  </si>
  <si>
    <t>84308.2</t>
  </si>
  <si>
    <t>84313.8</t>
  </si>
  <si>
    <t>85208.7</t>
  </si>
  <si>
    <t>84685.7</t>
  </si>
  <si>
    <t>84551.7</t>
  </si>
  <si>
    <t>84349.2</t>
  </si>
  <si>
    <t>87792.7</t>
  </si>
  <si>
    <t>84098.3</t>
  </si>
  <si>
    <t>84729.1</t>
  </si>
  <si>
    <t>84385.9</t>
  </si>
  <si>
    <t>84423.5</t>
  </si>
  <si>
    <t>84439.2</t>
  </si>
  <si>
    <t>85299.4</t>
  </si>
  <si>
    <t>84870.4</t>
  </si>
  <si>
    <t>84671.4</t>
  </si>
  <si>
    <t>87915.3</t>
  </si>
  <si>
    <t>84803.3</t>
  </si>
  <si>
    <t>83683.9</t>
  </si>
  <si>
    <t>83431.1</t>
  </si>
  <si>
    <t>84770.7</t>
  </si>
  <si>
    <t>84620.6</t>
  </si>
  <si>
    <t>84589.6</t>
  </si>
  <si>
    <t>46175.5</t>
  </si>
  <si>
    <t>45513.1</t>
  </si>
  <si>
    <t>45246.5</t>
  </si>
  <si>
    <t>45037.8</t>
  </si>
  <si>
    <t>47437.6</t>
  </si>
  <si>
    <t>44411.3</t>
  </si>
  <si>
    <t>44296.3</t>
  </si>
  <si>
    <t>44384.7</t>
  </si>
  <si>
    <t>44809.6</t>
  </si>
  <si>
    <t>44498.2</t>
  </si>
  <si>
    <t>44528.1</t>
  </si>
  <si>
    <t>44341.3</t>
  </si>
  <si>
    <t>45578.5</t>
  </si>
  <si>
    <t>45219.1</t>
  </si>
  <si>
    <t>45300.7</t>
  </si>
  <si>
    <t>47461.3</t>
  </si>
  <si>
    <t>44533.9</t>
  </si>
  <si>
    <t>45026.5</t>
  </si>
  <si>
    <t>44662.1</t>
  </si>
  <si>
    <t>44594.1</t>
  </si>
  <si>
    <t>44530.2</t>
  </si>
  <si>
    <t>45680.2</t>
  </si>
  <si>
    <t>45394.5</t>
  </si>
  <si>
    <t>45357.3</t>
  </si>
  <si>
    <t>45286.1</t>
  </si>
  <si>
    <t>47480.8</t>
  </si>
  <si>
    <t>45312.3</t>
  </si>
  <si>
    <t>44824.4</t>
  </si>
  <si>
    <t>45150.8</t>
  </si>
  <si>
    <t>44785.6</t>
  </si>
  <si>
    <t>44642.3</t>
  </si>
  <si>
    <t>44733.3</t>
  </si>
  <si>
    <t>80138.4</t>
  </si>
  <si>
    <t>78726.1</t>
  </si>
  <si>
    <t>78576.6</t>
  </si>
  <si>
    <t>78519.9</t>
  </si>
  <si>
    <t>80593.9</t>
  </si>
  <si>
    <t>78570.7</t>
  </si>
  <si>
    <t>78291.3</t>
  </si>
  <si>
    <t>78833.4</t>
  </si>
  <si>
    <t>78545.4</t>
  </si>
  <si>
    <t>78564.1</t>
  </si>
  <si>
    <t>79200.3</t>
  </si>
  <si>
    <t>78856.4</t>
  </si>
  <si>
    <t>78695.1</t>
  </si>
  <si>
    <t>78715.8</t>
  </si>
  <si>
    <t>80822.1</t>
  </si>
  <si>
    <t>78648.6</t>
  </si>
  <si>
    <t>78434.2</t>
  </si>
  <si>
    <t>78455.1</t>
  </si>
  <si>
    <t>79017.4</t>
  </si>
  <si>
    <t>78693.9</t>
  </si>
  <si>
    <t>78656.7</t>
  </si>
  <si>
    <t>78638.9</t>
  </si>
  <si>
    <t>79293.1</t>
  </si>
  <si>
    <t>78783.6</t>
  </si>
  <si>
    <t>78868.2</t>
  </si>
  <si>
    <t>80964.5</t>
  </si>
  <si>
    <t>78814.3</t>
  </si>
  <si>
    <t>78584.2</t>
  </si>
  <si>
    <t>78502.1</t>
  </si>
  <si>
    <t>79192.8</t>
  </si>
  <si>
    <t>78805.1</t>
  </si>
  <si>
    <t>78811.5</t>
  </si>
  <si>
    <t>78781.6</t>
  </si>
  <si>
    <t>79220.6</t>
  </si>
  <si>
    <t>76943.6</t>
  </si>
  <si>
    <t>75447.7</t>
  </si>
  <si>
    <t>74446.7</t>
  </si>
  <si>
    <t>74277.3</t>
  </si>
  <si>
    <t>74196.2</t>
  </si>
  <si>
    <t>78958.8</t>
  </si>
  <si>
    <t>74080.2</t>
  </si>
  <si>
    <t>73459.8</t>
  </si>
  <si>
    <t>73383.9</t>
  </si>
  <si>
    <t>74812.5</t>
  </si>
  <si>
    <t>74559.3</t>
  </si>
  <si>
    <t>74510.2</t>
  </si>
  <si>
    <t>75618.8</t>
  </si>
  <si>
    <t>74587.6</t>
  </si>
  <si>
    <t>74452.8</t>
  </si>
  <si>
    <t>79038.3</t>
  </si>
  <si>
    <t>74518.7</t>
  </si>
  <si>
    <t>73976.1</t>
  </si>
  <si>
    <t>73737.2</t>
  </si>
  <si>
    <t>74959.6</t>
  </si>
  <si>
    <t>74760.9</t>
  </si>
  <si>
    <t>74628.8</t>
  </si>
  <si>
    <t>74664.9</t>
  </si>
  <si>
    <t>75879.5</t>
  </si>
  <si>
    <t>74864.4</t>
  </si>
  <si>
    <t>74545.9</t>
  </si>
  <si>
    <t>74532.6</t>
  </si>
  <si>
    <t>79092.3</t>
  </si>
  <si>
    <t>74894.7</t>
  </si>
  <si>
    <t>74729.7</t>
  </si>
  <si>
    <t>74318.4</t>
  </si>
  <si>
    <t>75062.9</t>
  </si>
  <si>
    <t>74838.6</t>
  </si>
  <si>
    <t>74707.2</t>
  </si>
  <si>
    <t>74792.4</t>
  </si>
  <si>
    <t>77393.3</t>
  </si>
  <si>
    <t>75332.4</t>
  </si>
  <si>
    <t>74934.5</t>
  </si>
  <si>
    <t>74654.8</t>
  </si>
  <si>
    <t>74589.8</t>
  </si>
  <si>
    <t>80161.4</t>
  </si>
  <si>
    <t>74463.4</t>
  </si>
  <si>
    <t>74105.8</t>
  </si>
  <si>
    <t>73921.9</t>
  </si>
  <si>
    <t>75159.4</t>
  </si>
  <si>
    <t>74770.5</t>
  </si>
  <si>
    <t>74676.4</t>
  </si>
  <si>
    <t>74534.5</t>
  </si>
  <si>
    <t>75802.3</t>
  </si>
  <si>
    <t>75023.3</t>
  </si>
  <si>
    <t>74761.2</t>
  </si>
  <si>
    <t>74731.1</t>
  </si>
  <si>
    <t>80250.9</t>
  </si>
  <si>
    <t>74907.6</t>
  </si>
  <si>
    <t>74254.1</t>
  </si>
  <si>
    <t>74097.3</t>
  </si>
  <si>
    <t>75327.4</t>
  </si>
  <si>
    <t>74928.5</t>
  </si>
  <si>
    <t>74867.7</t>
  </si>
  <si>
    <t>74751.8</t>
  </si>
  <si>
    <t>76072.1</t>
  </si>
  <si>
    <t>75095.6</t>
  </si>
  <si>
    <t>74872.4</t>
  </si>
  <si>
    <t>74829.2</t>
  </si>
  <si>
    <t>80299.6</t>
  </si>
  <si>
    <t>74208.2</t>
  </si>
  <si>
    <t>75502.6</t>
  </si>
  <si>
    <t>75074.9</t>
  </si>
  <si>
    <t>75052.3</t>
  </si>
  <si>
    <t>74875.1</t>
  </si>
  <si>
    <t>70455.8</t>
  </si>
  <si>
    <t>69289.2</t>
  </si>
  <si>
    <t>68269.6</t>
  </si>
  <si>
    <t>67755.8</t>
  </si>
  <si>
    <t>67662.1</t>
  </si>
  <si>
    <t>69755.8</t>
  </si>
  <si>
    <t>67505.1</t>
  </si>
  <si>
    <t>67314.4</t>
  </si>
  <si>
    <t>67121.8</t>
  </si>
  <si>
    <t>68134.2</t>
  </si>
  <si>
    <t>67863.6</t>
  </si>
  <si>
    <t>67707.9</t>
  </si>
  <si>
    <t>67819.8</t>
  </si>
  <si>
    <t>68340.4</t>
  </si>
  <si>
    <t>67971.1</t>
  </si>
  <si>
    <t>67953.1</t>
  </si>
  <si>
    <t>67868.2</t>
  </si>
  <si>
    <t>70158.6</t>
  </si>
  <si>
    <t>67708.3</t>
  </si>
  <si>
    <t>67415.3</t>
  </si>
  <si>
    <t>67387.8</t>
  </si>
  <si>
    <t>68235.6</t>
  </si>
  <si>
    <t>68004.7</t>
  </si>
  <si>
    <t>67896.8</t>
  </si>
  <si>
    <t>67942.8</t>
  </si>
  <si>
    <t>68399.2</t>
  </si>
  <si>
    <t>68311.3</t>
  </si>
  <si>
    <t>68212.2</t>
  </si>
  <si>
    <t>68023.8</t>
  </si>
  <si>
    <t>70303.4</t>
  </si>
  <si>
    <t>67928.2</t>
  </si>
  <si>
    <t>67531.1</t>
  </si>
  <si>
    <t>68376.6</t>
  </si>
  <si>
    <t>68154.9</t>
  </si>
  <si>
    <t>68089.5</t>
  </si>
  <si>
    <t>68306.8</t>
  </si>
  <si>
    <t>71793.4</t>
  </si>
  <si>
    <t>70641.5</t>
  </si>
  <si>
    <t>69763.8</t>
  </si>
  <si>
    <t>69585.8</t>
  </si>
  <si>
    <t>69552.5</t>
  </si>
  <si>
    <t>69545.5</t>
  </si>
  <si>
    <t>69444.1</t>
  </si>
  <si>
    <t>69411.3</t>
  </si>
  <si>
    <t>69700.7</t>
  </si>
  <si>
    <t>69512.8</t>
  </si>
  <si>
    <t>69499.3</t>
  </si>
  <si>
    <t>69905.8</t>
  </si>
  <si>
    <t>69649.9</t>
  </si>
  <si>
    <t>69606.4</t>
  </si>
  <si>
    <t>69645.8</t>
  </si>
  <si>
    <t>71260.5</t>
  </si>
  <si>
    <t>69531.7</t>
  </si>
  <si>
    <t>69504.2</t>
  </si>
  <si>
    <t>69743.6</t>
  </si>
  <si>
    <t>69591.8</t>
  </si>
  <si>
    <t>69563.2</t>
  </si>
  <si>
    <t>69622.6</t>
  </si>
  <si>
    <t>70026.5</t>
  </si>
  <si>
    <t>69763.3</t>
  </si>
  <si>
    <t>69718.9</t>
  </si>
  <si>
    <t>69787.8</t>
  </si>
  <si>
    <t>71687.2</t>
  </si>
  <si>
    <t>69592.7</t>
  </si>
  <si>
    <t>69611.1</t>
  </si>
  <si>
    <t>69797.8</t>
  </si>
  <si>
    <t>69659.9</t>
  </si>
  <si>
    <t>69627.7</t>
  </si>
  <si>
    <t>69761.3</t>
  </si>
  <si>
    <t>29000.2</t>
  </si>
  <si>
    <t>26846.2</t>
  </si>
  <si>
    <t>24936.2</t>
  </si>
  <si>
    <t>24753.7</t>
  </si>
  <si>
    <t>24780.2</t>
  </si>
  <si>
    <t>27384.2</t>
  </si>
  <si>
    <t>24662.8</t>
  </si>
  <si>
    <t>24511.9</t>
  </si>
  <si>
    <t>24608.2</t>
  </si>
  <si>
    <t>25176.1</t>
  </si>
  <si>
    <t>24977.7</t>
  </si>
  <si>
    <t>24950.5</t>
  </si>
  <si>
    <t>24906.7</t>
  </si>
  <si>
    <t>25020.4</t>
  </si>
  <si>
    <t>24846.7</t>
  </si>
  <si>
    <t>24798.9</t>
  </si>
  <si>
    <t>24857.1</t>
  </si>
  <si>
    <t>27964.5</t>
  </si>
  <si>
    <t>24894.8</t>
  </si>
  <si>
    <t>24731.3</t>
  </si>
  <si>
    <t>24699.3</t>
  </si>
  <si>
    <t>25080.5</t>
  </si>
  <si>
    <t>25157.3</t>
  </si>
  <si>
    <t>24987.5</t>
  </si>
  <si>
    <t>25117.2</t>
  </si>
  <si>
    <t>24938.1</t>
  </si>
  <si>
    <t>24846.1</t>
  </si>
  <si>
    <t>25008.2</t>
  </si>
  <si>
    <t>28745.9</t>
  </si>
  <si>
    <t>25461.8</t>
  </si>
  <si>
    <t>24906.9</t>
  </si>
  <si>
    <t>24824.6</t>
  </si>
  <si>
    <t>25510.3</t>
  </si>
  <si>
    <t>25180.5</t>
  </si>
  <si>
    <t>99531.8</t>
  </si>
  <si>
    <t>96028.2</t>
  </si>
  <si>
    <t>95988.5</t>
  </si>
  <si>
    <t>95869.7</t>
  </si>
  <si>
    <t>95593.8</t>
  </si>
  <si>
    <t>95675.6</t>
  </si>
  <si>
    <t>95545.2</t>
  </si>
  <si>
    <t>97056.3</t>
  </si>
  <si>
    <t>96428.3</t>
  </si>
  <si>
    <t>96584.6</t>
  </si>
  <si>
    <t>96693.4</t>
  </si>
  <si>
    <t>96174.3</t>
  </si>
  <si>
    <t>96141.1</t>
  </si>
  <si>
    <t>96084.5</t>
  </si>
  <si>
    <t>95781.9</t>
  </si>
  <si>
    <t>95697.9</t>
  </si>
  <si>
    <t>97465.9</t>
  </si>
  <si>
    <t>96931.8</t>
  </si>
  <si>
    <t>96914.8</t>
  </si>
  <si>
    <t>96719.7</t>
  </si>
  <si>
    <t>96866.5</t>
  </si>
  <si>
    <t>96331.3</t>
  </si>
  <si>
    <t>96190.5</t>
  </si>
  <si>
    <t>96187.8</t>
  </si>
  <si>
    <t>95772.5</t>
  </si>
  <si>
    <t>95922.4</t>
  </si>
  <si>
    <t>95881.7</t>
  </si>
  <si>
    <t>97773.5</t>
  </si>
  <si>
    <t>97178.7</t>
  </si>
  <si>
    <t>97316.7</t>
  </si>
  <si>
    <t>91097.9</t>
  </si>
  <si>
    <t>88987.1</t>
  </si>
  <si>
    <t>87537.2</t>
  </si>
  <si>
    <t>87139.8</t>
  </si>
  <si>
    <t>87101.9</t>
  </si>
  <si>
    <t>87163.7</t>
  </si>
  <si>
    <t>89512.3</t>
  </si>
  <si>
    <t>87255.3</t>
  </si>
  <si>
    <t>86910.4</t>
  </si>
  <si>
    <t>86870.3</t>
  </si>
  <si>
    <t>87774.8</t>
  </si>
  <si>
    <t>87604.3</t>
  </si>
  <si>
    <t>87312.3</t>
  </si>
  <si>
    <t>87353.2</t>
  </si>
  <si>
    <t>87687.3</t>
  </si>
  <si>
    <t>87290.5</t>
  </si>
  <si>
    <t>87301.7</t>
  </si>
  <si>
    <t>89959.6</t>
  </si>
  <si>
    <t>87508.7</t>
  </si>
  <si>
    <t>87045.8</t>
  </si>
  <si>
    <t>87026.5</t>
  </si>
  <si>
    <t>87821.5</t>
  </si>
  <si>
    <t>87669.7</t>
  </si>
  <si>
    <t>87539.2</t>
  </si>
  <si>
    <t>87476.4</t>
  </si>
  <si>
    <t>87853.6</t>
  </si>
  <si>
    <t>87415.4</t>
  </si>
  <si>
    <t>87395.4</t>
  </si>
  <si>
    <t>90514.4</t>
  </si>
  <si>
    <t>87934.1</t>
  </si>
  <si>
    <t>87121.5</t>
  </si>
  <si>
    <t>87115.7</t>
  </si>
  <si>
    <t>87861.7</t>
  </si>
  <si>
    <t>87733.7</t>
  </si>
  <si>
    <t>87694.4</t>
  </si>
  <si>
    <t>87557.1</t>
  </si>
  <si>
    <t>47343.3</t>
  </si>
  <si>
    <t>44969.7</t>
  </si>
  <si>
    <t>43945.7</t>
  </si>
  <si>
    <t>43589.7</t>
  </si>
  <si>
    <t>43500.5</t>
  </si>
  <si>
    <t>43426.3</t>
  </si>
  <si>
    <t>46029.9</t>
  </si>
  <si>
    <t>43183.4</t>
  </si>
  <si>
    <t>43226.9</t>
  </si>
  <si>
    <t>43613.9</t>
  </si>
  <si>
    <t>43603.7</t>
  </si>
  <si>
    <t>43552.7</t>
  </si>
  <si>
    <t>44065.8</t>
  </si>
  <si>
    <t>43679.9</t>
  </si>
  <si>
    <t>43608.9</t>
  </si>
  <si>
    <t>43555.9</t>
  </si>
  <si>
    <t>46622.6</t>
  </si>
  <si>
    <t>43748.6</t>
  </si>
  <si>
    <t>43305.6</t>
  </si>
  <si>
    <t>43268.7</t>
  </si>
  <si>
    <t>43988.5</t>
  </si>
  <si>
    <t>43714.1</t>
  </si>
  <si>
    <t>43739.4</t>
  </si>
  <si>
    <t>43620.8</t>
  </si>
  <si>
    <t>44354.5</t>
  </si>
  <si>
    <t>43781.2</t>
  </si>
  <si>
    <t>43715.1</t>
  </si>
  <si>
    <t>43641.5</t>
  </si>
  <si>
    <t>44681.9</t>
  </si>
  <si>
    <t>43449.3</t>
  </si>
  <si>
    <t>43312.9</t>
  </si>
  <si>
    <t>44043.1</t>
  </si>
  <si>
    <t>43810.7</t>
  </si>
  <si>
    <t>43942.9</t>
  </si>
  <si>
    <t>43729.4</t>
  </si>
  <si>
    <t>53830.5</t>
  </si>
  <si>
    <t>52510.9</t>
  </si>
  <si>
    <t>51677.1</t>
  </si>
  <si>
    <t>51459.3</t>
  </si>
  <si>
    <t>51447.5</t>
  </si>
  <si>
    <t>51536.5</t>
  </si>
  <si>
    <t>51368.6</t>
  </si>
  <si>
    <t>51269.8</t>
  </si>
  <si>
    <t>51185.4</t>
  </si>
  <si>
    <t>51557.7</t>
  </si>
  <si>
    <t>51411.8</t>
  </si>
  <si>
    <t>51340.4</t>
  </si>
  <si>
    <t>51401.3</t>
  </si>
  <si>
    <t>51832.6</t>
  </si>
  <si>
    <t>51585.5</t>
  </si>
  <si>
    <t>51543.9</t>
  </si>
  <si>
    <t>51696.3</t>
  </si>
  <si>
    <t>53419.9</t>
  </si>
  <si>
    <t>51463.8</t>
  </si>
  <si>
    <t>51393.4</t>
  </si>
  <si>
    <t>51342.8</t>
  </si>
  <si>
    <t>51667.7</t>
  </si>
  <si>
    <t>51448.2</t>
  </si>
  <si>
    <t>51475.8</t>
  </si>
  <si>
    <t>51473.4</t>
  </si>
  <si>
    <t>51964.9</t>
  </si>
  <si>
    <t>51706.7</t>
  </si>
  <si>
    <t>51670.7</t>
  </si>
  <si>
    <t>51886.4</t>
  </si>
  <si>
    <t>53722.4</t>
  </si>
  <si>
    <t>51560.6</t>
  </si>
  <si>
    <t>51643.1</t>
  </si>
  <si>
    <t>51422.2</t>
  </si>
  <si>
    <t>51756.3</t>
  </si>
  <si>
    <t>51515.5</t>
  </si>
  <si>
    <t>51645.4</t>
  </si>
  <si>
    <t>51556.3</t>
  </si>
  <si>
    <t>Loading</t>
  </si>
  <si>
    <t>file:</t>
  </si>
  <si>
    <t>../Benchmarks/ChristofidesEilon/vrpnc1.txt</t>
  </si>
  <si>
    <t>Hill</t>
  </si>
  <si>
    <t>Climb</t>
  </si>
  <si>
    <t>Annealing</t>
  </si>
  <si>
    <t>Late</t>
  </si>
  <si>
    <t>Acceptance</t>
  </si>
  <si>
    <t>Step</t>
  </si>
  <si>
    <t>Counting</t>
  </si>
  <si>
    <t>BEST</t>
  </si>
  <si>
    <t>AVERAGE</t>
  </si>
  <si>
    <t>OPT</t>
  </si>
  <si>
    <t>MANY</t>
  </si>
  <si>
    <t>524.611*</t>
  </si>
  <si>
    <t>524.61*</t>
  </si>
  <si>
    <t>835.262*</t>
  </si>
  <si>
    <t>837.957</t>
  </si>
  <si>
    <t>835.26</t>
  </si>
  <si>
    <t>826.137*</t>
  </si>
  <si>
    <t>828.697</t>
  </si>
  <si>
    <t>826.14</t>
  </si>
  <si>
    <t>1031.68</t>
  </si>
  <si>
    <t>1036.83</t>
  </si>
  <si>
    <t>1028.42</t>
  </si>
  <si>
    <t>1299.56</t>
  </si>
  <si>
    <t>1312.74</t>
  </si>
  <si>
    <t>1291.29</t>
  </si>
  <si>
    <t>555.43*</t>
  </si>
  <si>
    <t>555.43</t>
  </si>
  <si>
    <t>909.675*</t>
  </si>
  <si>
    <t>910.235</t>
  </si>
  <si>
    <t>909.68</t>
  </si>
  <si>
    <t>865.945*</t>
  </si>
  <si>
    <t>865.94</t>
  </si>
  <si>
    <t>1162.89</t>
  </si>
  <si>
    <t>1167.04</t>
  </si>
  <si>
    <t>1162.55</t>
  </si>
  <si>
    <t>1401.48</t>
  </si>
  <si>
    <t>1404.49</t>
  </si>
  <si>
    <t>1395.85</t>
  </si>
  <si>
    <t>1042.12*</t>
  </si>
  <si>
    <t>1042.11</t>
  </si>
  <si>
    <t>819.558*</t>
  </si>
  <si>
    <t>819.56</t>
  </si>
  <si>
    <t>1542.86</t>
  </si>
  <si>
    <t>1542.88</t>
  </si>
  <si>
    <t>1541.14</t>
  </si>
  <si>
    <t>866.365*</t>
  </si>
  <si>
    <t>SA50-99</t>
  </si>
  <si>
    <t>866.37</t>
  </si>
  <si>
    <t>584.637</t>
  </si>
  <si>
    <t>525.894</t>
  </si>
  <si>
    <t>526.288</t>
  </si>
  <si>
    <t>524.615</t>
  </si>
  <si>
    <t>525.03</t>
  </si>
  <si>
    <t>531.025</t>
  </si>
  <si>
    <t>532.996</t>
  </si>
  <si>
    <t>524.629</t>
  </si>
  <si>
    <t>526.706</t>
  </si>
  <si>
    <t>900.264</t>
  </si>
  <si>
    <t>873.541</t>
  </si>
  <si>
    <t>842.646</t>
  </si>
  <si>
    <t>841.123</t>
  </si>
  <si>
    <t>840.943</t>
  </si>
  <si>
    <t>836.812</t>
  </si>
  <si>
    <t>840.144</t>
  </si>
  <si>
    <t>836.985</t>
  </si>
  <si>
    <t>840.201</t>
  </si>
  <si>
    <t>835.262</t>
  </si>
  <si>
    <t>837.498</t>
  </si>
  <si>
    <t>835.284</t>
  </si>
  <si>
    <t>846.483</t>
  </si>
  <si>
    <t>845.722</t>
  </si>
  <si>
    <t>845.515</t>
  </si>
  <si>
    <t>842.896</t>
  </si>
  <si>
    <t>845.482</t>
  </si>
  <si>
    <t>843.593</t>
  </si>
  <si>
    <t>844.033</t>
  </si>
  <si>
    <t>843.288</t>
  </si>
  <si>
    <t>841.33</t>
  </si>
  <si>
    <t>841.553</t>
  </si>
  <si>
    <t>839.799</t>
  </si>
  <si>
    <t>850.782</t>
  </si>
  <si>
    <t>852.277</t>
  </si>
  <si>
    <t>851.38</t>
  </si>
  <si>
    <t>851.003</t>
  </si>
  <si>
    <t>851.51</t>
  </si>
  <si>
    <t>851.295</t>
  </si>
  <si>
    <t>849.66</t>
  </si>
  <si>
    <t>848.902</t>
  </si>
  <si>
    <t>844.406</t>
  </si>
  <si>
    <t>846.101</t>
  </si>
  <si>
    <t>843.652</t>
  </si>
  <si>
    <t>842.752</t>
  </si>
  <si>
    <t>888.679</t>
  </si>
  <si>
    <t>873.649</t>
  </si>
  <si>
    <t>828.737</t>
  </si>
  <si>
    <t>829.18</t>
  </si>
  <si>
    <t>827.393</t>
  </si>
  <si>
    <t>828.119</t>
  </si>
  <si>
    <t>828.344</t>
  </si>
  <si>
    <t>829.552</t>
  </si>
  <si>
    <t>829.284</t>
  </si>
  <si>
    <t>830.582</t>
  </si>
  <si>
    <t>829.994</t>
  </si>
  <si>
    <t>829.488</t>
  </si>
  <si>
    <t>829.925</t>
  </si>
  <si>
    <t>831.415</t>
  </si>
  <si>
    <t>832.327</t>
  </si>
  <si>
    <t>830.249</t>
  </si>
  <si>
    <t>829.096</t>
  </si>
  <si>
    <t>830.273</t>
  </si>
  <si>
    <t>831.188</t>
  </si>
  <si>
    <t>831.356</t>
  </si>
  <si>
    <t>833.26</t>
  </si>
  <si>
    <t>831.126</t>
  </si>
  <si>
    <t>830.784</t>
  </si>
  <si>
    <t>830.571</t>
  </si>
  <si>
    <t>831.929</t>
  </si>
  <si>
    <t>834.502</t>
  </si>
  <si>
    <t>837.514</t>
  </si>
  <si>
    <t>835.607</t>
  </si>
  <si>
    <t>830.829</t>
  </si>
  <si>
    <t>831.413</t>
  </si>
  <si>
    <t>833.598</t>
  </si>
  <si>
    <t>835.022</t>
  </si>
  <si>
    <t>1149.92</t>
  </si>
  <si>
    <t>1136.8</t>
  </si>
  <si>
    <t>1038.72</t>
  </si>
  <si>
    <t>1036.77</t>
  </si>
  <si>
    <t>1038.32</t>
  </si>
  <si>
    <t>1038.77</t>
  </si>
  <si>
    <t>1033.36</t>
  </si>
  <si>
    <t>1038.74</t>
  </si>
  <si>
    <t>1036.98</t>
  </si>
  <si>
    <t>1037.16</t>
  </si>
  <si>
    <t>1033.94</t>
  </si>
  <si>
    <t>1045.4</t>
  </si>
  <si>
    <t>1041.59</t>
  </si>
  <si>
    <t>1044.92</t>
  </si>
  <si>
    <t>1043.78</t>
  </si>
  <si>
    <t>1049.49</t>
  </si>
  <si>
    <t>1048.04</t>
  </si>
  <si>
    <t>1043.9</t>
  </si>
  <si>
    <t>1040.75</t>
  </si>
  <si>
    <t>1047.97</t>
  </si>
  <si>
    <t>1042.99</t>
  </si>
  <si>
    <t>1055.5</t>
  </si>
  <si>
    <t>1048.74</t>
  </si>
  <si>
    <t>1047.07</t>
  </si>
  <si>
    <t>1048.82</t>
  </si>
  <si>
    <t>1064.73</t>
  </si>
  <si>
    <t>1065.02</t>
  </si>
  <si>
    <t>1048.14</t>
  </si>
  <si>
    <t>1046.47</t>
  </si>
  <si>
    <t>1053.47</t>
  </si>
  <si>
    <t>1043.11</t>
  </si>
  <si>
    <t>1046.62</t>
  </si>
  <si>
    <t>1047.93</t>
  </si>
  <si>
    <t>1406.05</t>
  </si>
  <si>
    <t>1394.78</t>
  </si>
  <si>
    <t>1322.24</t>
  </si>
  <si>
    <t>1310.46</t>
  </si>
  <si>
    <t>1316.1</t>
  </si>
  <si>
    <t>1309.8</t>
  </si>
  <si>
    <t>1337.47</t>
  </si>
  <si>
    <t>1324.51</t>
  </si>
  <si>
    <t>1313.66</t>
  </si>
  <si>
    <t>1310.22</t>
  </si>
  <si>
    <t>1307.51</t>
  </si>
  <si>
    <t>1310.49</t>
  </si>
  <si>
    <t>1306.65</t>
  </si>
  <si>
    <t>1330.55</t>
  </si>
  <si>
    <t>1318.77</t>
  </si>
  <si>
    <t>1320.01</t>
  </si>
  <si>
    <t>1314.46</t>
  </si>
  <si>
    <t>1357.19</t>
  </si>
  <si>
    <t>1341.37</t>
  </si>
  <si>
    <t>1329.18</t>
  </si>
  <si>
    <t>1330.17</t>
  </si>
  <si>
    <t>1315.76</t>
  </si>
  <si>
    <t>1319.68</t>
  </si>
  <si>
    <t>1313.04</t>
  </si>
  <si>
    <t>1339.31</t>
  </si>
  <si>
    <t>1325.51</t>
  </si>
  <si>
    <t>1323.78</t>
  </si>
  <si>
    <t>1319.7</t>
  </si>
  <si>
    <t>1389.6</t>
  </si>
  <si>
    <t>1363.25</t>
  </si>
  <si>
    <t>1363.19</t>
  </si>
  <si>
    <t>1370.04</t>
  </si>
  <si>
    <t>1322.23</t>
  </si>
  <si>
    <t>1326.89</t>
  </si>
  <si>
    <t>1317.8</t>
  </si>
  <si>
    <t>1315.8</t>
  </si>
  <si>
    <t>610.338</t>
  </si>
  <si>
    <t>607.92</t>
  </si>
  <si>
    <t>556.679</t>
  </si>
  <si>
    <t>555.824</t>
  </si>
  <si>
    <t>556.296</t>
  </si>
  <si>
    <t>556.879</t>
  </si>
  <si>
    <t>556.587</t>
  </si>
  <si>
    <t>557.392</t>
  </si>
  <si>
    <t>557.712</t>
  </si>
  <si>
    <t>556.401</t>
  </si>
  <si>
    <t>557.303</t>
  </si>
  <si>
    <t>556.82</t>
  </si>
  <si>
    <t>558.928</t>
  </si>
  <si>
    <t>557.073</t>
  </si>
  <si>
    <t>560.244</t>
  </si>
  <si>
    <t>557.788</t>
  </si>
  <si>
    <t>558.838</t>
  </si>
  <si>
    <t>560.737</t>
  </si>
  <si>
    <t>972.393</t>
  </si>
  <si>
    <t>962.637</t>
  </si>
  <si>
    <t>913.229</t>
  </si>
  <si>
    <t>910.48</t>
  </si>
  <si>
    <t>913.319</t>
  </si>
  <si>
    <t>912.952</t>
  </si>
  <si>
    <t>916.847</t>
  </si>
  <si>
    <t>913.435</t>
  </si>
  <si>
    <t>921.427</t>
  </si>
  <si>
    <t>913.475</t>
  </si>
  <si>
    <t>910.607</t>
  </si>
  <si>
    <t>911.166</t>
  </si>
  <si>
    <t>911.253</t>
  </si>
  <si>
    <t>911.295</t>
  </si>
  <si>
    <t>912.475</t>
  </si>
  <si>
    <t>913.702</t>
  </si>
  <si>
    <t>916.542</t>
  </si>
  <si>
    <t>916.705</t>
  </si>
  <si>
    <t>929.765</t>
  </si>
  <si>
    <t>917.102</t>
  </si>
  <si>
    <t>943.091</t>
  </si>
  <si>
    <t>920.716</t>
  </si>
  <si>
    <t>913.012</t>
  </si>
  <si>
    <t>913.718</t>
  </si>
  <si>
    <t>914.01</t>
  </si>
  <si>
    <t>915.69</t>
  </si>
  <si>
    <t>1005.69</t>
  </si>
  <si>
    <t>1000.45</t>
  </si>
  <si>
    <t>871.849</t>
  </si>
  <si>
    <t>871.775</t>
  </si>
  <si>
    <t>865.964</t>
  </si>
  <si>
    <t>875.993</t>
  </si>
  <si>
    <t>868.703</t>
  </si>
  <si>
    <t>867.702</t>
  </si>
  <si>
    <t>866.248</t>
  </si>
  <si>
    <t>867.528</t>
  </si>
  <si>
    <t>870.538</t>
  </si>
  <si>
    <t>873.078</t>
  </si>
  <si>
    <t>872.065</t>
  </si>
  <si>
    <t>876.727</t>
  </si>
  <si>
    <t>877.079</t>
  </si>
  <si>
    <t>866.04</t>
  </si>
  <si>
    <t>887.264</t>
  </si>
  <si>
    <t>874.336</t>
  </si>
  <si>
    <t>873.98</t>
  </si>
  <si>
    <t>867.108</t>
  </si>
  <si>
    <t>873.862</t>
  </si>
  <si>
    <t>879.139</t>
  </si>
  <si>
    <t>875.718</t>
  </si>
  <si>
    <t>876.62</t>
  </si>
  <si>
    <t>1254.34</t>
  </si>
  <si>
    <t>1243.2</t>
  </si>
  <si>
    <t>1172.25</t>
  </si>
  <si>
    <t>1176.91</t>
  </si>
  <si>
    <t>1164.47</t>
  </si>
  <si>
    <t>1164.15</t>
  </si>
  <si>
    <t>1185.99</t>
  </si>
  <si>
    <t>1164.2</t>
  </si>
  <si>
    <t>1166.11</t>
  </si>
  <si>
    <t>1164.89</t>
  </si>
  <si>
    <t>1164.19</t>
  </si>
  <si>
    <t>1165.32</t>
  </si>
  <si>
    <t>1164.26</t>
  </si>
  <si>
    <t>1176.94</t>
  </si>
  <si>
    <t>1178.07</t>
  </si>
  <si>
    <t>1171.39</t>
  </si>
  <si>
    <t>1170.98</t>
  </si>
  <si>
    <t>1197.43</t>
  </si>
  <si>
    <t>1170.65</t>
  </si>
  <si>
    <t>1172.82</t>
  </si>
  <si>
    <t>1172.52</t>
  </si>
  <si>
    <t>1177.94</t>
  </si>
  <si>
    <t>1169.06</t>
  </si>
  <si>
    <t>1168.27</t>
  </si>
  <si>
    <t>1179.22</t>
  </si>
  <si>
    <t>1178.74</t>
  </si>
  <si>
    <t>1178.51</t>
  </si>
  <si>
    <t>1176.19</t>
  </si>
  <si>
    <t>1211.54</t>
  </si>
  <si>
    <t>1182.73</t>
  </si>
  <si>
    <t>1179.13</t>
  </si>
  <si>
    <t>1182.95</t>
  </si>
  <si>
    <t>1197.01</t>
  </si>
  <si>
    <t>1177.13</t>
  </si>
  <si>
    <t>1173.82</t>
  </si>
  <si>
    <t>1173.44</t>
  </si>
  <si>
    <t>1549.86</t>
  </si>
  <si>
    <t>1522.63</t>
  </si>
  <si>
    <t>1419.47</t>
  </si>
  <si>
    <t>1406.29</t>
  </si>
  <si>
    <t>1411.13</t>
  </si>
  <si>
    <t>1408.88</t>
  </si>
  <si>
    <t>1414.68</t>
  </si>
  <si>
    <t>1412.29</t>
  </si>
  <si>
    <t>1407.28</t>
  </si>
  <si>
    <t>1405.41</t>
  </si>
  <si>
    <t>1408.13</t>
  </si>
  <si>
    <t>1404.5</t>
  </si>
  <si>
    <t>1402.07</t>
  </si>
  <si>
    <t>1431.93</t>
  </si>
  <si>
    <t>1420.23</t>
  </si>
  <si>
    <t>1417.57</t>
  </si>
  <si>
    <t>1412.9</t>
  </si>
  <si>
    <t>1440.55</t>
  </si>
  <si>
    <t>1416.89</t>
  </si>
  <si>
    <t>1410.87</t>
  </si>
  <si>
    <t>1408.76</t>
  </si>
  <si>
    <t>1411.62</t>
  </si>
  <si>
    <t>1408.39</t>
  </si>
  <si>
    <t>1405.44</t>
  </si>
  <si>
    <t>1448.12</t>
  </si>
  <si>
    <t>1432.68</t>
  </si>
  <si>
    <t>1426.69</t>
  </si>
  <si>
    <t>1418.27</t>
  </si>
  <si>
    <t>1479.22</t>
  </si>
  <si>
    <t>1424.24</t>
  </si>
  <si>
    <t>1417.59</t>
  </si>
  <si>
    <t>1413.65</t>
  </si>
  <si>
    <t>1419.02</t>
  </si>
  <si>
    <t>1414.05</t>
  </si>
  <si>
    <t>1408.28</t>
  </si>
  <si>
    <t>1410.21</t>
  </si>
  <si>
    <t>1074.76</t>
  </si>
  <si>
    <t>1047.88</t>
  </si>
  <si>
    <t>1042.59</t>
  </si>
  <si>
    <t>1043.33</t>
  </si>
  <si>
    <t>1042.14</t>
  </si>
  <si>
    <t>1042.83</t>
  </si>
  <si>
    <t>1043.7</t>
  </si>
  <si>
    <t>1043.3</t>
  </si>
  <si>
    <t>1043.14</t>
  </si>
  <si>
    <t>1042.53</t>
  </si>
  <si>
    <t>1045.93</t>
  </si>
  <si>
    <t>1054.05</t>
  </si>
  <si>
    <t>1060.36</t>
  </si>
  <si>
    <t>1048.13</t>
  </si>
  <si>
    <t>1042.24</t>
  </si>
  <si>
    <t>1044.41</t>
  </si>
  <si>
    <t>1045.1</t>
  </si>
  <si>
    <t>1044.25</t>
  </si>
  <si>
    <t>1043.02</t>
  </si>
  <si>
    <t>1049.91</t>
  </si>
  <si>
    <t>1071.96</t>
  </si>
  <si>
    <t>1072.89</t>
  </si>
  <si>
    <t>1072.18</t>
  </si>
  <si>
    <t>1044.66</t>
  </si>
  <si>
    <t>834.823</t>
  </si>
  <si>
    <t>824.227</t>
  </si>
  <si>
    <t>819.851</t>
  </si>
  <si>
    <t>820.045</t>
  </si>
  <si>
    <t>820.209</t>
  </si>
  <si>
    <t>820.771</t>
  </si>
  <si>
    <t>821.953</t>
  </si>
  <si>
    <t>822.814</t>
  </si>
  <si>
    <t>1599.09</t>
  </si>
  <si>
    <t>1578.66</t>
  </si>
  <si>
    <t>1543.55</t>
  </si>
  <si>
    <t>1543.4</t>
  </si>
  <si>
    <t>1543.44</t>
  </si>
  <si>
    <t>1543.63</t>
  </si>
  <si>
    <t>1545.13</t>
  </si>
  <si>
    <t>1542.97</t>
  </si>
  <si>
    <t>1543.05</t>
  </si>
  <si>
    <t>1544.72</t>
  </si>
  <si>
    <t>1545.82</t>
  </si>
  <si>
    <t>1544.26</t>
  </si>
  <si>
    <t>1544.45</t>
  </si>
  <si>
    <t>1551.56</t>
  </si>
  <si>
    <t>1546.8</t>
  </si>
  <si>
    <t>1544.79</t>
  </si>
  <si>
    <t>1545.67</t>
  </si>
  <si>
    <t>1544.44</t>
  </si>
  <si>
    <t>1543.87</t>
  </si>
  <si>
    <t>1543.59</t>
  </si>
  <si>
    <t>1547.28</t>
  </si>
  <si>
    <t>1549.72</t>
  </si>
  <si>
    <t>1545.74</t>
  </si>
  <si>
    <t>1546.34</t>
  </si>
  <si>
    <t>1558.88</t>
  </si>
  <si>
    <t>1549.68</t>
  </si>
  <si>
    <t>1547.54</t>
  </si>
  <si>
    <t>1546.85</t>
  </si>
  <si>
    <t>1547.3</t>
  </si>
  <si>
    <t>1545.91</t>
  </si>
  <si>
    <t>1545.75</t>
  </si>
  <si>
    <t>877.063</t>
  </si>
  <si>
    <t>869.616</t>
  </si>
  <si>
    <t>866.398</t>
  </si>
  <si>
    <t>866.422</t>
  </si>
  <si>
    <t>866.999</t>
  </si>
  <si>
    <t>866.475</t>
  </si>
  <si>
    <t>870.645</t>
  </si>
  <si>
    <t>866.529</t>
  </si>
  <si>
    <t>866.649</t>
  </si>
  <si>
    <t>868.447</t>
  </si>
  <si>
    <t>866.752</t>
  </si>
  <si>
    <t>94224.3</t>
  </si>
  <si>
    <t>92041.8</t>
  </si>
  <si>
    <t>90731.5</t>
  </si>
  <si>
    <t>90017.9</t>
  </si>
  <si>
    <t>92987.8</t>
  </si>
  <si>
    <t>89408.9</t>
  </si>
  <si>
    <t>89446.6</t>
  </si>
  <si>
    <t>89240.6</t>
  </si>
  <si>
    <t>89833.8</t>
  </si>
  <si>
    <t>89838.8</t>
  </si>
  <si>
    <t>89800.7</t>
  </si>
  <si>
    <t>90858.9</t>
  </si>
  <si>
    <t>90153.4</t>
  </si>
  <si>
    <t>89957.8</t>
  </si>
  <si>
    <t>89851.9</t>
  </si>
  <si>
    <t>93789.5</t>
  </si>
  <si>
    <t>89595.9</t>
  </si>
  <si>
    <t>89532.9</t>
  </si>
  <si>
    <t>90278.8</t>
  </si>
  <si>
    <t>89947.8</t>
  </si>
  <si>
    <t>89953.7</t>
  </si>
  <si>
    <t>89854.4</t>
  </si>
  <si>
    <t>91059.4</t>
  </si>
  <si>
    <t>90353.8</t>
  </si>
  <si>
    <t>90090.6</t>
  </si>
  <si>
    <t>89949.7</t>
  </si>
  <si>
    <t>94112.1</t>
  </si>
  <si>
    <t>89808.7</t>
  </si>
  <si>
    <t>89675.3</t>
  </si>
  <si>
    <t>89530.6</t>
  </si>
  <si>
    <t>90035.1</t>
  </si>
  <si>
    <t>89907.7</t>
  </si>
  <si>
    <t>61234.5</t>
  </si>
  <si>
    <t>58048.2</t>
  </si>
  <si>
    <t>56649.4</t>
  </si>
  <si>
    <t>55386.5</t>
  </si>
  <si>
    <t>55396.1</t>
  </si>
  <si>
    <t>55079.7</t>
  </si>
  <si>
    <t>60795.7</t>
  </si>
  <si>
    <t>55160.3</t>
  </si>
  <si>
    <t>54818.8</t>
  </si>
  <si>
    <t>54530.9</t>
  </si>
  <si>
    <t>55916.7</t>
  </si>
  <si>
    <t>55347.8</t>
  </si>
  <si>
    <t>55348.2</t>
  </si>
  <si>
    <t>55452.4</t>
  </si>
  <si>
    <t>56770.1</t>
  </si>
  <si>
    <t>55619.1</t>
  </si>
  <si>
    <t>55607.1</t>
  </si>
  <si>
    <t>61015.2</t>
  </si>
  <si>
    <t>56556.2</t>
  </si>
  <si>
    <t>55011.6</t>
  </si>
  <si>
    <t>54960.7</t>
  </si>
  <si>
    <t>55546.7</t>
  </si>
  <si>
    <t>55565.9</t>
  </si>
  <si>
    <t>56911.9</t>
  </si>
  <si>
    <t>55777.9</t>
  </si>
  <si>
    <t>55884.3</t>
  </si>
  <si>
    <t>55586.9</t>
  </si>
  <si>
    <t>61092.4</t>
  </si>
  <si>
    <t>57601.3</t>
  </si>
  <si>
    <t>55269.6</t>
  </si>
  <si>
    <t>56036.5</t>
  </si>
  <si>
    <t>55749.2</t>
  </si>
  <si>
    <t>55491.7</t>
  </si>
  <si>
    <t>55703.3</t>
  </si>
  <si>
    <t>91463.4</t>
  </si>
  <si>
    <t>89124.8</t>
  </si>
  <si>
    <t>87424.1</t>
  </si>
  <si>
    <t>86764.9</t>
  </si>
  <si>
    <t>86732.4</t>
  </si>
  <si>
    <t>86564.9</t>
  </si>
  <si>
    <t>91229.6</t>
  </si>
  <si>
    <t>86290.7</t>
  </si>
  <si>
    <t>86135.8</t>
  </si>
  <si>
    <t>86018.8</t>
  </si>
  <si>
    <t>87064.8</t>
  </si>
  <si>
    <t>86609.7</t>
  </si>
  <si>
    <t>86505.2</t>
  </si>
  <si>
    <t>86450.3</t>
  </si>
  <si>
    <t>87660.2</t>
  </si>
  <si>
    <t>86975.2</t>
  </si>
  <si>
    <t>86920.9</t>
  </si>
  <si>
    <t>86765.2</t>
  </si>
  <si>
    <t>86696.2</t>
  </si>
  <si>
    <t>86242.3</t>
  </si>
  <si>
    <t>86114.3</t>
  </si>
  <si>
    <t>87104.3</t>
  </si>
  <si>
    <t>86713.3</t>
  </si>
  <si>
    <t>86574.7</t>
  </si>
  <si>
    <t>86528.2</t>
  </si>
  <si>
    <t>87929.1</t>
  </si>
  <si>
    <t>87101.7</t>
  </si>
  <si>
    <t>86949.1</t>
  </si>
  <si>
    <t>91336.3</t>
  </si>
  <si>
    <t>87375.6</t>
  </si>
  <si>
    <t>86442.1</t>
  </si>
  <si>
    <t>86392.8</t>
  </si>
  <si>
    <t>87158.3</t>
  </si>
  <si>
    <t>86800.5</t>
  </si>
  <si>
    <t>86614.4</t>
  </si>
  <si>
    <t>86609.9</t>
  </si>
  <si>
    <t>80843.6</t>
  </si>
  <si>
    <t>78257.4</t>
  </si>
  <si>
    <t>76632.8</t>
  </si>
  <si>
    <t>75393.9</t>
  </si>
  <si>
    <t>80385.4</t>
  </si>
  <si>
    <t>73741.5</t>
  </si>
  <si>
    <t>76233.1</t>
  </si>
  <si>
    <t>75506.9</t>
  </si>
  <si>
    <t>75529.4</t>
  </si>
  <si>
    <t>75287.1</t>
  </si>
  <si>
    <t>76966.8</t>
  </si>
  <si>
    <t>75451.4</t>
  </si>
  <si>
    <t>75546.2</t>
  </si>
  <si>
    <t>80569.4</t>
  </si>
  <si>
    <t>74999.4</t>
  </si>
  <si>
    <t>74340.2</t>
  </si>
  <si>
    <t>73926.6</t>
  </si>
  <si>
    <t>76367.1</t>
  </si>
  <si>
    <t>75655.4</t>
  </si>
  <si>
    <t>75629.7</t>
  </si>
  <si>
    <t>75508.2</t>
  </si>
  <si>
    <t>77195.4</t>
  </si>
  <si>
    <t>76049.5</t>
  </si>
  <si>
    <t>75676.5</t>
  </si>
  <si>
    <t>75780.2</t>
  </si>
  <si>
    <t>80704.6</t>
  </si>
  <si>
    <t>75285.7</t>
  </si>
  <si>
    <t>75856.3</t>
  </si>
  <si>
    <t>74136.1</t>
  </si>
  <si>
    <t>75836.4</t>
  </si>
  <si>
    <t>75745.3</t>
  </si>
  <si>
    <t>75656.7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</si>
</sst>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ální" xfId="0" builtinId="0"/>
  </cellStyles>
  <dxfs count="3878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AVERAGE GAP OF EACH ALGORITHM FROM BEST KNOWN VALUE</a:t>
            </a:r>
            <a:endParaRPr lang="cs-CZ" sz="1800" b="1" i="0" baseline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Christofer!$U$61</c:f>
              <c:strCache>
                <c:ptCount val="1"/>
                <c:pt idx="0">
                  <c:v>BEST AVERAGE</c:v>
                </c:pt>
              </c:strCache>
            </c:strRef>
          </c:tx>
          <c:marker>
            <c:symbol val="none"/>
          </c:marker>
          <c:cat>
            <c:strRef>
              <c:f>Christofer!$V$60:$AG$60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Christofer!$V$61:$AG$61</c:f>
              <c:numCache>
                <c:formatCode>General</c:formatCode>
                <c:ptCount val="12"/>
                <c:pt idx="0">
                  <c:v>0.53608074074958201</c:v>
                </c:pt>
                <c:pt idx="1">
                  <c:v>0.39010786449587626</c:v>
                </c:pt>
                <c:pt idx="2">
                  <c:v>0.38265392600949388</c:v>
                </c:pt>
                <c:pt idx="3">
                  <c:v>0.30478770488891543</c:v>
                </c:pt>
                <c:pt idx="4">
                  <c:v>0.64623299476556362</c:v>
                </c:pt>
                <c:pt idx="5">
                  <c:v>0.39850728031691868</c:v>
                </c:pt>
                <c:pt idx="6">
                  <c:v>0.36151335959545</c:v>
                </c:pt>
                <c:pt idx="7">
                  <c:v>0.29952991221088215</c:v>
                </c:pt>
                <c:pt idx="8">
                  <c:v>0.23132959195868857</c:v>
                </c:pt>
                <c:pt idx="9">
                  <c:v>0.25095526125076983</c:v>
                </c:pt>
                <c:pt idx="10">
                  <c:v>0.14290227510285478</c:v>
                </c:pt>
                <c:pt idx="11">
                  <c:v>0.21267897212871606</c:v>
                </c:pt>
              </c:numCache>
            </c:numRef>
          </c:val>
        </c:ser>
        <c:ser>
          <c:idx val="1"/>
          <c:order val="1"/>
          <c:tx>
            <c:strRef>
              <c:f>Christofer!$U$62</c:f>
              <c:strCache>
                <c:ptCount val="1"/>
                <c:pt idx="0">
                  <c:v>AVERAGE AVERAGE</c:v>
                </c:pt>
              </c:strCache>
            </c:strRef>
          </c:tx>
          <c:marker>
            <c:symbol val="none"/>
          </c:marker>
          <c:cat>
            <c:strRef>
              <c:f>Christofer!$V$60:$AG$60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Christofer!$V$62:$AG$62</c:f>
              <c:numCache>
                <c:formatCode>General</c:formatCode>
                <c:ptCount val="12"/>
                <c:pt idx="0">
                  <c:v>0.82871405325991454</c:v>
                </c:pt>
                <c:pt idx="1">
                  <c:v>0.69908295478307181</c:v>
                </c:pt>
                <c:pt idx="2">
                  <c:v>0.61884424724588072</c:v>
                </c:pt>
                <c:pt idx="3">
                  <c:v>0.57218227993759441</c:v>
                </c:pt>
                <c:pt idx="4">
                  <c:v>1.2961736766809175</c:v>
                </c:pt>
                <c:pt idx="5">
                  <c:v>0.78587585229251389</c:v>
                </c:pt>
                <c:pt idx="6">
                  <c:v>0.73715566812369382</c:v>
                </c:pt>
                <c:pt idx="7">
                  <c:v>0.63432158747512835</c:v>
                </c:pt>
                <c:pt idx="8">
                  <c:v>0.67661795244576217</c:v>
                </c:pt>
                <c:pt idx="9">
                  <c:v>0.59646351360548888</c:v>
                </c:pt>
                <c:pt idx="10">
                  <c:v>0.47544780396967079</c:v>
                </c:pt>
                <c:pt idx="11">
                  <c:v>0.45488021440838156</c:v>
                </c:pt>
              </c:numCache>
            </c:numRef>
          </c:val>
        </c:ser>
        <c:ser>
          <c:idx val="2"/>
          <c:order val="2"/>
          <c:tx>
            <c:strRef>
              <c:f>Christofer!$U$63</c:f>
              <c:strCache>
                <c:ptCount val="1"/>
                <c:pt idx="0">
                  <c:v>WORST AVERAGE</c:v>
                </c:pt>
              </c:strCache>
            </c:strRef>
          </c:tx>
          <c:marker>
            <c:symbol val="none"/>
          </c:marker>
          <c:cat>
            <c:strRef>
              <c:f>Christofer!$V$60:$AG$60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Christofer!$V$63:$AG$63</c:f>
              <c:numCache>
                <c:formatCode>General</c:formatCode>
                <c:ptCount val="12"/>
                <c:pt idx="0">
                  <c:v>1.175549918173753</c:v>
                </c:pt>
                <c:pt idx="1">
                  <c:v>1.1049042303679097</c:v>
                </c:pt>
                <c:pt idx="2">
                  <c:v>0.85736018254861146</c:v>
                </c:pt>
                <c:pt idx="3">
                  <c:v>0.94749129328127757</c:v>
                </c:pt>
                <c:pt idx="4">
                  <c:v>2.2327301494814535</c:v>
                </c:pt>
                <c:pt idx="5">
                  <c:v>1.3426464108693146</c:v>
                </c:pt>
                <c:pt idx="6">
                  <c:v>1.381068310911999</c:v>
                </c:pt>
                <c:pt idx="7">
                  <c:v>1.2437977939725162</c:v>
                </c:pt>
                <c:pt idx="8">
                  <c:v>1.2069913608027576</c:v>
                </c:pt>
                <c:pt idx="9">
                  <c:v>0.99358332650883796</c:v>
                </c:pt>
                <c:pt idx="10">
                  <c:v>0.89987113944441577</c:v>
                </c:pt>
                <c:pt idx="11">
                  <c:v>0.75480469376048209</c:v>
                </c:pt>
              </c:numCache>
            </c:numRef>
          </c:val>
        </c:ser>
        <c:hiLowLines/>
        <c:marker val="1"/>
        <c:axId val="51038848"/>
        <c:axId val="51061504"/>
      </c:lineChart>
      <c:catAx>
        <c:axId val="5103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ALGORITHM</a:t>
                </a:r>
                <a:endParaRPr lang="cs-CZ"/>
              </a:p>
            </c:rich>
          </c:tx>
          <c:layout/>
        </c:title>
        <c:majorTickMark val="none"/>
        <c:tickLblPos val="nextTo"/>
        <c:crossAx val="51061504"/>
        <c:crosses val="autoZero"/>
        <c:auto val="1"/>
        <c:lblAlgn val="ctr"/>
        <c:lblOffset val="100"/>
      </c:catAx>
      <c:valAx>
        <c:axId val="510615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AVERAGE GAP</a:t>
                </a:r>
                <a:endParaRPr lang="cs-CZ" sz="1800" b="1" i="0" baseline="0"/>
              </a:p>
            </c:rich>
          </c:tx>
          <c:layout/>
        </c:title>
        <c:numFmt formatCode="General" sourceLinked="1"/>
        <c:tickLblPos val="nextTo"/>
        <c:crossAx val="5103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SA99 AVERAGE GAP ON INSTANCES</a:t>
            </a:r>
            <a:endParaRPr lang="cs-CZ" sz="1800" b="1" i="0" baseline="0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Christofer!$AK$2:$AK$15</c:f>
              <c:numCache>
                <c:formatCode>General</c:formatCode>
                <c:ptCount val="14"/>
                <c:pt idx="0">
                  <c:v>50</c:v>
                </c:pt>
                <c:pt idx="1">
                  <c:v>50</c:v>
                </c:pt>
                <c:pt idx="2">
                  <c:v>75</c:v>
                </c:pt>
                <c:pt idx="3">
                  <c:v>75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120</c:v>
                </c:pt>
                <c:pt idx="9">
                  <c:v>120</c:v>
                </c:pt>
                <c:pt idx="10">
                  <c:v>150</c:v>
                </c:pt>
                <c:pt idx="11">
                  <c:v>150</c:v>
                </c:pt>
                <c:pt idx="12">
                  <c:v>199</c:v>
                </c:pt>
                <c:pt idx="13">
                  <c:v>199</c:v>
                </c:pt>
              </c:numCache>
            </c:numRef>
          </c:xVal>
          <c:yVal>
            <c:numRef>
              <c:f>Christofer!$AL$2:$AL$15</c:f>
              <c:numCache>
                <c:formatCode>General</c:formatCode>
                <c:ptCount val="14"/>
                <c:pt idx="0">
                  <c:v>0</c:v>
                </c:pt>
                <c:pt idx="1">
                  <c:v>1.9061779226022248E-4</c:v>
                </c:pt>
                <c:pt idx="2">
                  <c:v>0.17753495734763974</c:v>
                </c:pt>
                <c:pt idx="3">
                  <c:v>0.32289347029667442</c:v>
                </c:pt>
                <c:pt idx="4">
                  <c:v>-5.7712062975350637E-4</c:v>
                </c:pt>
                <c:pt idx="5">
                  <c:v>7.9188833032358949E-2</c:v>
                </c:pt>
                <c:pt idx="6">
                  <c:v>0.63136998571670755</c:v>
                </c:pt>
                <c:pt idx="7">
                  <c:v>0.70732383306002722</c:v>
                </c:pt>
                <c:pt idx="8">
                  <c:v>0.11707017493355092</c:v>
                </c:pt>
                <c:pt idx="9">
                  <c:v>0.15897322761071792</c:v>
                </c:pt>
                <c:pt idx="10">
                  <c:v>0.38621994752913935</c:v>
                </c:pt>
                <c:pt idx="11">
                  <c:v>1.4167363528519412</c:v>
                </c:pt>
                <c:pt idx="12">
                  <c:v>0.68703657269764984</c:v>
                </c:pt>
                <c:pt idx="13">
                  <c:v>1.6843621494784287</c:v>
                </c:pt>
              </c:numCache>
            </c:numRef>
          </c:yVal>
          <c:smooth val="1"/>
        </c:ser>
        <c:dLbls/>
        <c:axId val="82268160"/>
        <c:axId val="82260736"/>
      </c:scatterChart>
      <c:valAx>
        <c:axId val="822681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CUSTOMERS(INSTANCE)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82260736"/>
        <c:crosses val="autoZero"/>
        <c:crossBetween val="midCat"/>
      </c:valAx>
      <c:valAx>
        <c:axId val="822607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GAP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82268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/>
              <a:t>AVERAGE GAP OF EACH ALGORITHM FROM BEST KNOWN VALUE</a:t>
            </a:r>
            <a:endParaRPr lang="cs-CZ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Li!$U$57</c:f>
              <c:strCache>
                <c:ptCount val="1"/>
                <c:pt idx="0">
                  <c:v>BEST AVERAGE</c:v>
                </c:pt>
              </c:strCache>
            </c:strRef>
          </c:tx>
          <c:cat>
            <c:strRef>
              <c:f>Li!$V$56:$AG$56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Li!$V$57:$AG$57</c:f>
              <c:numCache>
                <c:formatCode>General</c:formatCode>
                <c:ptCount val="12"/>
                <c:pt idx="0">
                  <c:v>8.8655860299454901</c:v>
                </c:pt>
                <c:pt idx="1">
                  <c:v>7.736465400589398</c:v>
                </c:pt>
                <c:pt idx="2">
                  <c:v>7.101590373844787</c:v>
                </c:pt>
                <c:pt idx="3">
                  <c:v>6.4116024224953065</c:v>
                </c:pt>
                <c:pt idx="4">
                  <c:v>12.016745095945842</c:v>
                </c:pt>
                <c:pt idx="5">
                  <c:v>6.0229221528718506</c:v>
                </c:pt>
                <c:pt idx="6">
                  <c:v>5.6679286466016761</c:v>
                </c:pt>
                <c:pt idx="7">
                  <c:v>3.947920592056029</c:v>
                </c:pt>
                <c:pt idx="8">
                  <c:v>9.7890836870505087</c:v>
                </c:pt>
                <c:pt idx="9">
                  <c:v>8.7806496115019108</c:v>
                </c:pt>
                <c:pt idx="10">
                  <c:v>8.8615715686693459</c:v>
                </c:pt>
                <c:pt idx="11">
                  <c:v>8.5748182814905416</c:v>
                </c:pt>
              </c:numCache>
            </c:numRef>
          </c:val>
        </c:ser>
        <c:ser>
          <c:idx val="1"/>
          <c:order val="1"/>
          <c:tx>
            <c:strRef>
              <c:f>Li!$U$58</c:f>
              <c:strCache>
                <c:ptCount val="1"/>
                <c:pt idx="0">
                  <c:v>AVERAGE AVERAGE</c:v>
                </c:pt>
              </c:strCache>
            </c:strRef>
          </c:tx>
          <c:cat>
            <c:strRef>
              <c:f>Li!$V$56:$AG$56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Li!$V$58:$AG$58</c:f>
              <c:numCache>
                <c:formatCode>General</c:formatCode>
                <c:ptCount val="12"/>
                <c:pt idx="0">
                  <c:v>9.3812859609198558</c:v>
                </c:pt>
                <c:pt idx="1">
                  <c:v>8.1277064421746399</c:v>
                </c:pt>
                <c:pt idx="2">
                  <c:v>7.7937799460638617</c:v>
                </c:pt>
                <c:pt idx="3">
                  <c:v>7.5649531461628685</c:v>
                </c:pt>
                <c:pt idx="4">
                  <c:v>12.227430441798981</c:v>
                </c:pt>
                <c:pt idx="5">
                  <c:v>8.322615526176472</c:v>
                </c:pt>
                <c:pt idx="6">
                  <c:v>7.3665177518786678</c:v>
                </c:pt>
                <c:pt idx="7">
                  <c:v>5.8304207346085049</c:v>
                </c:pt>
                <c:pt idx="8">
                  <c:v>10.089180887807931</c:v>
                </c:pt>
                <c:pt idx="9">
                  <c:v>9.2293314691987884</c:v>
                </c:pt>
                <c:pt idx="10">
                  <c:v>9.2833033786584966</c:v>
                </c:pt>
                <c:pt idx="11">
                  <c:v>8.947136780515752</c:v>
                </c:pt>
              </c:numCache>
            </c:numRef>
          </c:val>
        </c:ser>
        <c:ser>
          <c:idx val="2"/>
          <c:order val="2"/>
          <c:tx>
            <c:strRef>
              <c:f>Li!$U$59</c:f>
              <c:strCache>
                <c:ptCount val="1"/>
                <c:pt idx="0">
                  <c:v>WORST AVERAGE</c:v>
                </c:pt>
              </c:strCache>
            </c:strRef>
          </c:tx>
          <c:cat>
            <c:strRef>
              <c:f>Li!$V$56:$AG$56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Li!$V$59:$AG$59</c:f>
              <c:numCache>
                <c:formatCode>General</c:formatCode>
                <c:ptCount val="12"/>
                <c:pt idx="0">
                  <c:v>9.8074744181203304</c:v>
                </c:pt>
                <c:pt idx="1">
                  <c:v>8.5579639628386754</c:v>
                </c:pt>
                <c:pt idx="2">
                  <c:v>8.3251177827822982</c:v>
                </c:pt>
                <c:pt idx="3">
                  <c:v>8.3675608626059539</c:v>
                </c:pt>
                <c:pt idx="4">
                  <c:v>12.375699443836991</c:v>
                </c:pt>
                <c:pt idx="5">
                  <c:v>10.636944913917786</c:v>
                </c:pt>
                <c:pt idx="6">
                  <c:v>8.9050017421638596</c:v>
                </c:pt>
                <c:pt idx="7">
                  <c:v>8.0065128689684233</c:v>
                </c:pt>
                <c:pt idx="8">
                  <c:v>10.352589336894058</c:v>
                </c:pt>
                <c:pt idx="9">
                  <c:v>9.6269694203368505</c:v>
                </c:pt>
                <c:pt idx="10">
                  <c:v>9.7338602382713173</c:v>
                </c:pt>
                <c:pt idx="11">
                  <c:v>9.3288396872875818</c:v>
                </c:pt>
              </c:numCache>
            </c:numRef>
          </c:val>
        </c:ser>
        <c:dLbls/>
        <c:hiLowLines/>
        <c:marker val="1"/>
        <c:axId val="92564480"/>
        <c:axId val="92574848"/>
      </c:lineChart>
      <c:catAx>
        <c:axId val="9256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ALGORITHM</a:t>
                </a:r>
                <a:endParaRPr lang="cs-CZ"/>
              </a:p>
            </c:rich>
          </c:tx>
          <c:layout/>
        </c:title>
        <c:majorTickMark val="none"/>
        <c:tickLblPos val="nextTo"/>
        <c:crossAx val="92574848"/>
        <c:crosses val="autoZero"/>
        <c:auto val="1"/>
        <c:lblAlgn val="ctr"/>
        <c:lblOffset val="100"/>
      </c:catAx>
      <c:valAx>
        <c:axId val="925748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GAP</a:t>
                </a:r>
                <a:endParaRPr lang="cs-CZ"/>
              </a:p>
            </c:rich>
          </c:tx>
          <c:layout/>
        </c:title>
        <c:numFmt formatCode="General" sourceLinked="1"/>
        <c:tickLblPos val="nextTo"/>
        <c:crossAx val="92564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SC99 AVERAGE GAP ON INSTANCES</a:t>
            </a:r>
            <a:endParaRPr lang="cs-CZ" sz="1800" b="1" i="0" baseline="0"/>
          </a:p>
        </c:rich>
      </c:tx>
      <c:layout/>
    </c:title>
    <c:plotArea>
      <c:layout/>
      <c:scatterChart>
        <c:scatterStyle val="smoothMarker"/>
        <c:ser>
          <c:idx val="0"/>
          <c:order val="0"/>
          <c:xVal>
            <c:numRef>
              <c:f>Li!$AI$2:$AI$13</c:f>
              <c:numCache>
                <c:formatCode>General</c:formatCode>
                <c:ptCount val="12"/>
                <c:pt idx="0">
                  <c:v>560</c:v>
                </c:pt>
                <c:pt idx="1">
                  <c:v>600</c:v>
                </c:pt>
                <c:pt idx="2">
                  <c:v>640</c:v>
                </c:pt>
                <c:pt idx="3">
                  <c:v>720</c:v>
                </c:pt>
                <c:pt idx="4">
                  <c:v>760</c:v>
                </c:pt>
                <c:pt idx="5">
                  <c:v>800</c:v>
                </c:pt>
                <c:pt idx="6">
                  <c:v>840</c:v>
                </c:pt>
                <c:pt idx="7">
                  <c:v>880</c:v>
                </c:pt>
                <c:pt idx="8">
                  <c:v>960</c:v>
                </c:pt>
                <c:pt idx="9">
                  <c:v>1040</c:v>
                </c:pt>
                <c:pt idx="10">
                  <c:v>1120</c:v>
                </c:pt>
                <c:pt idx="11">
                  <c:v>1200</c:v>
                </c:pt>
              </c:numCache>
            </c:numRef>
          </c:xVal>
          <c:yVal>
            <c:numRef>
              <c:f>Li!$AJ$2:$AJ$13</c:f>
              <c:numCache>
                <c:formatCode>General</c:formatCode>
                <c:ptCount val="12"/>
                <c:pt idx="0">
                  <c:v>3.3486094234766437</c:v>
                </c:pt>
                <c:pt idx="1">
                  <c:v>3.7438686871454796</c:v>
                </c:pt>
                <c:pt idx="2">
                  <c:v>5.6666897149634945</c:v>
                </c:pt>
                <c:pt idx="3">
                  <c:v>4.5896780165783868</c:v>
                </c:pt>
                <c:pt idx="4">
                  <c:v>2.684265953544513</c:v>
                </c:pt>
                <c:pt idx="5">
                  <c:v>6.9227464051360554</c:v>
                </c:pt>
                <c:pt idx="6">
                  <c:v>3.1025748054457938</c:v>
                </c:pt>
                <c:pt idx="7">
                  <c:v>7.6172838112015722</c:v>
                </c:pt>
                <c:pt idx="8">
                  <c:v>4.0484594039301216</c:v>
                </c:pt>
                <c:pt idx="9">
                  <c:v>8.9876348743797791</c:v>
                </c:pt>
                <c:pt idx="10">
                  <c:v>8.122443986158201</c:v>
                </c:pt>
                <c:pt idx="11">
                  <c:v>11.130793733342005</c:v>
                </c:pt>
              </c:numCache>
            </c:numRef>
          </c:yVal>
          <c:smooth val="1"/>
        </c:ser>
        <c:dLbls/>
        <c:axId val="86500480"/>
        <c:axId val="86492672"/>
      </c:scatterChart>
      <c:valAx>
        <c:axId val="86500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CUSTOMERS(INSTANCE)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86492672"/>
        <c:crosses val="autoZero"/>
        <c:crossBetween val="midCat"/>
      </c:valAx>
      <c:valAx>
        <c:axId val="864926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GAP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86500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AVERAGE GAP OF EACH ALGORITHM FROM BEST KNOWN VALUE</a:t>
            </a:r>
            <a:endParaRPr lang="cs-CZ" sz="1800" b="1" i="0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9.9049005428943238E-2"/>
          <c:y val="0.14287747613637847"/>
          <c:w val="0.70924231109766744"/>
          <c:h val="0.77352371998276337"/>
        </c:manualLayout>
      </c:layout>
      <c:lineChart>
        <c:grouping val="standard"/>
        <c:ser>
          <c:idx val="0"/>
          <c:order val="0"/>
          <c:tx>
            <c:strRef>
              <c:f>Uchoa!$V$405</c:f>
              <c:strCache>
                <c:ptCount val="1"/>
                <c:pt idx="0">
                  <c:v>BEST AVERAGE</c:v>
                </c:pt>
              </c:strCache>
            </c:strRef>
          </c:tx>
          <c:cat>
            <c:strRef>
              <c:f>Uchoa!$W$404:$AH$404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Uchoa!$W$405:$AH$405</c:f>
              <c:numCache>
                <c:formatCode>General</c:formatCode>
                <c:ptCount val="12"/>
                <c:pt idx="0">
                  <c:v>1.9505792665438133</c:v>
                </c:pt>
                <c:pt idx="1">
                  <c:v>1.4239601867741984</c:v>
                </c:pt>
                <c:pt idx="2">
                  <c:v>1.3113110392150942</c:v>
                </c:pt>
                <c:pt idx="3">
                  <c:v>1.258780312416637</c:v>
                </c:pt>
                <c:pt idx="4">
                  <c:v>3.551043882197169</c:v>
                </c:pt>
                <c:pt idx="5">
                  <c:v>0.98946343922262447</c:v>
                </c:pt>
                <c:pt idx="6">
                  <c:v>0.84080054296825768</c:v>
                </c:pt>
                <c:pt idx="7">
                  <c:v>0.85225338790801008</c:v>
                </c:pt>
                <c:pt idx="8">
                  <c:v>2.6050746159234759</c:v>
                </c:pt>
                <c:pt idx="9">
                  <c:v>2.2905665943439617</c:v>
                </c:pt>
                <c:pt idx="10">
                  <c:v>2.245174622058725</c:v>
                </c:pt>
                <c:pt idx="11">
                  <c:v>2.1978775326630715</c:v>
                </c:pt>
              </c:numCache>
            </c:numRef>
          </c:val>
        </c:ser>
        <c:ser>
          <c:idx val="1"/>
          <c:order val="1"/>
          <c:tx>
            <c:strRef>
              <c:f>Uchoa!$V$406</c:f>
              <c:strCache>
                <c:ptCount val="1"/>
                <c:pt idx="0">
                  <c:v>AVERAGE AVERAGE</c:v>
                </c:pt>
              </c:strCache>
            </c:strRef>
          </c:tx>
          <c:cat>
            <c:strRef>
              <c:f>Uchoa!$W$404:$AH$404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Uchoa!$W$406:$AH$406</c:f>
              <c:numCache>
                <c:formatCode>General</c:formatCode>
                <c:ptCount val="12"/>
                <c:pt idx="0">
                  <c:v>2.335660683550894</c:v>
                </c:pt>
                <c:pt idx="1">
                  <c:v>1.7922254760307899</c:v>
                </c:pt>
                <c:pt idx="2">
                  <c:v>1.6578905610779895</c:v>
                </c:pt>
                <c:pt idx="3">
                  <c:v>1.6215556332288239</c:v>
                </c:pt>
                <c:pt idx="4">
                  <c:v>4.5016274730931567</c:v>
                </c:pt>
                <c:pt idx="5">
                  <c:v>1.436802678677604</c:v>
                </c:pt>
                <c:pt idx="6">
                  <c:v>1.1937855713584953</c:v>
                </c:pt>
                <c:pt idx="7">
                  <c:v>1.1929769122673348</c:v>
                </c:pt>
                <c:pt idx="8">
                  <c:v>3.020832684823171</c:v>
                </c:pt>
                <c:pt idx="9">
                  <c:v>2.7041362486228211</c:v>
                </c:pt>
                <c:pt idx="10">
                  <c:v>2.6676593882653492</c:v>
                </c:pt>
                <c:pt idx="11">
                  <c:v>2.6084957653676026</c:v>
                </c:pt>
              </c:numCache>
            </c:numRef>
          </c:val>
        </c:ser>
        <c:ser>
          <c:idx val="2"/>
          <c:order val="2"/>
          <c:tx>
            <c:strRef>
              <c:f>Uchoa!$V$407</c:f>
              <c:strCache>
                <c:ptCount val="1"/>
                <c:pt idx="0">
                  <c:v>WORST AVERAGE</c:v>
                </c:pt>
              </c:strCache>
            </c:strRef>
          </c:tx>
          <c:cat>
            <c:strRef>
              <c:f>Uchoa!$W$404:$AH$404</c:f>
              <c:strCache>
                <c:ptCount val="12"/>
                <c:pt idx="0">
                  <c:v>LA0</c:v>
                </c:pt>
                <c:pt idx="1">
                  <c:v>LA50</c:v>
                </c:pt>
                <c:pt idx="2">
                  <c:v>LA75</c:v>
                </c:pt>
                <c:pt idx="3">
                  <c:v>LA99</c:v>
                </c:pt>
                <c:pt idx="4">
                  <c:v>SC0</c:v>
                </c:pt>
                <c:pt idx="5">
                  <c:v>SC50</c:v>
                </c:pt>
                <c:pt idx="6">
                  <c:v>SC75</c:v>
                </c:pt>
                <c:pt idx="7">
                  <c:v>SC99</c:v>
                </c:pt>
                <c:pt idx="8">
                  <c:v>SA0</c:v>
                </c:pt>
                <c:pt idx="9">
                  <c:v>SA50</c:v>
                </c:pt>
                <c:pt idx="10">
                  <c:v>SA75</c:v>
                </c:pt>
                <c:pt idx="11">
                  <c:v>SA99</c:v>
                </c:pt>
              </c:strCache>
            </c:strRef>
          </c:cat>
          <c:val>
            <c:numRef>
              <c:f>Uchoa!$W$407:$AH$407</c:f>
              <c:numCache>
                <c:formatCode>General</c:formatCode>
                <c:ptCount val="12"/>
                <c:pt idx="0">
                  <c:v>2.713088459015105</c:v>
                </c:pt>
                <c:pt idx="1">
                  <c:v>2.1570428214814523</c:v>
                </c:pt>
                <c:pt idx="2">
                  <c:v>1.9998405447279568</c:v>
                </c:pt>
                <c:pt idx="3">
                  <c:v>1.9965951005400839</c:v>
                </c:pt>
                <c:pt idx="4">
                  <c:v>5.6177379610195635</c:v>
                </c:pt>
                <c:pt idx="5">
                  <c:v>2.038326333373905</c:v>
                </c:pt>
                <c:pt idx="6">
                  <c:v>1.6432429206030588</c:v>
                </c:pt>
                <c:pt idx="7">
                  <c:v>1.576052532010765</c:v>
                </c:pt>
                <c:pt idx="8">
                  <c:v>3.4291236873319879</c:v>
                </c:pt>
                <c:pt idx="9">
                  <c:v>3.1189647146384156</c:v>
                </c:pt>
                <c:pt idx="10">
                  <c:v>3.1006684749345599</c:v>
                </c:pt>
                <c:pt idx="11">
                  <c:v>3.0044036028027143</c:v>
                </c:pt>
              </c:numCache>
            </c:numRef>
          </c:val>
        </c:ser>
        <c:dLbls/>
        <c:hiLowLines/>
        <c:marker val="1"/>
        <c:axId val="165082240"/>
        <c:axId val="165083776"/>
      </c:lineChart>
      <c:catAx>
        <c:axId val="165082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ALGORITHM</a:t>
                </a:r>
                <a:endParaRPr lang="cs-CZ"/>
              </a:p>
            </c:rich>
          </c:tx>
          <c:layout/>
        </c:title>
        <c:majorTickMark val="none"/>
        <c:tickLblPos val="nextTo"/>
        <c:crossAx val="165083776"/>
        <c:crosses val="autoZero"/>
        <c:auto val="1"/>
        <c:lblAlgn val="ctr"/>
        <c:lblOffset val="100"/>
      </c:catAx>
      <c:valAx>
        <c:axId val="165083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AVERAGE GAP</a:t>
                </a:r>
                <a:endParaRPr lang="cs-CZ" sz="1800" b="1" i="0" baseline="0"/>
              </a:p>
            </c:rich>
          </c:tx>
          <c:layout/>
        </c:title>
        <c:numFmt formatCode="General" sourceLinked="1"/>
        <c:tickLblPos val="nextTo"/>
        <c:crossAx val="165082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SC99 AVERAGE GAP ON INSTANCES</a:t>
            </a:r>
            <a:endParaRPr lang="cs-CZ" sz="1800" b="1" i="0" baseline="0"/>
          </a:p>
        </c:rich>
      </c:tx>
      <c:layout/>
    </c:title>
    <c:plotArea>
      <c:layout>
        <c:manualLayout>
          <c:layoutTarget val="inner"/>
          <c:xMode val="edge"/>
          <c:yMode val="edge"/>
          <c:x val="3.9344567910319622E-2"/>
          <c:y val="0.12413130176909705"/>
          <c:w val="0.90113006627332659"/>
          <c:h val="0.83108819189809069"/>
        </c:manualLayout>
      </c:layout>
      <c:scatterChart>
        <c:scatterStyle val="smoothMarker"/>
        <c:ser>
          <c:idx val="0"/>
          <c:order val="0"/>
          <c:xVal>
            <c:numRef>
              <c:f>Uchoa!$AJ$1:$AJ$100</c:f>
              <c:numCache>
                <c:formatCode>General</c:formatCode>
                <c:ptCount val="100"/>
                <c:pt idx="0">
                  <c:v>100</c:v>
                </c:pt>
                <c:pt idx="1">
                  <c:v>105</c:v>
                </c:pt>
                <c:pt idx="2">
                  <c:v>109</c:v>
                </c:pt>
                <c:pt idx="3">
                  <c:v>114</c:v>
                </c:pt>
                <c:pt idx="4">
                  <c:v>119</c:v>
                </c:pt>
                <c:pt idx="5">
                  <c:v>124</c:v>
                </c:pt>
                <c:pt idx="6">
                  <c:v>128</c:v>
                </c:pt>
                <c:pt idx="7">
                  <c:v>133</c:v>
                </c:pt>
                <c:pt idx="8">
                  <c:v>138</c:v>
                </c:pt>
                <c:pt idx="9">
                  <c:v>142</c:v>
                </c:pt>
                <c:pt idx="10">
                  <c:v>147</c:v>
                </c:pt>
                <c:pt idx="11">
                  <c:v>152</c:v>
                </c:pt>
                <c:pt idx="12">
                  <c:v>156</c:v>
                </c:pt>
                <c:pt idx="13">
                  <c:v>161</c:v>
                </c:pt>
                <c:pt idx="14">
                  <c:v>166</c:v>
                </c:pt>
                <c:pt idx="15">
                  <c:v>171</c:v>
                </c:pt>
                <c:pt idx="16">
                  <c:v>175</c:v>
                </c:pt>
                <c:pt idx="17">
                  <c:v>180</c:v>
                </c:pt>
                <c:pt idx="18">
                  <c:v>185</c:v>
                </c:pt>
                <c:pt idx="19">
                  <c:v>189</c:v>
                </c:pt>
                <c:pt idx="20">
                  <c:v>194</c:v>
                </c:pt>
                <c:pt idx="21">
                  <c:v>199</c:v>
                </c:pt>
                <c:pt idx="22">
                  <c:v>203</c:v>
                </c:pt>
                <c:pt idx="23">
                  <c:v>208</c:v>
                </c:pt>
                <c:pt idx="24">
                  <c:v>213</c:v>
                </c:pt>
                <c:pt idx="25">
                  <c:v>218</c:v>
                </c:pt>
                <c:pt idx="26">
                  <c:v>222</c:v>
                </c:pt>
                <c:pt idx="27">
                  <c:v>227</c:v>
                </c:pt>
                <c:pt idx="28">
                  <c:v>232</c:v>
                </c:pt>
                <c:pt idx="29">
                  <c:v>236</c:v>
                </c:pt>
                <c:pt idx="30">
                  <c:v>241</c:v>
                </c:pt>
                <c:pt idx="31">
                  <c:v>246</c:v>
                </c:pt>
                <c:pt idx="32">
                  <c:v>250</c:v>
                </c:pt>
                <c:pt idx="33">
                  <c:v>255</c:v>
                </c:pt>
                <c:pt idx="34">
                  <c:v>260</c:v>
                </c:pt>
                <c:pt idx="35">
                  <c:v>265</c:v>
                </c:pt>
                <c:pt idx="36">
                  <c:v>269</c:v>
                </c:pt>
                <c:pt idx="37">
                  <c:v>274</c:v>
                </c:pt>
                <c:pt idx="38">
                  <c:v>279</c:v>
                </c:pt>
                <c:pt idx="39">
                  <c:v>283</c:v>
                </c:pt>
                <c:pt idx="40">
                  <c:v>288</c:v>
                </c:pt>
                <c:pt idx="41">
                  <c:v>293</c:v>
                </c:pt>
                <c:pt idx="42">
                  <c:v>297</c:v>
                </c:pt>
                <c:pt idx="43">
                  <c:v>302</c:v>
                </c:pt>
                <c:pt idx="44">
                  <c:v>307</c:v>
                </c:pt>
                <c:pt idx="45">
                  <c:v>312</c:v>
                </c:pt>
                <c:pt idx="46">
                  <c:v>316</c:v>
                </c:pt>
                <c:pt idx="47">
                  <c:v>321</c:v>
                </c:pt>
                <c:pt idx="48">
                  <c:v>326</c:v>
                </c:pt>
                <c:pt idx="49">
                  <c:v>330</c:v>
                </c:pt>
                <c:pt idx="50">
                  <c:v>335</c:v>
                </c:pt>
                <c:pt idx="51">
                  <c:v>343</c:v>
                </c:pt>
                <c:pt idx="52">
                  <c:v>350</c:v>
                </c:pt>
                <c:pt idx="53">
                  <c:v>358</c:v>
                </c:pt>
                <c:pt idx="54">
                  <c:v>366</c:v>
                </c:pt>
                <c:pt idx="55">
                  <c:v>375</c:v>
                </c:pt>
                <c:pt idx="56">
                  <c:v>383</c:v>
                </c:pt>
                <c:pt idx="57">
                  <c:v>392</c:v>
                </c:pt>
                <c:pt idx="58">
                  <c:v>400</c:v>
                </c:pt>
                <c:pt idx="59">
                  <c:v>410</c:v>
                </c:pt>
                <c:pt idx="60">
                  <c:v>419</c:v>
                </c:pt>
                <c:pt idx="61">
                  <c:v>428</c:v>
                </c:pt>
                <c:pt idx="62">
                  <c:v>438</c:v>
                </c:pt>
                <c:pt idx="63">
                  <c:v>448</c:v>
                </c:pt>
                <c:pt idx="64">
                  <c:v>458</c:v>
                </c:pt>
                <c:pt idx="65">
                  <c:v>468</c:v>
                </c:pt>
                <c:pt idx="66">
                  <c:v>479</c:v>
                </c:pt>
                <c:pt idx="67">
                  <c:v>490</c:v>
                </c:pt>
                <c:pt idx="68">
                  <c:v>501</c:v>
                </c:pt>
                <c:pt idx="69">
                  <c:v>512</c:v>
                </c:pt>
                <c:pt idx="70">
                  <c:v>523</c:v>
                </c:pt>
                <c:pt idx="71">
                  <c:v>535</c:v>
                </c:pt>
                <c:pt idx="72">
                  <c:v>547</c:v>
                </c:pt>
                <c:pt idx="73">
                  <c:v>560</c:v>
                </c:pt>
                <c:pt idx="74">
                  <c:v>572</c:v>
                </c:pt>
                <c:pt idx="75">
                  <c:v>585</c:v>
                </c:pt>
                <c:pt idx="76">
                  <c:v>598</c:v>
                </c:pt>
                <c:pt idx="77">
                  <c:v>612</c:v>
                </c:pt>
                <c:pt idx="78">
                  <c:v>626</c:v>
                </c:pt>
                <c:pt idx="79">
                  <c:v>640</c:v>
                </c:pt>
                <c:pt idx="80">
                  <c:v>654</c:v>
                </c:pt>
                <c:pt idx="81">
                  <c:v>669</c:v>
                </c:pt>
                <c:pt idx="82">
                  <c:v>684</c:v>
                </c:pt>
                <c:pt idx="83">
                  <c:v>700</c:v>
                </c:pt>
                <c:pt idx="84">
                  <c:v>715</c:v>
                </c:pt>
                <c:pt idx="85">
                  <c:v>732</c:v>
                </c:pt>
                <c:pt idx="86">
                  <c:v>748</c:v>
                </c:pt>
                <c:pt idx="87">
                  <c:v>765</c:v>
                </c:pt>
                <c:pt idx="88">
                  <c:v>782</c:v>
                </c:pt>
                <c:pt idx="89">
                  <c:v>800</c:v>
                </c:pt>
                <c:pt idx="90">
                  <c:v>818</c:v>
                </c:pt>
                <c:pt idx="91">
                  <c:v>836</c:v>
                </c:pt>
                <c:pt idx="92">
                  <c:v>855</c:v>
                </c:pt>
                <c:pt idx="93">
                  <c:v>875</c:v>
                </c:pt>
                <c:pt idx="94">
                  <c:v>894</c:v>
                </c:pt>
                <c:pt idx="95">
                  <c:v>915</c:v>
                </c:pt>
                <c:pt idx="96">
                  <c:v>935</c:v>
                </c:pt>
                <c:pt idx="97">
                  <c:v>956</c:v>
                </c:pt>
                <c:pt idx="98">
                  <c:v>978</c:v>
                </c:pt>
                <c:pt idx="99">
                  <c:v>1000</c:v>
                </c:pt>
              </c:numCache>
            </c:numRef>
          </c:xVal>
          <c:yVal>
            <c:numRef>
              <c:f>Uchoa!$AK$1:$AK$100</c:f>
              <c:numCache>
                <c:formatCode>General</c:formatCode>
                <c:ptCount val="100"/>
                <c:pt idx="0">
                  <c:v>0.73610960095682842</c:v>
                </c:pt>
                <c:pt idx="1">
                  <c:v>0.37174721189591076</c:v>
                </c:pt>
                <c:pt idx="2">
                  <c:v>0.36136530625876939</c:v>
                </c:pt>
                <c:pt idx="3">
                  <c:v>1.3532595904918805</c:v>
                </c:pt>
                <c:pt idx="4">
                  <c:v>0.8790879087908845</c:v>
                </c:pt>
                <c:pt idx="5">
                  <c:v>1.1465816813410448</c:v>
                </c:pt>
                <c:pt idx="6">
                  <c:v>1.2384243261921268</c:v>
                </c:pt>
                <c:pt idx="7">
                  <c:v>1.0021986075485494</c:v>
                </c:pt>
                <c:pt idx="8">
                  <c:v>0.55849889624723792</c:v>
                </c:pt>
                <c:pt idx="9">
                  <c:v>1.407643312101911</c:v>
                </c:pt>
                <c:pt idx="10">
                  <c:v>0.74203645737433588</c:v>
                </c:pt>
                <c:pt idx="11">
                  <c:v>4.2596606974552378</c:v>
                </c:pt>
                <c:pt idx="12">
                  <c:v>0.45271391324959381</c:v>
                </c:pt>
                <c:pt idx="13">
                  <c:v>0.31051068043570262</c:v>
                </c:pt>
                <c:pt idx="14">
                  <c:v>1.6996643479106943</c:v>
                </c:pt>
                <c:pt idx="15">
                  <c:v>0.5128598680027221</c:v>
                </c:pt>
                <c:pt idx="16">
                  <c:v>2.2452522379318998</c:v>
                </c:pt>
                <c:pt idx="17">
                  <c:v>0.36763268019867812</c:v>
                </c:pt>
                <c:pt idx="18">
                  <c:v>1.1393663284323816</c:v>
                </c:pt>
                <c:pt idx="19">
                  <c:v>1.0859835100117872</c:v>
                </c:pt>
                <c:pt idx="20">
                  <c:v>0.60305257207461183</c:v>
                </c:pt>
                <c:pt idx="21">
                  <c:v>1.7938475195465924</c:v>
                </c:pt>
                <c:pt idx="22">
                  <c:v>0.97009966777408274</c:v>
                </c:pt>
                <c:pt idx="23">
                  <c:v>0.76037317327765697</c:v>
                </c:pt>
                <c:pt idx="24">
                  <c:v>3.7527634487840791</c:v>
                </c:pt>
                <c:pt idx="25">
                  <c:v>0.10884816531315107</c:v>
                </c:pt>
                <c:pt idx="26">
                  <c:v>0.96668892351064983</c:v>
                </c:pt>
                <c:pt idx="27">
                  <c:v>3.9441379846165767</c:v>
                </c:pt>
                <c:pt idx="28">
                  <c:v>1.3894955798231967</c:v>
                </c:pt>
                <c:pt idx="29">
                  <c:v>1.0280304711190003</c:v>
                </c:pt>
                <c:pt idx="30">
                  <c:v>0.83261833693852649</c:v>
                </c:pt>
                <c:pt idx="31">
                  <c:v>2.1309760154531387</c:v>
                </c:pt>
                <c:pt idx="32">
                  <c:v>1.1852445455485472</c:v>
                </c:pt>
                <c:pt idx="33">
                  <c:v>0.66419491525424501</c:v>
                </c:pt>
                <c:pt idx="34">
                  <c:v>1.7904209654341443</c:v>
                </c:pt>
                <c:pt idx="35">
                  <c:v>0.84315959617371172</c:v>
                </c:pt>
                <c:pt idx="36">
                  <c:v>0.7795188574990749</c:v>
                </c:pt>
                <c:pt idx="37">
                  <c:v>0.76347375853142263</c:v>
                </c:pt>
                <c:pt idx="38">
                  <c:v>1.519863892785712</c:v>
                </c:pt>
                <c:pt idx="39">
                  <c:v>2.6035795510728694</c:v>
                </c:pt>
                <c:pt idx="40">
                  <c:v>0.80356486006453509</c:v>
                </c:pt>
                <c:pt idx="41">
                  <c:v>1.1389318803400621</c:v>
                </c:pt>
                <c:pt idx="42">
                  <c:v>1.237474803540646</c:v>
                </c:pt>
                <c:pt idx="43">
                  <c:v>1.382910228108907</c:v>
                </c:pt>
                <c:pt idx="44">
                  <c:v>2.415019915696663</c:v>
                </c:pt>
                <c:pt idx="45">
                  <c:v>0.78399472587299868</c:v>
                </c:pt>
                <c:pt idx="46">
                  <c:v>0.90523897645332518</c:v>
                </c:pt>
                <c:pt idx="47">
                  <c:v>1.2546038974084266</c:v>
                </c:pt>
                <c:pt idx="48">
                  <c:v>1.1405864421541563</c:v>
                </c:pt>
                <c:pt idx="49">
                  <c:v>1.1169340578079332</c:v>
                </c:pt>
                <c:pt idx="50">
                  <c:v>0.7227167252167791</c:v>
                </c:pt>
                <c:pt idx="51">
                  <c:v>1.0539442742107819</c:v>
                </c:pt>
                <c:pt idx="52">
                  <c:v>1.2333307638942419</c:v>
                </c:pt>
                <c:pt idx="53">
                  <c:v>1.5003203323691061</c:v>
                </c:pt>
                <c:pt idx="54">
                  <c:v>3.0586481984746174</c:v>
                </c:pt>
                <c:pt idx="55">
                  <c:v>0.11576503083682546</c:v>
                </c:pt>
                <c:pt idx="56">
                  <c:v>0.61000892843632182</c:v>
                </c:pt>
                <c:pt idx="57">
                  <c:v>0.97494055240533728</c:v>
                </c:pt>
                <c:pt idx="58">
                  <c:v>0.54828434702534168</c:v>
                </c:pt>
                <c:pt idx="59">
                  <c:v>3.1980931128917667</c:v>
                </c:pt>
                <c:pt idx="60">
                  <c:v>0.5167071745301397</c:v>
                </c:pt>
                <c:pt idx="61">
                  <c:v>0.68640173432467566</c:v>
                </c:pt>
                <c:pt idx="62">
                  <c:v>0.58771809314466672</c:v>
                </c:pt>
                <c:pt idx="63">
                  <c:v>2.2754945352723306</c:v>
                </c:pt>
                <c:pt idx="64">
                  <c:v>2.2401885778090267</c:v>
                </c:pt>
                <c:pt idx="65">
                  <c:v>0.28975841448521694</c:v>
                </c:pt>
                <c:pt idx="66">
                  <c:v>0.55062266152901096</c:v>
                </c:pt>
                <c:pt idx="67">
                  <c:v>1.1327720498851965</c:v>
                </c:pt>
                <c:pt idx="68">
                  <c:v>0.32489567238964379</c:v>
                </c:pt>
                <c:pt idx="69">
                  <c:v>2.0590058262055257</c:v>
                </c:pt>
                <c:pt idx="70">
                  <c:v>1.1565778749498687</c:v>
                </c:pt>
                <c:pt idx="71">
                  <c:v>0.60543302285485401</c:v>
                </c:pt>
                <c:pt idx="72">
                  <c:v>0.36500980279091227</c:v>
                </c:pt>
                <c:pt idx="73">
                  <c:v>1.1991299466741441</c:v>
                </c:pt>
                <c:pt idx="74">
                  <c:v>1.1083103584088281</c:v>
                </c:pt>
                <c:pt idx="75">
                  <c:v>0.41629263324776494</c:v>
                </c:pt>
                <c:pt idx="76">
                  <c:v>0.45155238375515006</c:v>
                </c:pt>
                <c:pt idx="77">
                  <c:v>1.6965964017185846</c:v>
                </c:pt>
                <c:pt idx="78">
                  <c:v>1.5245486322675865</c:v>
                </c:pt>
                <c:pt idx="79">
                  <c:v>1.9101176396873407</c:v>
                </c:pt>
                <c:pt idx="80">
                  <c:v>0.28469750889679718</c:v>
                </c:pt>
                <c:pt idx="81">
                  <c:v>1.9433557138475173</c:v>
                </c:pt>
                <c:pt idx="82">
                  <c:v>0.88284732880216321</c:v>
                </c:pt>
                <c:pt idx="83">
                  <c:v>1.2801809030563862</c:v>
                </c:pt>
                <c:pt idx="84">
                  <c:v>2.2313119010961233</c:v>
                </c:pt>
                <c:pt idx="85">
                  <c:v>0.63872226214745609</c:v>
                </c:pt>
                <c:pt idx="86">
                  <c:v>0.97181467181467929</c:v>
                </c:pt>
                <c:pt idx="87">
                  <c:v>1.4457243008989997</c:v>
                </c:pt>
                <c:pt idx="88">
                  <c:v>1.4057622223750219</c:v>
                </c:pt>
                <c:pt idx="89">
                  <c:v>0.72494698493828902</c:v>
                </c:pt>
                <c:pt idx="90">
                  <c:v>0.31092723167547526</c:v>
                </c:pt>
                <c:pt idx="91">
                  <c:v>0.38674061600416093</c:v>
                </c:pt>
                <c:pt idx="92">
                  <c:v>0.33685156074556477</c:v>
                </c:pt>
                <c:pt idx="93">
                  <c:v>0.83690405707806081</c:v>
                </c:pt>
                <c:pt idx="94">
                  <c:v>1.6454291579589744</c:v>
                </c:pt>
                <c:pt idx="95">
                  <c:v>0.2483684708508212</c:v>
                </c:pt>
                <c:pt idx="96">
                  <c:v>3.5942455992664191</c:v>
                </c:pt>
                <c:pt idx="97">
                  <c:v>0.52683188774617151</c:v>
                </c:pt>
                <c:pt idx="98">
                  <c:v>1.3801030253200663</c:v>
                </c:pt>
                <c:pt idx="99">
                  <c:v>1.6284952297159907</c:v>
                </c:pt>
              </c:numCache>
            </c:numRef>
          </c:yVal>
          <c:smooth val="1"/>
        </c:ser>
        <c:dLbls/>
        <c:axId val="201488640"/>
        <c:axId val="201487104"/>
      </c:scatterChart>
      <c:valAx>
        <c:axId val="201488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/>
                  <a:t>CUSTOMERS(INSTANCE)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201487104"/>
        <c:crosses val="autoZero"/>
        <c:crossBetween val="midCat"/>
      </c:valAx>
      <c:valAx>
        <c:axId val="2014871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GAP</a:t>
                </a:r>
                <a:endParaRPr lang="cs-CZ"/>
              </a:p>
            </c:rich>
          </c:tx>
          <c:layout/>
        </c:title>
        <c:numFmt formatCode="General" sourceLinked="1"/>
        <c:majorTickMark val="none"/>
        <c:tickLblPos val="nextTo"/>
        <c:crossAx val="20148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781050</xdr:colOff>
      <xdr:row>63</xdr:row>
      <xdr:rowOff>0</xdr:rowOff>
    </xdr:from>
    <xdr:to>
      <xdr:col>33</xdr:col>
      <xdr:colOff>9525</xdr:colOff>
      <xdr:row>78</xdr:row>
      <xdr:rowOff>9525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762000</xdr:colOff>
      <xdr:row>78</xdr:row>
      <xdr:rowOff>19049</xdr:rowOff>
    </xdr:from>
    <xdr:to>
      <xdr:col>33</xdr:col>
      <xdr:colOff>0</xdr:colOff>
      <xdr:row>94</xdr:row>
      <xdr:rowOff>180974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59</xdr:row>
      <xdr:rowOff>0</xdr:rowOff>
    </xdr:from>
    <xdr:to>
      <xdr:col>33</xdr:col>
      <xdr:colOff>9525</xdr:colOff>
      <xdr:row>73</xdr:row>
      <xdr:rowOff>76200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1343024</xdr:colOff>
      <xdr:row>73</xdr:row>
      <xdr:rowOff>76199</xdr:rowOff>
    </xdr:from>
    <xdr:to>
      <xdr:col>33</xdr:col>
      <xdr:colOff>19049</xdr:colOff>
      <xdr:row>90</xdr:row>
      <xdr:rowOff>0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407</xdr:row>
      <xdr:rowOff>0</xdr:rowOff>
    </xdr:from>
    <xdr:to>
      <xdr:col>34</xdr:col>
      <xdr:colOff>9525</xdr:colOff>
      <xdr:row>428</xdr:row>
      <xdr:rowOff>85725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142874</xdr:colOff>
      <xdr:row>428</xdr:row>
      <xdr:rowOff>66674</xdr:rowOff>
    </xdr:from>
    <xdr:to>
      <xdr:col>41</xdr:col>
      <xdr:colOff>352424</xdr:colOff>
      <xdr:row>455</xdr:row>
      <xdr:rowOff>57149</xdr:rowOff>
    </xdr:to>
    <xdr:graphicFrame macro="">
      <xdr:nvGraphicFramePr>
        <xdr:cNvPr id="8" name="Graf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64"/>
  <sheetViews>
    <sheetView topLeftCell="T64" zoomScaleNormal="100" workbookViewId="0">
      <selection activeCell="AA100" sqref="AA100"/>
    </sheetView>
  </sheetViews>
  <sheetFormatPr defaultRowHeight="15"/>
  <cols>
    <col min="1" max="1" width="3" bestFit="1" customWidth="1"/>
    <col min="2" max="15" width="7.5703125" bestFit="1" customWidth="1"/>
    <col min="20" max="20" width="11.85546875" bestFit="1" customWidth="1"/>
    <col min="21" max="21" width="28.7109375" customWidth="1"/>
    <col min="22" max="22" width="11.85546875" bestFit="1" customWidth="1"/>
    <col min="34" max="34" width="32.5703125" customWidth="1"/>
  </cols>
  <sheetData>
    <row r="1" spans="1:38">
      <c r="A1" t="s">
        <v>912</v>
      </c>
      <c r="B1" t="s">
        <v>913</v>
      </c>
      <c r="C1" t="s">
        <v>914</v>
      </c>
      <c r="D1" t="s">
        <v>915</v>
      </c>
      <c r="E1" t="s">
        <v>916</v>
      </c>
      <c r="F1" t="s">
        <v>917</v>
      </c>
      <c r="G1" t="s">
        <v>918</v>
      </c>
      <c r="H1" t="s">
        <v>919</v>
      </c>
      <c r="I1" t="s">
        <v>920</v>
      </c>
      <c r="J1" t="s">
        <v>921</v>
      </c>
      <c r="K1" t="s">
        <v>922</v>
      </c>
      <c r="L1" t="s">
        <v>923</v>
      </c>
      <c r="M1" t="s">
        <v>924</v>
      </c>
      <c r="N1" t="s">
        <v>925</v>
      </c>
      <c r="O1" t="s">
        <v>926</v>
      </c>
      <c r="V1" s="2" t="s">
        <v>915</v>
      </c>
      <c r="W1" s="2" t="s">
        <v>916</v>
      </c>
      <c r="X1" s="2" t="s">
        <v>917</v>
      </c>
      <c r="Y1" s="2" t="s">
        <v>918</v>
      </c>
      <c r="Z1" s="2" t="s">
        <v>919</v>
      </c>
      <c r="AA1" s="2" t="s">
        <v>920</v>
      </c>
      <c r="AB1" s="2" t="s">
        <v>921</v>
      </c>
      <c r="AC1" s="2" t="s">
        <v>922</v>
      </c>
      <c r="AD1" s="2" t="s">
        <v>923</v>
      </c>
      <c r="AE1" s="2" t="s">
        <v>924</v>
      </c>
      <c r="AF1" s="2" t="s">
        <v>925</v>
      </c>
      <c r="AG1" s="2" t="s">
        <v>926</v>
      </c>
    </row>
    <row r="2" spans="1:38">
      <c r="A2">
        <v>1</v>
      </c>
      <c r="B2">
        <v>584.63699999999994</v>
      </c>
      <c r="C2">
        <v>584.63699999999994</v>
      </c>
      <c r="D2">
        <v>524.61099999999999</v>
      </c>
      <c r="E2">
        <v>524.61099999999999</v>
      </c>
      <c r="F2">
        <v>524.61099999999999</v>
      </c>
      <c r="G2">
        <v>524.61099999999999</v>
      </c>
      <c r="H2">
        <v>524.61099999999999</v>
      </c>
      <c r="I2">
        <v>524.61099999999999</v>
      </c>
      <c r="J2">
        <v>524.61099999999999</v>
      </c>
      <c r="K2">
        <v>524.61099999999999</v>
      </c>
      <c r="L2">
        <v>524.61099999999999</v>
      </c>
      <c r="M2">
        <v>524.61099999999999</v>
      </c>
      <c r="N2">
        <v>524.61099999999999</v>
      </c>
      <c r="O2">
        <v>524.61099999999999</v>
      </c>
      <c r="R2">
        <f>MIN(D2:O2)</f>
        <v>524.61099999999999</v>
      </c>
      <c r="S2">
        <v>524.61</v>
      </c>
      <c r="T2">
        <f>(R2-S2)/S2*100</f>
        <v>1.9061779226022248E-4</v>
      </c>
      <c r="V2">
        <f>(D2-S2)/S2*100</f>
        <v>1.9061779226022248E-4</v>
      </c>
      <c r="W2">
        <f>(E2-S2)/S2*100</f>
        <v>1.9061779226022248E-4</v>
      </c>
      <c r="X2">
        <f>(F2-S2)/S2*100</f>
        <v>1.9061779226022248E-4</v>
      </c>
      <c r="Y2">
        <f>(G2-S2)/S2*100</f>
        <v>1.9061779226022248E-4</v>
      </c>
      <c r="Z2">
        <f>(H2-S2)/S2*100</f>
        <v>1.9061779226022248E-4</v>
      </c>
      <c r="AA2">
        <f>(I2-S2)/S2*100</f>
        <v>1.9061779226022248E-4</v>
      </c>
      <c r="AB2">
        <f>(J2-S2)/S2*100</f>
        <v>1.9061779226022248E-4</v>
      </c>
      <c r="AC2">
        <f>(K2-S2)/S2*100</f>
        <v>1.9061779226022248E-4</v>
      </c>
      <c r="AD2">
        <f>(L2-S2)/S2*100</f>
        <v>1.9061779226022248E-4</v>
      </c>
      <c r="AE2">
        <f>(M2-S2)/S2*100</f>
        <v>1.9061779226022248E-4</v>
      </c>
      <c r="AF2">
        <f>(N2-S2)/S2*100</f>
        <v>1.9061779226022248E-4</v>
      </c>
      <c r="AG2">
        <f>(O2-S2)/S2*100</f>
        <v>1.9061779226022248E-4</v>
      </c>
      <c r="AK2">
        <v>50</v>
      </c>
      <c r="AL2">
        <v>0</v>
      </c>
    </row>
    <row r="3" spans="1:38">
      <c r="A3">
        <v>1</v>
      </c>
      <c r="B3">
        <v>584.63699999999994</v>
      </c>
      <c r="C3">
        <v>584.63699999999994</v>
      </c>
      <c r="D3">
        <v>524.61099999999999</v>
      </c>
      <c r="E3">
        <v>525.89400000000001</v>
      </c>
      <c r="F3">
        <v>524.61099999999999</v>
      </c>
      <c r="G3">
        <v>526.28800000000001</v>
      </c>
      <c r="H3">
        <v>524.61099999999999</v>
      </c>
      <c r="I3">
        <v>524.61099999999999</v>
      </c>
      <c r="J3">
        <v>524.61500000000001</v>
      </c>
      <c r="K3">
        <v>524.61500000000001</v>
      </c>
      <c r="L3">
        <v>524.61099999999999</v>
      </c>
      <c r="M3">
        <v>524.61099999999999</v>
      </c>
      <c r="N3">
        <v>525.03</v>
      </c>
      <c r="O3">
        <v>524.61099999999999</v>
      </c>
      <c r="R3">
        <f t="shared" ref="R3:R56" si="0">MIN(D3:O3)</f>
        <v>524.61099999999999</v>
      </c>
      <c r="S3">
        <v>524.61</v>
      </c>
      <c r="T3">
        <f t="shared" ref="T3:T56" si="1">(R3-S3)/S3*100</f>
        <v>1.9061779226022248E-4</v>
      </c>
      <c r="V3">
        <f>(D3-S3)/S3*100</f>
        <v>1.9061779226022248E-4</v>
      </c>
      <c r="W3">
        <f>(E3-S3)/S3*100</f>
        <v>0.24475324526791173</v>
      </c>
      <c r="X3">
        <f t="shared" ref="X3:X56" si="2">(F3-S3)/S3*100</f>
        <v>1.9061779226022248E-4</v>
      </c>
      <c r="Y3">
        <f t="shared" ref="Y3:Y56" si="3">(G3-S3)/S3*100</f>
        <v>0.31985665542021641</v>
      </c>
      <c r="Z3">
        <f t="shared" ref="Z3:Z56" si="4">(H3-S3)/S3*100</f>
        <v>1.9061779226022248E-4</v>
      </c>
      <c r="AA3">
        <f t="shared" ref="AA3:AA56" si="5">(I3-S3)/S3*100</f>
        <v>1.9061779226022248E-4</v>
      </c>
      <c r="AB3">
        <f t="shared" ref="AB3:AB56" si="6">(J3-S3)/S3*100</f>
        <v>9.5308896132278303E-4</v>
      </c>
      <c r="AC3">
        <f t="shared" ref="AC3:AC56" si="7">(K3-S3)/S3*100</f>
        <v>9.5308896132278303E-4</v>
      </c>
      <c r="AD3">
        <f t="shared" ref="AD3:AD56" si="8">(L3-S3)/S3*100</f>
        <v>1.9061779226022248E-4</v>
      </c>
      <c r="AE3">
        <f t="shared" ref="AE3:AE56" si="9">(M3-S3)/S3*100</f>
        <v>1.9061779226022248E-4</v>
      </c>
      <c r="AF3">
        <f t="shared" ref="AF3:AF56" si="10">(N3-S3)/S3*100</f>
        <v>8.0059472751178792E-2</v>
      </c>
      <c r="AG3">
        <f t="shared" ref="AG3:AG56" si="11">(O3-S3)/S3*100</f>
        <v>1.9061779226022248E-4</v>
      </c>
      <c r="AK3">
        <v>50</v>
      </c>
      <c r="AL3">
        <v>1.9061779226022248E-4</v>
      </c>
    </row>
    <row r="4" spans="1:38">
      <c r="A4">
        <v>1</v>
      </c>
      <c r="B4">
        <v>584.63699999999994</v>
      </c>
      <c r="C4">
        <v>584.63699999999994</v>
      </c>
      <c r="D4">
        <v>524.61099999999999</v>
      </c>
      <c r="E4">
        <v>531.02499999999998</v>
      </c>
      <c r="F4">
        <v>524.61099999999999</v>
      </c>
      <c r="G4">
        <v>532.99599999999998</v>
      </c>
      <c r="H4">
        <v>524.61099999999999</v>
      </c>
      <c r="I4">
        <v>524.61099999999999</v>
      </c>
      <c r="J4">
        <v>524.62900000000002</v>
      </c>
      <c r="K4">
        <v>524.62900000000002</v>
      </c>
      <c r="L4">
        <v>524.61099999999999</v>
      </c>
      <c r="M4">
        <v>524.61099999999999</v>
      </c>
      <c r="N4">
        <v>526.70600000000002</v>
      </c>
      <c r="O4">
        <v>524.61099999999999</v>
      </c>
      <c r="R4">
        <f t="shared" si="0"/>
        <v>524.61099999999999</v>
      </c>
      <c r="S4">
        <v>524.61</v>
      </c>
      <c r="T4">
        <f t="shared" si="1"/>
        <v>1.9061779226022248E-4</v>
      </c>
      <c r="V4">
        <f t="shared" ref="V4:V56" si="12">(D4-S4)/S4*100</f>
        <v>1.9061779226022248E-4</v>
      </c>
      <c r="W4">
        <f t="shared" ref="W4:W56" si="13">(E4-S4)/S4*100</f>
        <v>1.2228131373782358</v>
      </c>
      <c r="X4">
        <f t="shared" si="2"/>
        <v>1.9061779226022248E-4</v>
      </c>
      <c r="Y4">
        <f t="shared" si="3"/>
        <v>1.5985208059320195</v>
      </c>
      <c r="Z4">
        <f t="shared" si="4"/>
        <v>1.9061779226022248E-4</v>
      </c>
      <c r="AA4">
        <f t="shared" si="5"/>
        <v>1.9061779226022248E-4</v>
      </c>
      <c r="AB4">
        <f t="shared" si="6"/>
        <v>3.6217380530309102E-3</v>
      </c>
      <c r="AC4">
        <f t="shared" si="7"/>
        <v>3.6217380530309102E-3</v>
      </c>
      <c r="AD4">
        <f t="shared" si="8"/>
        <v>1.9061779226022248E-4</v>
      </c>
      <c r="AE4">
        <f t="shared" si="9"/>
        <v>1.9061779226022248E-4</v>
      </c>
      <c r="AF4">
        <f t="shared" si="10"/>
        <v>0.39953489258687475</v>
      </c>
      <c r="AG4">
        <f t="shared" si="11"/>
        <v>1.9061779226022248E-4</v>
      </c>
      <c r="AK4">
        <v>75</v>
      </c>
      <c r="AL4">
        <v>0.17753495734763974</v>
      </c>
    </row>
    <row r="5" spans="1:38">
      <c r="AK5">
        <v>75</v>
      </c>
      <c r="AL5">
        <v>0.32289347029667442</v>
      </c>
    </row>
    <row r="6" spans="1:38">
      <c r="A6">
        <v>2</v>
      </c>
      <c r="B6">
        <v>900.26400000000001</v>
      </c>
      <c r="C6">
        <v>873.54100000000005</v>
      </c>
      <c r="D6">
        <v>842.64599999999996</v>
      </c>
      <c r="E6">
        <v>841.12300000000005</v>
      </c>
      <c r="F6">
        <v>840.94299999999998</v>
      </c>
      <c r="G6">
        <v>836.81200000000001</v>
      </c>
      <c r="H6">
        <v>840.14400000000001</v>
      </c>
      <c r="I6">
        <v>840.94299999999998</v>
      </c>
      <c r="J6">
        <v>836.98500000000001</v>
      </c>
      <c r="K6">
        <v>840.20100000000002</v>
      </c>
      <c r="L6">
        <v>835.26199999999994</v>
      </c>
      <c r="M6">
        <v>837.49800000000005</v>
      </c>
      <c r="N6">
        <v>835.26199999999994</v>
      </c>
      <c r="O6">
        <v>835.28399999999999</v>
      </c>
      <c r="R6">
        <f t="shared" si="0"/>
        <v>835.26199999999994</v>
      </c>
      <c r="S6">
        <v>835.26</v>
      </c>
      <c r="T6">
        <f t="shared" si="1"/>
        <v>2.3944639991771498E-4</v>
      </c>
      <c r="V6">
        <f t="shared" si="12"/>
        <v>0.88427555491702792</v>
      </c>
      <c r="W6">
        <f t="shared" si="13"/>
        <v>0.70193712137538689</v>
      </c>
      <c r="X6">
        <f t="shared" si="2"/>
        <v>0.68038694538227529</v>
      </c>
      <c r="Y6">
        <f t="shared" si="3"/>
        <v>0.18581040634054316</v>
      </c>
      <c r="Z6">
        <f t="shared" si="4"/>
        <v>0.58472810861288871</v>
      </c>
      <c r="AA6">
        <f t="shared" si="5"/>
        <v>0.68038694538227529</v>
      </c>
      <c r="AB6">
        <f t="shared" si="6"/>
        <v>0.20652251993391554</v>
      </c>
      <c r="AC6">
        <f t="shared" si="7"/>
        <v>0.59155233101070703</v>
      </c>
      <c r="AD6">
        <f t="shared" si="8"/>
        <v>2.3944639991771498E-4</v>
      </c>
      <c r="AE6">
        <f t="shared" si="9"/>
        <v>0.26794052151426578</v>
      </c>
      <c r="AF6">
        <f t="shared" si="10"/>
        <v>2.3944639991771498E-4</v>
      </c>
      <c r="AG6">
        <f t="shared" si="11"/>
        <v>2.8733567990806346E-3</v>
      </c>
      <c r="AK6">
        <v>100</v>
      </c>
      <c r="AL6">
        <v>-5.7712062975350637E-4</v>
      </c>
    </row>
    <row r="7" spans="1:38">
      <c r="A7">
        <v>2</v>
      </c>
      <c r="B7">
        <v>900.26400000000001</v>
      </c>
      <c r="C7">
        <v>873.54100000000005</v>
      </c>
      <c r="D7">
        <v>846.48299999999995</v>
      </c>
      <c r="E7">
        <v>845.72199999999998</v>
      </c>
      <c r="F7">
        <v>845.51499999999999</v>
      </c>
      <c r="G7">
        <v>842.89599999999996</v>
      </c>
      <c r="H7">
        <v>845.48199999999997</v>
      </c>
      <c r="I7">
        <v>843.59299999999996</v>
      </c>
      <c r="J7">
        <v>844.03300000000002</v>
      </c>
      <c r="K7">
        <v>843.28800000000001</v>
      </c>
      <c r="L7">
        <v>841.33</v>
      </c>
      <c r="M7">
        <v>841.553</v>
      </c>
      <c r="N7">
        <v>839.79899999999998</v>
      </c>
      <c r="O7">
        <v>837.95699999999999</v>
      </c>
      <c r="R7">
        <f t="shared" si="0"/>
        <v>837.95699999999999</v>
      </c>
      <c r="S7">
        <v>835.26</v>
      </c>
      <c r="T7">
        <f t="shared" si="1"/>
        <v>0.32289347029667442</v>
      </c>
      <c r="V7">
        <f t="shared" si="12"/>
        <v>1.3436534731700256</v>
      </c>
      <c r="W7">
        <f t="shared" si="13"/>
        <v>1.2525441179991845</v>
      </c>
      <c r="X7">
        <f t="shared" si="2"/>
        <v>1.2277614156071159</v>
      </c>
      <c r="Y7">
        <f t="shared" si="3"/>
        <v>0.91420635490744995</v>
      </c>
      <c r="Z7">
        <f t="shared" si="4"/>
        <v>1.2238105500083782</v>
      </c>
      <c r="AA7">
        <f t="shared" si="5"/>
        <v>0.9976534252807473</v>
      </c>
      <c r="AB7">
        <f t="shared" si="6"/>
        <v>1.0503316332638968</v>
      </c>
      <c r="AC7">
        <f t="shared" si="7"/>
        <v>0.96113784929243817</v>
      </c>
      <c r="AD7">
        <f t="shared" si="8"/>
        <v>0.72671982376745559</v>
      </c>
      <c r="AE7">
        <f t="shared" si="9"/>
        <v>0.75341809735890697</v>
      </c>
      <c r="AF7">
        <f t="shared" si="10"/>
        <v>0.54342360462610295</v>
      </c>
      <c r="AG7">
        <f t="shared" si="11"/>
        <v>0.32289347029667442</v>
      </c>
      <c r="AK7">
        <v>100</v>
      </c>
      <c r="AL7">
        <v>7.9188833032358949E-2</v>
      </c>
    </row>
    <row r="8" spans="1:38">
      <c r="A8">
        <v>2</v>
      </c>
      <c r="B8">
        <v>900.26400000000001</v>
      </c>
      <c r="C8">
        <v>873.54100000000005</v>
      </c>
      <c r="D8">
        <v>850.78200000000004</v>
      </c>
      <c r="E8">
        <v>852.27700000000004</v>
      </c>
      <c r="F8">
        <v>851.38</v>
      </c>
      <c r="G8">
        <v>851.00300000000004</v>
      </c>
      <c r="H8">
        <v>851.51</v>
      </c>
      <c r="I8">
        <v>851.29499999999996</v>
      </c>
      <c r="J8">
        <v>849.66</v>
      </c>
      <c r="K8">
        <v>848.90200000000004</v>
      </c>
      <c r="L8">
        <v>844.40599999999995</v>
      </c>
      <c r="M8">
        <v>846.101</v>
      </c>
      <c r="N8">
        <v>843.65200000000004</v>
      </c>
      <c r="O8">
        <v>842.75199999999995</v>
      </c>
      <c r="R8">
        <f t="shared" si="0"/>
        <v>842.75199999999995</v>
      </c>
      <c r="S8">
        <v>835.26</v>
      </c>
      <c r="T8">
        <f t="shared" si="1"/>
        <v>0.89696621411296629</v>
      </c>
      <c r="V8">
        <f t="shared" si="12"/>
        <v>1.858343509805336</v>
      </c>
      <c r="W8">
        <f t="shared" si="13"/>
        <v>2.0373296937480609</v>
      </c>
      <c r="X8">
        <f t="shared" si="2"/>
        <v>1.9299379833824202</v>
      </c>
      <c r="Y8">
        <f t="shared" si="3"/>
        <v>1.8848023369968696</v>
      </c>
      <c r="Z8">
        <f t="shared" si="4"/>
        <v>1.9455019993774394</v>
      </c>
      <c r="AA8">
        <f t="shared" si="5"/>
        <v>1.9197615113856723</v>
      </c>
      <c r="AB8">
        <f t="shared" si="6"/>
        <v>1.724014079448313</v>
      </c>
      <c r="AC8">
        <f t="shared" si="7"/>
        <v>1.6332638938773618</v>
      </c>
      <c r="AD8">
        <f t="shared" si="8"/>
        <v>1.0949883868495986</v>
      </c>
      <c r="AE8">
        <f t="shared" si="9"/>
        <v>1.2979192107846669</v>
      </c>
      <c r="AF8">
        <f t="shared" si="10"/>
        <v>1.0047170940784969</v>
      </c>
      <c r="AG8">
        <f t="shared" si="11"/>
        <v>0.89696621411296629</v>
      </c>
      <c r="AK8">
        <v>100</v>
      </c>
      <c r="AL8">
        <v>0.63136998571670755</v>
      </c>
    </row>
    <row r="9" spans="1:38">
      <c r="AK9">
        <v>100</v>
      </c>
      <c r="AL9">
        <v>0.70732383306002722</v>
      </c>
    </row>
    <row r="10" spans="1:38">
      <c r="A10">
        <v>3</v>
      </c>
      <c r="B10">
        <v>888.67899999999997</v>
      </c>
      <c r="C10">
        <v>873.649</v>
      </c>
      <c r="D10">
        <v>828.73699999999997</v>
      </c>
      <c r="E10">
        <v>829.18</v>
      </c>
      <c r="F10">
        <v>827.39300000000003</v>
      </c>
      <c r="G10">
        <v>828.11900000000003</v>
      </c>
      <c r="H10">
        <v>827.39300000000003</v>
      </c>
      <c r="I10">
        <v>828.34400000000005</v>
      </c>
      <c r="J10">
        <v>829.55200000000002</v>
      </c>
      <c r="K10">
        <v>827.39300000000003</v>
      </c>
      <c r="L10">
        <v>826.13699999999994</v>
      </c>
      <c r="M10">
        <v>828.11900000000003</v>
      </c>
      <c r="N10">
        <v>829.28399999999999</v>
      </c>
      <c r="O10">
        <v>828.34400000000005</v>
      </c>
      <c r="R10">
        <f t="shared" si="0"/>
        <v>826.13699999999994</v>
      </c>
      <c r="S10">
        <v>826.14</v>
      </c>
      <c r="T10">
        <f t="shared" si="1"/>
        <v>-3.6313457767966038E-4</v>
      </c>
      <c r="V10">
        <f t="shared" si="12"/>
        <v>0.31435349940687779</v>
      </c>
      <c r="W10">
        <f t="shared" si="13"/>
        <v>0.36797637204347489</v>
      </c>
      <c r="X10">
        <f t="shared" si="2"/>
        <v>0.15166920860871558</v>
      </c>
      <c r="Y10">
        <f t="shared" si="3"/>
        <v>0.23954777640594113</v>
      </c>
      <c r="Z10">
        <f t="shared" si="4"/>
        <v>0.15166920860871558</v>
      </c>
      <c r="AA10">
        <f t="shared" si="5"/>
        <v>0.26678286973153031</v>
      </c>
      <c r="AB10">
        <f t="shared" si="6"/>
        <v>0.41300505967511975</v>
      </c>
      <c r="AC10">
        <f t="shared" si="7"/>
        <v>0.15166920860871558</v>
      </c>
      <c r="AD10">
        <f t="shared" si="8"/>
        <v>-3.6313457767966038E-4</v>
      </c>
      <c r="AE10">
        <f t="shared" si="9"/>
        <v>0.23954777640594113</v>
      </c>
      <c r="AF10">
        <f t="shared" si="10"/>
        <v>0.38056503740286218</v>
      </c>
      <c r="AG10">
        <f t="shared" si="11"/>
        <v>0.26678286973153031</v>
      </c>
      <c r="AK10">
        <v>120</v>
      </c>
      <c r="AL10">
        <v>0.11707017493355092</v>
      </c>
    </row>
    <row r="11" spans="1:38">
      <c r="A11">
        <v>3</v>
      </c>
      <c r="B11">
        <v>888.67899999999997</v>
      </c>
      <c r="C11">
        <v>873.649</v>
      </c>
      <c r="D11">
        <v>830.58199999999999</v>
      </c>
      <c r="E11">
        <v>829.99400000000003</v>
      </c>
      <c r="F11">
        <v>829.48800000000006</v>
      </c>
      <c r="G11">
        <v>829.92499999999995</v>
      </c>
      <c r="H11">
        <v>828.697</v>
      </c>
      <c r="I11">
        <v>831.41499999999996</v>
      </c>
      <c r="J11">
        <v>832.327</v>
      </c>
      <c r="K11">
        <v>830.24900000000002</v>
      </c>
      <c r="L11">
        <v>829.096</v>
      </c>
      <c r="M11">
        <v>830.27300000000002</v>
      </c>
      <c r="N11">
        <v>831.18799999999999</v>
      </c>
      <c r="O11">
        <v>831.35599999999999</v>
      </c>
      <c r="R11">
        <f t="shared" si="0"/>
        <v>828.697</v>
      </c>
      <c r="S11">
        <v>826.14</v>
      </c>
      <c r="T11">
        <f t="shared" si="1"/>
        <v>0.30951170503788905</v>
      </c>
      <c r="V11">
        <f t="shared" si="12"/>
        <v>0.53768126467669008</v>
      </c>
      <c r="W11">
        <f t="shared" si="13"/>
        <v>0.46650688745249497</v>
      </c>
      <c r="X11">
        <f t="shared" si="2"/>
        <v>0.40525818868473501</v>
      </c>
      <c r="Y11">
        <f t="shared" si="3"/>
        <v>0.45815479216597288</v>
      </c>
      <c r="Z11">
        <f t="shared" si="4"/>
        <v>0.30951170503788905</v>
      </c>
      <c r="AA11">
        <f t="shared" si="5"/>
        <v>0.63851163241096875</v>
      </c>
      <c r="AB11">
        <f t="shared" si="6"/>
        <v>0.74890454402401674</v>
      </c>
      <c r="AC11">
        <f t="shared" si="7"/>
        <v>0.49737332655482569</v>
      </c>
      <c r="AD11">
        <f t="shared" si="8"/>
        <v>0.35780860386859581</v>
      </c>
      <c r="AE11">
        <f t="shared" si="9"/>
        <v>0.50027840317622174</v>
      </c>
      <c r="AF11">
        <f t="shared" si="10"/>
        <v>0.61103444936693563</v>
      </c>
      <c r="AG11">
        <f t="shared" si="11"/>
        <v>0.63136998571670755</v>
      </c>
      <c r="AK11">
        <v>120</v>
      </c>
      <c r="AL11">
        <v>0.15897322761071792</v>
      </c>
    </row>
    <row r="12" spans="1:38">
      <c r="A12">
        <v>3</v>
      </c>
      <c r="B12">
        <v>888.67899999999997</v>
      </c>
      <c r="C12">
        <v>873.649</v>
      </c>
      <c r="D12">
        <v>833.26</v>
      </c>
      <c r="E12">
        <v>831.12599999999998</v>
      </c>
      <c r="F12">
        <v>830.78399999999999</v>
      </c>
      <c r="G12">
        <v>830.57100000000003</v>
      </c>
      <c r="H12">
        <v>831.92899999999997</v>
      </c>
      <c r="I12">
        <v>834.50199999999995</v>
      </c>
      <c r="J12">
        <v>837.51400000000001</v>
      </c>
      <c r="K12">
        <v>835.60699999999997</v>
      </c>
      <c r="L12">
        <v>830.82899999999995</v>
      </c>
      <c r="M12">
        <v>831.41300000000001</v>
      </c>
      <c r="N12">
        <v>833.59799999999996</v>
      </c>
      <c r="O12">
        <v>835.02200000000005</v>
      </c>
      <c r="R12">
        <f t="shared" si="0"/>
        <v>830.57100000000003</v>
      </c>
      <c r="S12">
        <v>826.14</v>
      </c>
      <c r="T12">
        <f t="shared" si="1"/>
        <v>0.53634977122522098</v>
      </c>
      <c r="V12">
        <f t="shared" si="12"/>
        <v>0.86183939768078099</v>
      </c>
      <c r="W12">
        <f t="shared" si="13"/>
        <v>0.60352966809499486</v>
      </c>
      <c r="X12">
        <f t="shared" si="2"/>
        <v>0.56213232624010523</v>
      </c>
      <c r="Y12">
        <f t="shared" si="3"/>
        <v>0.53634977122522098</v>
      </c>
      <c r="Z12">
        <f t="shared" si="4"/>
        <v>0.70072869005253191</v>
      </c>
      <c r="AA12">
        <f t="shared" si="5"/>
        <v>1.0121771128380137</v>
      </c>
      <c r="AB12">
        <f t="shared" si="6"/>
        <v>1.3767642288232047</v>
      </c>
      <c r="AC12">
        <f t="shared" si="7"/>
        <v>1.1459316822814516</v>
      </c>
      <c r="AD12">
        <f t="shared" si="8"/>
        <v>0.56757934490521755</v>
      </c>
      <c r="AE12">
        <f t="shared" si="9"/>
        <v>0.63826954269252489</v>
      </c>
      <c r="AF12">
        <f t="shared" si="10"/>
        <v>0.90275256009876903</v>
      </c>
      <c r="AG12">
        <f t="shared" si="11"/>
        <v>1.0751204396349361</v>
      </c>
      <c r="AK12">
        <v>150</v>
      </c>
      <c r="AL12">
        <v>0.38621994752913935</v>
      </c>
    </row>
    <row r="13" spans="1:38">
      <c r="AK13">
        <v>150</v>
      </c>
      <c r="AL13">
        <v>1.4167363528519412</v>
      </c>
    </row>
    <row r="14" spans="1:38">
      <c r="A14">
        <v>4</v>
      </c>
      <c r="B14">
        <v>1149.92</v>
      </c>
      <c r="C14">
        <v>1136.8</v>
      </c>
      <c r="D14">
        <v>1038.72</v>
      </c>
      <c r="E14">
        <v>1036.77</v>
      </c>
      <c r="F14">
        <v>1040</v>
      </c>
      <c r="G14">
        <v>1038.32</v>
      </c>
      <c r="H14">
        <v>1038.77</v>
      </c>
      <c r="I14">
        <v>1033.3599999999999</v>
      </c>
      <c r="J14">
        <v>1038.74</v>
      </c>
      <c r="K14">
        <v>1036.98</v>
      </c>
      <c r="L14">
        <v>1037.1600000000001</v>
      </c>
      <c r="M14">
        <v>1033.94</v>
      </c>
      <c r="N14">
        <v>1031.68</v>
      </c>
      <c r="O14">
        <v>1038</v>
      </c>
      <c r="R14">
        <f t="shared" si="0"/>
        <v>1031.68</v>
      </c>
      <c r="S14">
        <v>1028.42</v>
      </c>
      <c r="T14">
        <f t="shared" si="1"/>
        <v>0.31699111258046231</v>
      </c>
      <c r="V14">
        <f t="shared" si="12"/>
        <v>1.0015363372940971</v>
      </c>
      <c r="W14">
        <f t="shared" si="13"/>
        <v>0.81192508897142313</v>
      </c>
      <c r="X14">
        <f t="shared" si="2"/>
        <v>1.1259991054238467</v>
      </c>
      <c r="Y14">
        <f t="shared" si="3"/>
        <v>0.96264172225354072</v>
      </c>
      <c r="Z14">
        <f t="shared" si="4"/>
        <v>1.0063981641741611</v>
      </c>
      <c r="AA14">
        <f t="shared" si="5"/>
        <v>0.48034849575074651</v>
      </c>
      <c r="AB14">
        <f t="shared" si="6"/>
        <v>1.0034810680461228</v>
      </c>
      <c r="AC14">
        <f t="shared" si="7"/>
        <v>0.832344761867714</v>
      </c>
      <c r="AD14">
        <f t="shared" si="8"/>
        <v>0.84984733863596662</v>
      </c>
      <c r="AE14">
        <f t="shared" si="9"/>
        <v>0.53674568755955554</v>
      </c>
      <c r="AF14">
        <f t="shared" si="10"/>
        <v>0.31699111258046231</v>
      </c>
      <c r="AG14">
        <f t="shared" si="11"/>
        <v>0.9315260302211088</v>
      </c>
      <c r="AK14">
        <v>199</v>
      </c>
      <c r="AL14">
        <v>0.68703657269764984</v>
      </c>
    </row>
    <row r="15" spans="1:38">
      <c r="A15">
        <v>4</v>
      </c>
      <c r="B15">
        <v>1149.92</v>
      </c>
      <c r="C15">
        <v>1136.8</v>
      </c>
      <c r="D15">
        <v>1045.4000000000001</v>
      </c>
      <c r="E15">
        <v>1041.5899999999999</v>
      </c>
      <c r="F15">
        <v>1044.92</v>
      </c>
      <c r="G15">
        <v>1043.78</v>
      </c>
      <c r="H15">
        <v>1049.49</v>
      </c>
      <c r="I15">
        <v>1048.04</v>
      </c>
      <c r="J15">
        <v>1043.9000000000001</v>
      </c>
      <c r="K15">
        <v>1040.75</v>
      </c>
      <c r="L15">
        <v>1047.97</v>
      </c>
      <c r="M15">
        <v>1036.83</v>
      </c>
      <c r="N15">
        <v>1038.32</v>
      </c>
      <c r="O15">
        <v>1042.99</v>
      </c>
      <c r="R15">
        <f t="shared" si="0"/>
        <v>1036.83</v>
      </c>
      <c r="S15">
        <v>1028.42</v>
      </c>
      <c r="T15">
        <f t="shared" si="1"/>
        <v>0.81775928122749986</v>
      </c>
      <c r="V15">
        <f t="shared" si="12"/>
        <v>1.6510764084712488</v>
      </c>
      <c r="W15">
        <f t="shared" si="13"/>
        <v>1.2806052002100159</v>
      </c>
      <c r="X15">
        <f t="shared" si="2"/>
        <v>1.6044028704225899</v>
      </c>
      <c r="Y15">
        <f t="shared" si="3"/>
        <v>1.4935532175570194</v>
      </c>
      <c r="Z15">
        <f t="shared" si="4"/>
        <v>2.0487738472608408</v>
      </c>
      <c r="AA15">
        <f t="shared" si="5"/>
        <v>1.9077808677388508</v>
      </c>
      <c r="AB15">
        <f t="shared" si="6"/>
        <v>1.5052216020691951</v>
      </c>
      <c r="AC15">
        <f t="shared" si="7"/>
        <v>1.1989265086248737</v>
      </c>
      <c r="AD15">
        <f t="shared" si="8"/>
        <v>1.9009743101067611</v>
      </c>
      <c r="AE15">
        <f t="shared" si="9"/>
        <v>0.81775928122749986</v>
      </c>
      <c r="AF15">
        <f t="shared" si="10"/>
        <v>0.96264172225354072</v>
      </c>
      <c r="AG15">
        <f t="shared" si="11"/>
        <v>1.4167363528519412</v>
      </c>
      <c r="AK15">
        <v>199</v>
      </c>
      <c r="AL15">
        <v>1.6843621494784287</v>
      </c>
    </row>
    <row r="16" spans="1:38">
      <c r="A16">
        <v>4</v>
      </c>
      <c r="B16">
        <v>1149.92</v>
      </c>
      <c r="C16">
        <v>1136.8</v>
      </c>
      <c r="D16">
        <v>1055.5</v>
      </c>
      <c r="E16">
        <v>1048.74</v>
      </c>
      <c r="F16">
        <v>1047.07</v>
      </c>
      <c r="G16">
        <v>1048.82</v>
      </c>
      <c r="H16">
        <v>1064.73</v>
      </c>
      <c r="I16">
        <v>1065.02</v>
      </c>
      <c r="J16">
        <v>1048.1400000000001</v>
      </c>
      <c r="K16">
        <v>1046.47</v>
      </c>
      <c r="L16">
        <v>1053.47</v>
      </c>
      <c r="M16">
        <v>1043.1099999999999</v>
      </c>
      <c r="N16">
        <v>1046.6199999999999</v>
      </c>
      <c r="O16">
        <v>1047.93</v>
      </c>
      <c r="R16">
        <f t="shared" si="0"/>
        <v>1043.1099999999999</v>
      </c>
      <c r="S16">
        <v>1028.42</v>
      </c>
      <c r="T16">
        <f t="shared" si="1"/>
        <v>1.4284047373640951</v>
      </c>
      <c r="V16">
        <f t="shared" si="12"/>
        <v>2.6331654382450678</v>
      </c>
      <c r="W16">
        <f t="shared" si="13"/>
        <v>1.9758464440598134</v>
      </c>
      <c r="X16">
        <f t="shared" si="2"/>
        <v>1.81346142626552</v>
      </c>
      <c r="Y16">
        <f t="shared" si="3"/>
        <v>1.983625367067916</v>
      </c>
      <c r="Z16">
        <f t="shared" si="4"/>
        <v>3.5306586803057058</v>
      </c>
      <c r="AA16">
        <f t="shared" si="5"/>
        <v>3.5588572762100998</v>
      </c>
      <c r="AB16">
        <f t="shared" si="6"/>
        <v>1.917504521499001</v>
      </c>
      <c r="AC16">
        <f t="shared" si="7"/>
        <v>1.7551195037047076</v>
      </c>
      <c r="AD16">
        <f t="shared" si="8"/>
        <v>2.4357752669142911</v>
      </c>
      <c r="AE16">
        <f t="shared" si="9"/>
        <v>1.4284047373640951</v>
      </c>
      <c r="AF16">
        <f t="shared" si="10"/>
        <v>1.7697049843448998</v>
      </c>
      <c r="AG16">
        <f t="shared" si="11"/>
        <v>1.8970848486027099</v>
      </c>
    </row>
    <row r="18" spans="1:33">
      <c r="A18">
        <v>5</v>
      </c>
      <c r="B18">
        <v>1406.05</v>
      </c>
      <c r="C18">
        <v>1394.78</v>
      </c>
      <c r="D18">
        <v>1322.24</v>
      </c>
      <c r="E18">
        <v>1310.46</v>
      </c>
      <c r="F18">
        <v>1316.1</v>
      </c>
      <c r="G18">
        <v>1309.8</v>
      </c>
      <c r="H18">
        <v>1337.47</v>
      </c>
      <c r="I18">
        <v>1324.51</v>
      </c>
      <c r="J18">
        <v>1313.66</v>
      </c>
      <c r="K18">
        <v>1310.22</v>
      </c>
      <c r="L18">
        <v>1307.51</v>
      </c>
      <c r="M18">
        <v>1310.49</v>
      </c>
      <c r="N18">
        <v>1299.56</v>
      </c>
      <c r="O18">
        <v>1306.6500000000001</v>
      </c>
      <c r="R18">
        <f t="shared" si="0"/>
        <v>1299.56</v>
      </c>
      <c r="S18">
        <v>1291.29</v>
      </c>
      <c r="T18">
        <f t="shared" si="1"/>
        <v>0.64044482649133672</v>
      </c>
      <c r="V18">
        <f t="shared" si="12"/>
        <v>2.3968279782233308</v>
      </c>
      <c r="W18">
        <f t="shared" si="13"/>
        <v>1.4845619496782343</v>
      </c>
      <c r="X18">
        <f t="shared" si="2"/>
        <v>1.9213344794740101</v>
      </c>
      <c r="Y18">
        <f t="shared" si="3"/>
        <v>1.4334502706595724</v>
      </c>
      <c r="Z18">
        <f t="shared" si="4"/>
        <v>3.5762686925477674</v>
      </c>
      <c r="AA18">
        <f t="shared" si="5"/>
        <v>2.5726211772723424</v>
      </c>
      <c r="AB18">
        <f t="shared" si="6"/>
        <v>1.7323761509808113</v>
      </c>
      <c r="AC18">
        <f t="shared" si="7"/>
        <v>1.4659758845805406</v>
      </c>
      <c r="AD18">
        <f t="shared" si="8"/>
        <v>1.2561082328524211</v>
      </c>
      <c r="AE18">
        <f t="shared" si="9"/>
        <v>1.486885207815444</v>
      </c>
      <c r="AF18">
        <f t="shared" si="10"/>
        <v>0.64044482649133672</v>
      </c>
      <c r="AG18">
        <f t="shared" si="11"/>
        <v>1.1895081662523621</v>
      </c>
    </row>
    <row r="19" spans="1:33">
      <c r="A19">
        <v>5</v>
      </c>
      <c r="B19">
        <v>1406.05</v>
      </c>
      <c r="C19">
        <v>1394.78</v>
      </c>
      <c r="D19">
        <v>1330.55</v>
      </c>
      <c r="E19">
        <v>1318.77</v>
      </c>
      <c r="F19">
        <v>1320.01</v>
      </c>
      <c r="G19">
        <v>1314.46</v>
      </c>
      <c r="H19">
        <v>1357.19</v>
      </c>
      <c r="I19">
        <v>1341.37</v>
      </c>
      <c r="J19">
        <v>1329.18</v>
      </c>
      <c r="K19">
        <v>1330.17</v>
      </c>
      <c r="L19">
        <v>1315.76</v>
      </c>
      <c r="M19">
        <v>1319.68</v>
      </c>
      <c r="N19">
        <v>1312.74</v>
      </c>
      <c r="O19">
        <v>1313.04</v>
      </c>
      <c r="R19">
        <f t="shared" si="0"/>
        <v>1312.74</v>
      </c>
      <c r="S19">
        <v>1291.29</v>
      </c>
      <c r="T19">
        <f t="shared" si="1"/>
        <v>1.6611295681063158</v>
      </c>
      <c r="V19">
        <f t="shared" si="12"/>
        <v>3.0403704822309465</v>
      </c>
      <c r="W19">
        <f t="shared" si="13"/>
        <v>2.1281044536858507</v>
      </c>
      <c r="X19">
        <f t="shared" si="2"/>
        <v>2.2241324566905982</v>
      </c>
      <c r="Y19">
        <f t="shared" si="3"/>
        <v>1.7943297013064512</v>
      </c>
      <c r="Z19">
        <f t="shared" si="4"/>
        <v>5.1034237080748781</v>
      </c>
      <c r="AA19">
        <f t="shared" si="5"/>
        <v>3.8782922503852681</v>
      </c>
      <c r="AB19">
        <f t="shared" si="6"/>
        <v>2.9342750272982907</v>
      </c>
      <c r="AC19">
        <f t="shared" si="7"/>
        <v>3.0109425458262753</v>
      </c>
      <c r="AD19">
        <f t="shared" si="8"/>
        <v>1.8950042205856179</v>
      </c>
      <c r="AE19">
        <f t="shared" si="9"/>
        <v>2.1985766171812764</v>
      </c>
      <c r="AF19">
        <f t="shared" si="10"/>
        <v>1.6611295681063158</v>
      </c>
      <c r="AG19">
        <f t="shared" si="11"/>
        <v>1.6843621494784287</v>
      </c>
    </row>
    <row r="20" spans="1:33">
      <c r="A20">
        <v>5</v>
      </c>
      <c r="B20">
        <v>1406.05</v>
      </c>
      <c r="C20">
        <v>1394.78</v>
      </c>
      <c r="D20">
        <v>1339.31</v>
      </c>
      <c r="E20">
        <v>1325.51</v>
      </c>
      <c r="F20">
        <v>1323.78</v>
      </c>
      <c r="G20">
        <v>1319.7</v>
      </c>
      <c r="H20">
        <v>1389.6</v>
      </c>
      <c r="I20">
        <v>1363.25</v>
      </c>
      <c r="J20">
        <v>1363.19</v>
      </c>
      <c r="K20">
        <v>1370.04</v>
      </c>
      <c r="L20">
        <v>1322.23</v>
      </c>
      <c r="M20">
        <v>1326.89</v>
      </c>
      <c r="N20">
        <v>1317.8</v>
      </c>
      <c r="O20">
        <v>1315.8</v>
      </c>
      <c r="R20">
        <f t="shared" si="0"/>
        <v>1315.8</v>
      </c>
      <c r="S20">
        <v>1291.29</v>
      </c>
      <c r="T20">
        <f t="shared" si="1"/>
        <v>1.8981018981018973</v>
      </c>
      <c r="V20">
        <f t="shared" si="12"/>
        <v>3.718761858296741</v>
      </c>
      <c r="W20">
        <f t="shared" si="13"/>
        <v>2.6500631151793961</v>
      </c>
      <c r="X20">
        <f t="shared" si="2"/>
        <v>2.5160885626001916</v>
      </c>
      <c r="Y20">
        <f t="shared" si="3"/>
        <v>2.2001254559394159</v>
      </c>
      <c r="Z20">
        <f t="shared" si="4"/>
        <v>7.6133169156424927</v>
      </c>
      <c r="AA20">
        <f t="shared" si="5"/>
        <v>5.5727218517916217</v>
      </c>
      <c r="AB20">
        <f t="shared" si="6"/>
        <v>5.5680753355172028</v>
      </c>
      <c r="AC20">
        <f t="shared" si="7"/>
        <v>6.0985526101805174</v>
      </c>
      <c r="AD20">
        <f t="shared" si="8"/>
        <v>2.3960535588442609</v>
      </c>
      <c r="AE20">
        <f t="shared" si="9"/>
        <v>2.7569329894911396</v>
      </c>
      <c r="AF20">
        <f t="shared" si="10"/>
        <v>2.052985773916006</v>
      </c>
      <c r="AG20">
        <f t="shared" si="11"/>
        <v>1.8981018981018973</v>
      </c>
    </row>
    <row r="22" spans="1:33">
      <c r="A22">
        <v>6</v>
      </c>
      <c r="B22">
        <v>610.33799999999997</v>
      </c>
      <c r="C22">
        <v>607.91999999999996</v>
      </c>
      <c r="D22">
        <v>556.67899999999997</v>
      </c>
      <c r="E22">
        <v>555.42999999999995</v>
      </c>
      <c r="F22">
        <v>555.82399999999996</v>
      </c>
      <c r="G22">
        <v>556.67899999999997</v>
      </c>
      <c r="H22">
        <v>556.29600000000005</v>
      </c>
      <c r="I22">
        <v>555.42999999999995</v>
      </c>
      <c r="J22">
        <v>555.82399999999996</v>
      </c>
      <c r="K22">
        <v>555.42999999999995</v>
      </c>
      <c r="L22">
        <v>555.42999999999995</v>
      </c>
      <c r="M22">
        <v>555.42999999999995</v>
      </c>
      <c r="N22">
        <v>555.42999999999995</v>
      </c>
      <c r="O22">
        <v>555.42999999999995</v>
      </c>
      <c r="R22">
        <f t="shared" si="0"/>
        <v>555.42999999999995</v>
      </c>
      <c r="S22">
        <v>555.42999999999995</v>
      </c>
      <c r="T22">
        <f t="shared" si="1"/>
        <v>0</v>
      </c>
      <c r="V22">
        <f t="shared" si="12"/>
        <v>0.2248708208055063</v>
      </c>
      <c r="W22">
        <f t="shared" si="13"/>
        <v>0</v>
      </c>
      <c r="X22">
        <f t="shared" si="2"/>
        <v>7.0936031543129732E-2</v>
      </c>
      <c r="Y22">
        <f t="shared" si="3"/>
        <v>0.2248708208055063</v>
      </c>
      <c r="Z22">
        <f t="shared" si="4"/>
        <v>0.1559152368435445</v>
      </c>
      <c r="AA22">
        <f t="shared" si="5"/>
        <v>0</v>
      </c>
      <c r="AB22">
        <f t="shared" si="6"/>
        <v>7.0936031543129732E-2</v>
      </c>
      <c r="AC22">
        <f t="shared" si="7"/>
        <v>0</v>
      </c>
      <c r="AD22">
        <f t="shared" si="8"/>
        <v>0</v>
      </c>
      <c r="AE22">
        <f t="shared" si="9"/>
        <v>0</v>
      </c>
      <c r="AF22">
        <f t="shared" si="10"/>
        <v>0</v>
      </c>
      <c r="AG22">
        <f t="shared" si="11"/>
        <v>0</v>
      </c>
    </row>
    <row r="23" spans="1:33">
      <c r="A23">
        <v>6</v>
      </c>
      <c r="B23">
        <v>610.33799999999997</v>
      </c>
      <c r="C23">
        <v>607.91999999999996</v>
      </c>
      <c r="D23">
        <v>556.67899999999997</v>
      </c>
      <c r="E23">
        <v>556.87900000000002</v>
      </c>
      <c r="F23">
        <v>556.58699999999999</v>
      </c>
      <c r="G23">
        <v>557.39200000000005</v>
      </c>
      <c r="H23">
        <v>557.71199999999999</v>
      </c>
      <c r="I23">
        <v>556.40099999999995</v>
      </c>
      <c r="J23">
        <v>557.303</v>
      </c>
      <c r="K23">
        <v>556.82000000000005</v>
      </c>
      <c r="L23">
        <v>555.42999999999995</v>
      </c>
      <c r="M23">
        <v>555.42999999999995</v>
      </c>
      <c r="N23">
        <v>555.42999999999995</v>
      </c>
      <c r="O23">
        <v>555.42999999999995</v>
      </c>
      <c r="R23">
        <f t="shared" si="0"/>
        <v>555.42999999999995</v>
      </c>
      <c r="S23">
        <v>555.42999999999995</v>
      </c>
      <c r="T23">
        <f t="shared" si="1"/>
        <v>0</v>
      </c>
      <c r="V23">
        <f t="shared" si="12"/>
        <v>0.2248708208055063</v>
      </c>
      <c r="W23">
        <f t="shared" si="13"/>
        <v>0.26087895864466615</v>
      </c>
      <c r="X23">
        <f t="shared" si="2"/>
        <v>0.20830707739949933</v>
      </c>
      <c r="Y23">
        <f t="shared" si="3"/>
        <v>0.3532398322020962</v>
      </c>
      <c r="Z23">
        <f t="shared" si="4"/>
        <v>0.41085285274472738</v>
      </c>
      <c r="AA23">
        <f t="shared" si="5"/>
        <v>0.17481950920908193</v>
      </c>
      <c r="AB23">
        <f t="shared" si="6"/>
        <v>0.33721621086366371</v>
      </c>
      <c r="AC23">
        <f t="shared" si="7"/>
        <v>0.25025655798212199</v>
      </c>
      <c r="AD23">
        <f t="shared" si="8"/>
        <v>0</v>
      </c>
      <c r="AE23">
        <f t="shared" si="9"/>
        <v>0</v>
      </c>
      <c r="AF23">
        <f t="shared" si="10"/>
        <v>0</v>
      </c>
      <c r="AG23">
        <f t="shared" si="11"/>
        <v>0</v>
      </c>
    </row>
    <row r="24" spans="1:33">
      <c r="A24">
        <v>6</v>
      </c>
      <c r="B24">
        <v>610.33799999999997</v>
      </c>
      <c r="C24">
        <v>607.91999999999996</v>
      </c>
      <c r="D24">
        <v>556.67899999999997</v>
      </c>
      <c r="E24">
        <v>558.928</v>
      </c>
      <c r="F24">
        <v>557.07299999999998</v>
      </c>
      <c r="G24">
        <v>560.24400000000003</v>
      </c>
      <c r="H24">
        <v>560.24400000000003</v>
      </c>
      <c r="I24">
        <v>557.78800000000001</v>
      </c>
      <c r="J24">
        <v>558.83799999999997</v>
      </c>
      <c r="K24">
        <v>560.73699999999997</v>
      </c>
      <c r="L24">
        <v>555.42999999999995</v>
      </c>
      <c r="M24">
        <v>555.42999999999995</v>
      </c>
      <c r="N24">
        <v>555.42999999999995</v>
      </c>
      <c r="O24">
        <v>555.42999999999995</v>
      </c>
      <c r="R24">
        <f t="shared" si="0"/>
        <v>555.42999999999995</v>
      </c>
      <c r="S24">
        <v>555.42999999999995</v>
      </c>
      <c r="T24">
        <f t="shared" si="1"/>
        <v>0</v>
      </c>
      <c r="V24">
        <f t="shared" si="12"/>
        <v>0.2248708208055063</v>
      </c>
      <c r="W24">
        <f t="shared" si="13"/>
        <v>0.62978233080677082</v>
      </c>
      <c r="X24">
        <f t="shared" si="2"/>
        <v>0.29580685234863607</v>
      </c>
      <c r="Y24">
        <f t="shared" si="3"/>
        <v>0.86671587778839421</v>
      </c>
      <c r="Z24">
        <f t="shared" si="4"/>
        <v>0.86671587778839421</v>
      </c>
      <c r="AA24">
        <f t="shared" si="5"/>
        <v>0.42453594512360893</v>
      </c>
      <c r="AB24">
        <f t="shared" si="6"/>
        <v>0.61357866877914691</v>
      </c>
      <c r="AC24">
        <f t="shared" si="7"/>
        <v>0.95547593756189209</v>
      </c>
      <c r="AD24">
        <f t="shared" si="8"/>
        <v>0</v>
      </c>
      <c r="AE24">
        <f t="shared" si="9"/>
        <v>0</v>
      </c>
      <c r="AF24">
        <f t="shared" si="10"/>
        <v>0</v>
      </c>
      <c r="AG24">
        <f t="shared" si="11"/>
        <v>0</v>
      </c>
    </row>
    <row r="26" spans="1:33">
      <c r="A26">
        <v>7</v>
      </c>
      <c r="B26">
        <v>972.39300000000003</v>
      </c>
      <c r="C26">
        <v>962.63699999999994</v>
      </c>
      <c r="D26">
        <v>909.67499999999995</v>
      </c>
      <c r="E26">
        <v>909.67499999999995</v>
      </c>
      <c r="F26">
        <v>909.67499999999995</v>
      </c>
      <c r="G26">
        <v>909.67499999999995</v>
      </c>
      <c r="H26">
        <v>909.67499999999995</v>
      </c>
      <c r="I26">
        <v>909.67499999999995</v>
      </c>
      <c r="J26">
        <v>913.22900000000004</v>
      </c>
      <c r="K26">
        <v>909.67499999999995</v>
      </c>
      <c r="L26">
        <v>909.67499999999995</v>
      </c>
      <c r="M26">
        <v>909.67499999999995</v>
      </c>
      <c r="N26">
        <v>909.67499999999995</v>
      </c>
      <c r="O26">
        <v>909.67499999999995</v>
      </c>
      <c r="R26">
        <f t="shared" si="0"/>
        <v>909.67499999999995</v>
      </c>
      <c r="S26">
        <v>909.68</v>
      </c>
      <c r="T26">
        <f t="shared" si="1"/>
        <v>-5.4964383079714326E-4</v>
      </c>
      <c r="V26">
        <f t="shared" si="12"/>
        <v>-5.4964383079714326E-4</v>
      </c>
      <c r="W26">
        <f t="shared" si="13"/>
        <v>-5.4964383079714326E-4</v>
      </c>
      <c r="X26">
        <f t="shared" si="2"/>
        <v>-5.4964383079714326E-4</v>
      </c>
      <c r="Y26">
        <f t="shared" si="3"/>
        <v>-5.4964383079714326E-4</v>
      </c>
      <c r="Z26">
        <f t="shared" si="4"/>
        <v>-5.4964383079714326E-4</v>
      </c>
      <c r="AA26">
        <f t="shared" si="5"/>
        <v>-5.4964383079714326E-4</v>
      </c>
      <c r="AB26">
        <f t="shared" si="6"/>
        <v>0.39013719110017719</v>
      </c>
      <c r="AC26">
        <f t="shared" si="7"/>
        <v>-5.4964383079714326E-4</v>
      </c>
      <c r="AD26">
        <f t="shared" si="8"/>
        <v>-5.4964383079714326E-4</v>
      </c>
      <c r="AE26">
        <f t="shared" si="9"/>
        <v>-5.4964383079714326E-4</v>
      </c>
      <c r="AF26">
        <f t="shared" si="10"/>
        <v>-5.4964383079714326E-4</v>
      </c>
      <c r="AG26">
        <f t="shared" si="11"/>
        <v>-5.4964383079714326E-4</v>
      </c>
    </row>
    <row r="27" spans="1:33">
      <c r="A27">
        <v>7</v>
      </c>
      <c r="B27">
        <v>972.39300000000003</v>
      </c>
      <c r="C27">
        <v>962.63699999999994</v>
      </c>
      <c r="D27">
        <v>910.23500000000001</v>
      </c>
      <c r="E27">
        <v>910.48</v>
      </c>
      <c r="F27">
        <v>913.31899999999996</v>
      </c>
      <c r="G27">
        <v>912.952</v>
      </c>
      <c r="H27">
        <v>916.84699999999998</v>
      </c>
      <c r="I27">
        <v>913.43499999999995</v>
      </c>
      <c r="J27">
        <v>921.42700000000002</v>
      </c>
      <c r="K27">
        <v>913.47500000000002</v>
      </c>
      <c r="L27">
        <v>910.60699999999997</v>
      </c>
      <c r="M27">
        <v>911.16600000000005</v>
      </c>
      <c r="N27">
        <v>911.25300000000004</v>
      </c>
      <c r="O27">
        <v>911.29499999999996</v>
      </c>
      <c r="R27">
        <f t="shared" si="0"/>
        <v>910.23500000000001</v>
      </c>
      <c r="S27">
        <v>909.68</v>
      </c>
      <c r="T27">
        <f t="shared" si="1"/>
        <v>6.1010465218545383E-2</v>
      </c>
      <c r="V27">
        <f t="shared" si="12"/>
        <v>6.1010465218545383E-2</v>
      </c>
      <c r="W27">
        <f t="shared" si="13"/>
        <v>8.7943012927630404E-2</v>
      </c>
      <c r="X27">
        <f t="shared" si="2"/>
        <v>0.40003078005452575</v>
      </c>
      <c r="Y27">
        <f t="shared" si="3"/>
        <v>0.35968692287398302</v>
      </c>
      <c r="Z27">
        <f t="shared" si="4"/>
        <v>0.78785946706534504</v>
      </c>
      <c r="AA27">
        <f t="shared" si="5"/>
        <v>0.41278251692902951</v>
      </c>
      <c r="AB27">
        <f t="shared" si="6"/>
        <v>1.2913332160759907</v>
      </c>
      <c r="AC27">
        <f t="shared" si="7"/>
        <v>0.41717966757541913</v>
      </c>
      <c r="AD27">
        <f t="shared" si="8"/>
        <v>0.10190396622988533</v>
      </c>
      <c r="AE27">
        <f t="shared" si="9"/>
        <v>0.16335414651307095</v>
      </c>
      <c r="AF27">
        <f t="shared" si="10"/>
        <v>0.17291794916894873</v>
      </c>
      <c r="AG27">
        <f t="shared" si="11"/>
        <v>0.17753495734763974</v>
      </c>
    </row>
    <row r="28" spans="1:33">
      <c r="A28">
        <v>7</v>
      </c>
      <c r="B28">
        <v>972.39300000000003</v>
      </c>
      <c r="C28">
        <v>962.63699999999994</v>
      </c>
      <c r="D28">
        <v>912.47500000000002</v>
      </c>
      <c r="E28">
        <v>913.702</v>
      </c>
      <c r="F28">
        <v>916.54200000000003</v>
      </c>
      <c r="G28">
        <v>916.70500000000004</v>
      </c>
      <c r="H28">
        <v>929.76499999999999</v>
      </c>
      <c r="I28">
        <v>917.10199999999998</v>
      </c>
      <c r="J28">
        <v>943.09100000000001</v>
      </c>
      <c r="K28">
        <v>920.71600000000001</v>
      </c>
      <c r="L28">
        <v>913.01199999999994</v>
      </c>
      <c r="M28">
        <v>913.71799999999996</v>
      </c>
      <c r="N28">
        <v>914.01</v>
      </c>
      <c r="O28">
        <v>915.69</v>
      </c>
      <c r="R28">
        <f t="shared" si="0"/>
        <v>912.47500000000002</v>
      </c>
      <c r="S28">
        <v>909.68</v>
      </c>
      <c r="T28">
        <f t="shared" si="1"/>
        <v>0.30725090141589051</v>
      </c>
      <c r="V28">
        <f t="shared" si="12"/>
        <v>0.30725090141589051</v>
      </c>
      <c r="W28">
        <f t="shared" si="13"/>
        <v>0.44213349749362946</v>
      </c>
      <c r="X28">
        <f t="shared" si="2"/>
        <v>0.7543311933866943</v>
      </c>
      <c r="Y28">
        <f t="shared" si="3"/>
        <v>0.77224958227069862</v>
      </c>
      <c r="Z28">
        <f t="shared" si="4"/>
        <v>2.2079192683141367</v>
      </c>
      <c r="AA28">
        <f t="shared" si="5"/>
        <v>0.81589130243602437</v>
      </c>
      <c r="AB28">
        <f t="shared" si="6"/>
        <v>3.6728300061560173</v>
      </c>
      <c r="AC28">
        <f t="shared" si="7"/>
        <v>1.2131738633365645</v>
      </c>
      <c r="AD28">
        <f t="shared" si="8"/>
        <v>0.36628264884354872</v>
      </c>
      <c r="AE28">
        <f t="shared" si="9"/>
        <v>0.44389235775217778</v>
      </c>
      <c r="AF28">
        <f t="shared" si="10"/>
        <v>0.47599155747076349</v>
      </c>
      <c r="AG28">
        <f t="shared" si="11"/>
        <v>0.66067188461877857</v>
      </c>
    </row>
    <row r="30" spans="1:33">
      <c r="A30">
        <v>8</v>
      </c>
      <c r="B30">
        <v>1005.69</v>
      </c>
      <c r="C30">
        <v>1000.45</v>
      </c>
      <c r="D30">
        <v>865.94500000000005</v>
      </c>
      <c r="E30">
        <v>865.94500000000005</v>
      </c>
      <c r="F30">
        <v>865.94500000000005</v>
      </c>
      <c r="G30">
        <v>865.94500000000005</v>
      </c>
      <c r="H30">
        <v>865.94500000000005</v>
      </c>
      <c r="I30">
        <v>865.94500000000005</v>
      </c>
      <c r="J30">
        <v>865.94500000000005</v>
      </c>
      <c r="K30">
        <v>865.94500000000005</v>
      </c>
      <c r="L30">
        <v>865.94500000000005</v>
      </c>
      <c r="M30">
        <v>865.94500000000005</v>
      </c>
      <c r="N30">
        <v>865.94500000000005</v>
      </c>
      <c r="O30">
        <v>865.94500000000005</v>
      </c>
      <c r="R30">
        <f t="shared" si="0"/>
        <v>865.94500000000005</v>
      </c>
      <c r="S30">
        <v>865.94</v>
      </c>
      <c r="T30">
        <f t="shared" si="1"/>
        <v>5.7740721066072156E-4</v>
      </c>
      <c r="V30">
        <f t="shared" si="12"/>
        <v>5.7740721066072156E-4</v>
      </c>
      <c r="W30">
        <f t="shared" si="13"/>
        <v>5.7740721066072156E-4</v>
      </c>
      <c r="X30">
        <f t="shared" si="2"/>
        <v>5.7740721066072156E-4</v>
      </c>
      <c r="Y30">
        <f t="shared" si="3"/>
        <v>5.7740721066072156E-4</v>
      </c>
      <c r="Z30">
        <f t="shared" si="4"/>
        <v>5.7740721066072156E-4</v>
      </c>
      <c r="AA30">
        <f t="shared" si="5"/>
        <v>5.7740721066072156E-4</v>
      </c>
      <c r="AB30">
        <f t="shared" si="6"/>
        <v>5.7740721066072156E-4</v>
      </c>
      <c r="AC30">
        <f t="shared" si="7"/>
        <v>5.7740721066072156E-4</v>
      </c>
      <c r="AD30">
        <f t="shared" si="8"/>
        <v>5.7740721066072156E-4</v>
      </c>
      <c r="AE30">
        <f t="shared" si="9"/>
        <v>5.7740721066072156E-4</v>
      </c>
      <c r="AF30">
        <f t="shared" si="10"/>
        <v>5.7740721066072156E-4</v>
      </c>
      <c r="AG30">
        <f t="shared" si="11"/>
        <v>5.7740721066072156E-4</v>
      </c>
    </row>
    <row r="31" spans="1:33">
      <c r="A31">
        <v>8</v>
      </c>
      <c r="B31">
        <v>1005.69</v>
      </c>
      <c r="C31">
        <v>1000.45</v>
      </c>
      <c r="D31">
        <v>871.84900000000005</v>
      </c>
      <c r="E31">
        <v>871.77499999999998</v>
      </c>
      <c r="F31">
        <v>865.96400000000006</v>
      </c>
      <c r="G31">
        <v>865.94500000000005</v>
      </c>
      <c r="H31">
        <v>875.99300000000005</v>
      </c>
      <c r="I31">
        <v>868.70299999999997</v>
      </c>
      <c r="J31">
        <v>867.702</v>
      </c>
      <c r="K31">
        <v>866.24800000000005</v>
      </c>
      <c r="L31">
        <v>867.52800000000002</v>
      </c>
      <c r="M31">
        <v>870.53800000000001</v>
      </c>
      <c r="N31">
        <v>873.07799999999997</v>
      </c>
      <c r="O31">
        <v>872.06500000000005</v>
      </c>
      <c r="R31">
        <f t="shared" si="0"/>
        <v>865.94500000000005</v>
      </c>
      <c r="S31">
        <v>865.94</v>
      </c>
      <c r="T31">
        <f t="shared" si="1"/>
        <v>5.7740721066072156E-4</v>
      </c>
      <c r="V31">
        <f t="shared" si="12"/>
        <v>0.68237984155946041</v>
      </c>
      <c r="W31">
        <f t="shared" si="13"/>
        <v>0.67383421484166595</v>
      </c>
      <c r="X31">
        <f t="shared" si="2"/>
        <v>2.7715546111740895E-3</v>
      </c>
      <c r="Y31">
        <f t="shared" si="3"/>
        <v>5.7740721066072156E-4</v>
      </c>
      <c r="Z31">
        <f t="shared" si="4"/>
        <v>1.1609349377555023</v>
      </c>
      <c r="AA31">
        <f t="shared" si="5"/>
        <v>0.31907522461139565</v>
      </c>
      <c r="AB31">
        <f t="shared" si="6"/>
        <v>0.20347830103701683</v>
      </c>
      <c r="AC31">
        <f t="shared" si="7"/>
        <v>3.5568284176731954E-2</v>
      </c>
      <c r="AD31">
        <f t="shared" si="8"/>
        <v>0.18338453010600797</v>
      </c>
      <c r="AE31">
        <f t="shared" si="9"/>
        <v>0.53098367092407739</v>
      </c>
      <c r="AF31">
        <f t="shared" si="10"/>
        <v>0.82430653393998654</v>
      </c>
      <c r="AG31">
        <f t="shared" si="11"/>
        <v>0.70732383306002722</v>
      </c>
    </row>
    <row r="32" spans="1:33">
      <c r="A32">
        <v>8</v>
      </c>
      <c r="B32">
        <v>1005.69</v>
      </c>
      <c r="C32">
        <v>1000.45</v>
      </c>
      <c r="D32">
        <v>876.72699999999998</v>
      </c>
      <c r="E32">
        <v>877.07899999999995</v>
      </c>
      <c r="F32">
        <v>866.04</v>
      </c>
      <c r="G32">
        <v>865.94500000000005</v>
      </c>
      <c r="H32">
        <v>887.26400000000001</v>
      </c>
      <c r="I32">
        <v>874.33600000000001</v>
      </c>
      <c r="J32">
        <v>873.98</v>
      </c>
      <c r="K32">
        <v>867.10799999999995</v>
      </c>
      <c r="L32">
        <v>873.86199999999997</v>
      </c>
      <c r="M32">
        <v>879.13900000000001</v>
      </c>
      <c r="N32">
        <v>875.71799999999996</v>
      </c>
      <c r="O32">
        <v>876.62</v>
      </c>
      <c r="R32">
        <f t="shared" si="0"/>
        <v>865.94500000000005</v>
      </c>
      <c r="S32">
        <v>865.94</v>
      </c>
      <c r="T32">
        <f t="shared" si="1"/>
        <v>5.7740721066072156E-4</v>
      </c>
      <c r="V32">
        <f t="shared" si="12"/>
        <v>1.2456983162805646</v>
      </c>
      <c r="W32">
        <f t="shared" si="13"/>
        <v>1.2863477839111135</v>
      </c>
      <c r="X32">
        <f t="shared" si="2"/>
        <v>1.154814421321443E-2</v>
      </c>
      <c r="Y32">
        <f t="shared" si="3"/>
        <v>5.7740721066072156E-4</v>
      </c>
      <c r="Z32">
        <f t="shared" si="4"/>
        <v>2.4625262720280801</v>
      </c>
      <c r="AA32">
        <f t="shared" si="5"/>
        <v>0.96958218814236063</v>
      </c>
      <c r="AB32">
        <f t="shared" si="6"/>
        <v>0.92847079474328054</v>
      </c>
      <c r="AC32">
        <f t="shared" si="7"/>
        <v>0.13488232441045483</v>
      </c>
      <c r="AD32">
        <f t="shared" si="8"/>
        <v>0.91484398457166904</v>
      </c>
      <c r="AE32">
        <f t="shared" si="9"/>
        <v>1.5242395547035539</v>
      </c>
      <c r="AF32">
        <f t="shared" si="10"/>
        <v>1.1291775411691232</v>
      </c>
      <c r="AG32">
        <f t="shared" si="11"/>
        <v>1.2333418019724172</v>
      </c>
    </row>
    <row r="34" spans="1:33">
      <c r="A34">
        <v>9</v>
      </c>
      <c r="B34">
        <v>1254.3399999999999</v>
      </c>
      <c r="C34">
        <v>1243.2</v>
      </c>
      <c r="D34">
        <v>1172.25</v>
      </c>
      <c r="E34">
        <v>1176.9100000000001</v>
      </c>
      <c r="F34">
        <v>1164.47</v>
      </c>
      <c r="G34">
        <v>1164.1500000000001</v>
      </c>
      <c r="H34">
        <v>1185.99</v>
      </c>
      <c r="I34">
        <v>1164.2</v>
      </c>
      <c r="J34">
        <v>1166.1099999999999</v>
      </c>
      <c r="K34">
        <v>1164.8900000000001</v>
      </c>
      <c r="L34">
        <v>1164.19</v>
      </c>
      <c r="M34">
        <v>1165.32</v>
      </c>
      <c r="N34">
        <v>1164.26</v>
      </c>
      <c r="O34">
        <v>1162.8900000000001</v>
      </c>
      <c r="R34">
        <f t="shared" si="0"/>
        <v>1162.8900000000001</v>
      </c>
      <c r="S34">
        <v>1162.55</v>
      </c>
      <c r="T34">
        <f t="shared" si="1"/>
        <v>2.9246053933176683E-2</v>
      </c>
      <c r="V34">
        <f t="shared" si="12"/>
        <v>0.83437271515204048</v>
      </c>
      <c r="W34">
        <f t="shared" si="13"/>
        <v>1.2352156896477682</v>
      </c>
      <c r="X34">
        <f t="shared" si="2"/>
        <v>0.16515418691669803</v>
      </c>
      <c r="Y34">
        <f t="shared" si="3"/>
        <v>0.13762848909725486</v>
      </c>
      <c r="Z34">
        <f t="shared" si="4"/>
        <v>2.0162573652746167</v>
      </c>
      <c r="AA34">
        <f t="shared" si="5"/>
        <v>0.14192937938153979</v>
      </c>
      <c r="AB34">
        <f t="shared" si="6"/>
        <v>0.30622338824136131</v>
      </c>
      <c r="AC34">
        <f t="shared" si="7"/>
        <v>0.2012816653047306</v>
      </c>
      <c r="AD34">
        <f t="shared" si="8"/>
        <v>0.14106920132468281</v>
      </c>
      <c r="AE34">
        <f t="shared" si="9"/>
        <v>0.23826932174960061</v>
      </c>
      <c r="AF34">
        <f t="shared" si="10"/>
        <v>0.14709044772268173</v>
      </c>
      <c r="AG34">
        <f t="shared" si="11"/>
        <v>2.9246053933176683E-2</v>
      </c>
    </row>
    <row r="35" spans="1:33">
      <c r="A35">
        <v>9</v>
      </c>
      <c r="B35">
        <v>1254.3399999999999</v>
      </c>
      <c r="C35">
        <v>1243.2</v>
      </c>
      <c r="D35">
        <v>1176.94</v>
      </c>
      <c r="E35">
        <v>1178.07</v>
      </c>
      <c r="F35">
        <v>1171.3900000000001</v>
      </c>
      <c r="G35">
        <v>1170.98</v>
      </c>
      <c r="H35">
        <v>1197.43</v>
      </c>
      <c r="I35">
        <v>1170.6500000000001</v>
      </c>
      <c r="J35">
        <v>1172.82</v>
      </c>
      <c r="K35">
        <v>1172.52</v>
      </c>
      <c r="L35">
        <v>1177.94</v>
      </c>
      <c r="M35">
        <v>1169.06</v>
      </c>
      <c r="N35">
        <v>1168.27</v>
      </c>
      <c r="O35">
        <v>1167.04</v>
      </c>
      <c r="R35">
        <f t="shared" si="0"/>
        <v>1167.04</v>
      </c>
      <c r="S35">
        <v>1162.55</v>
      </c>
      <c r="T35">
        <f t="shared" si="1"/>
        <v>0.38621994752913935</v>
      </c>
      <c r="V35">
        <f t="shared" si="12"/>
        <v>1.2377962238183391</v>
      </c>
      <c r="W35">
        <f t="shared" si="13"/>
        <v>1.3349963442432569</v>
      </c>
      <c r="X35">
        <f t="shared" si="2"/>
        <v>0.76039740226228081</v>
      </c>
      <c r="Y35">
        <f t="shared" si="3"/>
        <v>0.72513010193110528</v>
      </c>
      <c r="Z35">
        <f t="shared" si="4"/>
        <v>3.0003010623199096</v>
      </c>
      <c r="AA35">
        <f t="shared" si="5"/>
        <v>0.69674422605480513</v>
      </c>
      <c r="AB35">
        <f t="shared" si="6"/>
        <v>0.88340286439292792</v>
      </c>
      <c r="AC35">
        <f t="shared" si="7"/>
        <v>0.85759752268719858</v>
      </c>
      <c r="AD35">
        <f t="shared" si="8"/>
        <v>1.3238140295041161</v>
      </c>
      <c r="AE35">
        <f t="shared" si="9"/>
        <v>0.55997591501440713</v>
      </c>
      <c r="AF35">
        <f t="shared" si="10"/>
        <v>0.49202184852264652</v>
      </c>
      <c r="AG35">
        <f t="shared" si="11"/>
        <v>0.38621994752913935</v>
      </c>
    </row>
    <row r="36" spans="1:33">
      <c r="A36">
        <v>9</v>
      </c>
      <c r="B36">
        <v>1254.3399999999999</v>
      </c>
      <c r="C36">
        <v>1243.2</v>
      </c>
      <c r="D36">
        <v>1179.22</v>
      </c>
      <c r="E36">
        <v>1178.74</v>
      </c>
      <c r="F36">
        <v>1178.51</v>
      </c>
      <c r="G36">
        <v>1176.19</v>
      </c>
      <c r="H36">
        <v>1211.54</v>
      </c>
      <c r="I36">
        <v>1182.73</v>
      </c>
      <c r="J36">
        <v>1179.1300000000001</v>
      </c>
      <c r="K36">
        <v>1182.95</v>
      </c>
      <c r="L36">
        <v>1197.01</v>
      </c>
      <c r="M36">
        <v>1177.1300000000001</v>
      </c>
      <c r="N36">
        <v>1173.82</v>
      </c>
      <c r="O36">
        <v>1173.44</v>
      </c>
      <c r="R36">
        <f t="shared" si="0"/>
        <v>1173.44</v>
      </c>
      <c r="S36">
        <v>1162.55</v>
      </c>
      <c r="T36">
        <f t="shared" si="1"/>
        <v>0.93673390391811973</v>
      </c>
      <c r="V36">
        <f t="shared" si="12"/>
        <v>1.4339168207819082</v>
      </c>
      <c r="W36">
        <f t="shared" si="13"/>
        <v>1.3926282740527338</v>
      </c>
      <c r="X36">
        <f t="shared" si="2"/>
        <v>1.3728441787450034</v>
      </c>
      <c r="Y36">
        <f t="shared" si="3"/>
        <v>1.1732828695540063</v>
      </c>
      <c r="Z36">
        <f t="shared" si="4"/>
        <v>4.214012300546214</v>
      </c>
      <c r="AA36">
        <f t="shared" si="5"/>
        <v>1.7358393187389847</v>
      </c>
      <c r="AB36">
        <f t="shared" si="6"/>
        <v>1.4261752182701954</v>
      </c>
      <c r="AC36">
        <f t="shared" si="7"/>
        <v>1.7547632359898577</v>
      </c>
      <c r="AD36">
        <f t="shared" si="8"/>
        <v>2.9641735839318772</v>
      </c>
      <c r="AE36">
        <f t="shared" si="9"/>
        <v>1.2541396068986415</v>
      </c>
      <c r="AF36">
        <f t="shared" si="10"/>
        <v>0.96942067007870469</v>
      </c>
      <c r="AG36">
        <f t="shared" si="11"/>
        <v>0.93673390391811973</v>
      </c>
    </row>
    <row r="38" spans="1:33">
      <c r="A38">
        <v>10</v>
      </c>
      <c r="B38">
        <v>1549.86</v>
      </c>
      <c r="C38">
        <v>1522.63</v>
      </c>
      <c r="D38">
        <v>1419.47</v>
      </c>
      <c r="E38">
        <v>1406.29</v>
      </c>
      <c r="F38">
        <v>1411.13</v>
      </c>
      <c r="G38">
        <v>1408.88</v>
      </c>
      <c r="H38">
        <v>1414.68</v>
      </c>
      <c r="I38">
        <v>1412.29</v>
      </c>
      <c r="J38">
        <v>1407.28</v>
      </c>
      <c r="K38">
        <v>1405.41</v>
      </c>
      <c r="L38">
        <v>1408.13</v>
      </c>
      <c r="M38">
        <v>1404.5</v>
      </c>
      <c r="N38">
        <v>1401.48</v>
      </c>
      <c r="O38">
        <v>1402.07</v>
      </c>
      <c r="R38">
        <f t="shared" si="0"/>
        <v>1401.48</v>
      </c>
      <c r="S38">
        <v>1395.85</v>
      </c>
      <c r="T38">
        <f t="shared" si="1"/>
        <v>0.40333846760039471</v>
      </c>
      <c r="V38">
        <f t="shared" si="12"/>
        <v>1.6921588995952375</v>
      </c>
      <c r="W38">
        <f t="shared" si="13"/>
        <v>0.74793136798366988</v>
      </c>
      <c r="X38">
        <f t="shared" si="2"/>
        <v>1.0946734964358777</v>
      </c>
      <c r="Y38">
        <f t="shared" si="3"/>
        <v>0.93348139126698437</v>
      </c>
      <c r="Z38">
        <f t="shared" si="4"/>
        <v>1.3489988179245733</v>
      </c>
      <c r="AA38">
        <f t="shared" si="5"/>
        <v>1.1777769817673858</v>
      </c>
      <c r="AB38">
        <f t="shared" si="6"/>
        <v>0.81885589425798355</v>
      </c>
      <c r="AC38">
        <f t="shared" si="7"/>
        <v>0.68488734462873324</v>
      </c>
      <c r="AD38">
        <f t="shared" si="8"/>
        <v>0.8797506895440198</v>
      </c>
      <c r="AE38">
        <f t="shared" si="9"/>
        <v>0.61969409320486391</v>
      </c>
      <c r="AF38">
        <f t="shared" si="10"/>
        <v>0.40333846760039471</v>
      </c>
      <c r="AG38">
        <f t="shared" si="11"/>
        <v>0.44560661962245424</v>
      </c>
    </row>
    <row r="39" spans="1:33">
      <c r="A39">
        <v>10</v>
      </c>
      <c r="B39">
        <v>1549.86</v>
      </c>
      <c r="C39">
        <v>1522.63</v>
      </c>
      <c r="D39">
        <v>1431.93</v>
      </c>
      <c r="E39">
        <v>1420.23</v>
      </c>
      <c r="F39">
        <v>1417.57</v>
      </c>
      <c r="G39">
        <v>1412.9</v>
      </c>
      <c r="H39">
        <v>1440.55</v>
      </c>
      <c r="I39">
        <v>1416.89</v>
      </c>
      <c r="J39">
        <v>1410.87</v>
      </c>
      <c r="K39">
        <v>1408.76</v>
      </c>
      <c r="L39">
        <v>1411.62</v>
      </c>
      <c r="M39">
        <v>1408.39</v>
      </c>
      <c r="N39">
        <v>1404.49</v>
      </c>
      <c r="O39">
        <v>1405.44</v>
      </c>
      <c r="R39">
        <f t="shared" si="0"/>
        <v>1404.49</v>
      </c>
      <c r="S39">
        <v>1395.85</v>
      </c>
      <c r="T39">
        <f t="shared" si="1"/>
        <v>0.61897768384855822</v>
      </c>
      <c r="V39">
        <f t="shared" si="12"/>
        <v>2.5848049575527567</v>
      </c>
      <c r="W39">
        <f t="shared" si="13"/>
        <v>1.7466060106745074</v>
      </c>
      <c r="X39">
        <f t="shared" si="2"/>
        <v>1.556041121897054</v>
      </c>
      <c r="Y39">
        <f t="shared" si="3"/>
        <v>1.2214779525020729</v>
      </c>
      <c r="Z39">
        <f t="shared" si="4"/>
        <v>3.2023498226886873</v>
      </c>
      <c r="AA39">
        <f t="shared" si="5"/>
        <v>1.5073252856682446</v>
      </c>
      <c r="AB39">
        <f t="shared" si="6"/>
        <v>1.0760468531719012</v>
      </c>
      <c r="AC39">
        <f t="shared" si="7"/>
        <v>0.92488447899130155</v>
      </c>
      <c r="AD39">
        <f t="shared" si="8"/>
        <v>1.1297775548948656</v>
      </c>
      <c r="AE39">
        <f t="shared" si="9"/>
        <v>0.89837733280798016</v>
      </c>
      <c r="AF39">
        <f t="shared" si="10"/>
        <v>0.61897768384855822</v>
      </c>
      <c r="AG39">
        <f t="shared" si="11"/>
        <v>0.68703657269764984</v>
      </c>
    </row>
    <row r="40" spans="1:33">
      <c r="A40">
        <v>10</v>
      </c>
      <c r="B40">
        <v>1549.86</v>
      </c>
      <c r="C40">
        <v>1522.63</v>
      </c>
      <c r="D40">
        <v>1448.12</v>
      </c>
      <c r="E40">
        <v>1432.68</v>
      </c>
      <c r="F40">
        <v>1426.69</v>
      </c>
      <c r="G40">
        <v>1418.27</v>
      </c>
      <c r="H40">
        <v>1479.22</v>
      </c>
      <c r="I40">
        <v>1424.24</v>
      </c>
      <c r="J40">
        <v>1417.59</v>
      </c>
      <c r="K40">
        <v>1413.65</v>
      </c>
      <c r="L40">
        <v>1419.02</v>
      </c>
      <c r="M40">
        <v>1414.05</v>
      </c>
      <c r="N40">
        <v>1408.28</v>
      </c>
      <c r="O40">
        <v>1410.21</v>
      </c>
      <c r="R40">
        <f t="shared" si="0"/>
        <v>1408.28</v>
      </c>
      <c r="S40">
        <v>1395.85</v>
      </c>
      <c r="T40">
        <f t="shared" si="1"/>
        <v>0.89049682988860301</v>
      </c>
      <c r="V40">
        <f t="shared" si="12"/>
        <v>3.7446717054124714</v>
      </c>
      <c r="W40">
        <f t="shared" si="13"/>
        <v>2.6385356592757212</v>
      </c>
      <c r="X40">
        <f t="shared" si="2"/>
        <v>2.209406454848311</v>
      </c>
      <c r="Y40">
        <f t="shared" si="3"/>
        <v>1.606189776838491</v>
      </c>
      <c r="Z40">
        <f t="shared" si="4"/>
        <v>5.972704803524743</v>
      </c>
      <c r="AA40">
        <f t="shared" si="5"/>
        <v>2.0338861625532902</v>
      </c>
      <c r="AB40">
        <f t="shared" si="6"/>
        <v>1.5574739406096652</v>
      </c>
      <c r="AC40">
        <f t="shared" si="7"/>
        <v>1.2752086542250372</v>
      </c>
      <c r="AD40">
        <f t="shared" si="8"/>
        <v>1.6599204785614552</v>
      </c>
      <c r="AE40">
        <f t="shared" si="9"/>
        <v>1.3038650284772753</v>
      </c>
      <c r="AF40">
        <f t="shared" si="10"/>
        <v>0.89049682988860301</v>
      </c>
      <c r="AG40">
        <f t="shared" si="11"/>
        <v>1.028763835655703</v>
      </c>
    </row>
    <row r="42" spans="1:33">
      <c r="A42">
        <v>11</v>
      </c>
      <c r="B42">
        <v>1074.76</v>
      </c>
      <c r="C42">
        <v>1047.8800000000001</v>
      </c>
      <c r="D42">
        <v>1042.1199999999999</v>
      </c>
      <c r="E42">
        <v>1042.1199999999999</v>
      </c>
      <c r="F42">
        <v>1042.1199999999999</v>
      </c>
      <c r="G42">
        <v>1042.1199999999999</v>
      </c>
      <c r="H42">
        <v>1042.5899999999999</v>
      </c>
      <c r="I42">
        <v>1042.1199999999999</v>
      </c>
      <c r="J42">
        <v>1042.1199999999999</v>
      </c>
      <c r="K42">
        <v>1043.33</v>
      </c>
      <c r="L42">
        <v>1042.1199999999999</v>
      </c>
      <c r="M42">
        <v>1042.1199999999999</v>
      </c>
      <c r="N42">
        <v>1042.1199999999999</v>
      </c>
      <c r="O42">
        <v>1042.1199999999999</v>
      </c>
      <c r="R42">
        <f t="shared" si="0"/>
        <v>1042.1199999999999</v>
      </c>
      <c r="S42">
        <v>1042.1099999999999</v>
      </c>
      <c r="T42">
        <f t="shared" si="1"/>
        <v>9.5959159781509689E-4</v>
      </c>
      <c r="V42">
        <f t="shared" si="12"/>
        <v>9.5959159781509689E-4</v>
      </c>
      <c r="W42">
        <f t="shared" si="13"/>
        <v>9.5959159781509689E-4</v>
      </c>
      <c r="X42">
        <f t="shared" si="2"/>
        <v>9.5959159781509689E-4</v>
      </c>
      <c r="Y42">
        <f t="shared" si="3"/>
        <v>9.5959159781509689E-4</v>
      </c>
      <c r="Z42">
        <f t="shared" si="4"/>
        <v>4.6060396695168287E-2</v>
      </c>
      <c r="AA42">
        <f t="shared" si="5"/>
        <v>9.5959159781509689E-4</v>
      </c>
      <c r="AB42">
        <f t="shared" si="6"/>
        <v>9.5959159781509689E-4</v>
      </c>
      <c r="AC42">
        <f t="shared" si="7"/>
        <v>0.11707017493355092</v>
      </c>
      <c r="AD42">
        <f t="shared" si="8"/>
        <v>9.5959159781509689E-4</v>
      </c>
      <c r="AE42">
        <f t="shared" si="9"/>
        <v>9.5959159781509689E-4</v>
      </c>
      <c r="AF42">
        <f t="shared" si="10"/>
        <v>9.5959159781509689E-4</v>
      </c>
      <c r="AG42">
        <f t="shared" si="11"/>
        <v>9.5959159781509689E-4</v>
      </c>
    </row>
    <row r="43" spans="1:33">
      <c r="A43">
        <v>11</v>
      </c>
      <c r="B43">
        <v>1074.76</v>
      </c>
      <c r="C43">
        <v>1047.8800000000001</v>
      </c>
      <c r="D43">
        <v>1042.1400000000001</v>
      </c>
      <c r="E43">
        <v>1042.1199999999999</v>
      </c>
      <c r="F43">
        <v>1042.83</v>
      </c>
      <c r="G43">
        <v>1043.7</v>
      </c>
      <c r="H43">
        <v>1043.3</v>
      </c>
      <c r="I43">
        <v>1043.1400000000001</v>
      </c>
      <c r="J43">
        <v>1042.53</v>
      </c>
      <c r="K43">
        <v>1045.93</v>
      </c>
      <c r="L43">
        <v>1054.05</v>
      </c>
      <c r="M43">
        <v>1060.3599999999999</v>
      </c>
      <c r="N43">
        <v>1048.1300000000001</v>
      </c>
      <c r="O43">
        <v>1043.33</v>
      </c>
      <c r="R43">
        <f t="shared" si="0"/>
        <v>1042.1199999999999</v>
      </c>
      <c r="S43">
        <v>1042.1099999999999</v>
      </c>
      <c r="T43">
        <f t="shared" si="1"/>
        <v>9.5959159781509689E-4</v>
      </c>
      <c r="V43">
        <f t="shared" si="12"/>
        <v>2.8787747934671095E-3</v>
      </c>
      <c r="W43">
        <f t="shared" si="13"/>
        <v>9.5959159781509689E-4</v>
      </c>
      <c r="X43">
        <f t="shared" si="2"/>
        <v>6.9090595042752431E-2</v>
      </c>
      <c r="Y43">
        <f t="shared" si="3"/>
        <v>0.15257506405275315</v>
      </c>
      <c r="Z43">
        <f t="shared" si="4"/>
        <v>0.11419140014010563</v>
      </c>
      <c r="AA43">
        <f t="shared" si="5"/>
        <v>9.8837934575064068E-2</v>
      </c>
      <c r="AB43">
        <f t="shared" si="6"/>
        <v>4.0302847108277702E-2</v>
      </c>
      <c r="AC43">
        <f t="shared" si="7"/>
        <v>0.36656399036571607</v>
      </c>
      <c r="AD43">
        <f t="shared" si="8"/>
        <v>1.145752367792273</v>
      </c>
      <c r="AE43">
        <f t="shared" si="9"/>
        <v>1.7512546660141446</v>
      </c>
      <c r="AF43">
        <f t="shared" si="10"/>
        <v>0.57767414188523381</v>
      </c>
      <c r="AG43">
        <f t="shared" si="11"/>
        <v>0.11707017493355092</v>
      </c>
    </row>
    <row r="44" spans="1:33">
      <c r="A44">
        <v>11</v>
      </c>
      <c r="B44">
        <v>1074.76</v>
      </c>
      <c r="C44">
        <v>1047.8800000000001</v>
      </c>
      <c r="D44">
        <v>1042.24</v>
      </c>
      <c r="E44">
        <v>1042.1199999999999</v>
      </c>
      <c r="F44">
        <v>1044.4100000000001</v>
      </c>
      <c r="G44">
        <v>1045.0999999999999</v>
      </c>
      <c r="H44">
        <v>1044.25</v>
      </c>
      <c r="I44">
        <v>1044</v>
      </c>
      <c r="J44">
        <v>1043.02</v>
      </c>
      <c r="K44">
        <v>1049.9100000000001</v>
      </c>
      <c r="L44">
        <v>1071.96</v>
      </c>
      <c r="M44">
        <v>1072.8900000000001</v>
      </c>
      <c r="N44">
        <v>1072.18</v>
      </c>
      <c r="O44">
        <v>1044.6600000000001</v>
      </c>
      <c r="R44">
        <f t="shared" si="0"/>
        <v>1042.1199999999999</v>
      </c>
      <c r="S44">
        <v>1042.1099999999999</v>
      </c>
      <c r="T44">
        <f t="shared" si="1"/>
        <v>9.5959159781509689E-4</v>
      </c>
      <c r="V44">
        <f t="shared" si="12"/>
        <v>1.2474690771618077E-2</v>
      </c>
      <c r="W44">
        <f t="shared" si="13"/>
        <v>9.5959159781509689E-4</v>
      </c>
      <c r="X44">
        <f t="shared" si="2"/>
        <v>0.22070606749769045</v>
      </c>
      <c r="Y44">
        <f t="shared" si="3"/>
        <v>0.2869178877469758</v>
      </c>
      <c r="Z44">
        <f t="shared" si="4"/>
        <v>0.20535260193262711</v>
      </c>
      <c r="AA44">
        <f t="shared" si="5"/>
        <v>0.18136281198722787</v>
      </c>
      <c r="AB44">
        <f t="shared" si="6"/>
        <v>8.7322835401261081E-2</v>
      </c>
      <c r="AC44">
        <f t="shared" si="7"/>
        <v>0.74848144629647384</v>
      </c>
      <c r="AD44">
        <f t="shared" si="8"/>
        <v>2.8643809194806824</v>
      </c>
      <c r="AE44">
        <f t="shared" si="9"/>
        <v>2.9536229380775736</v>
      </c>
      <c r="AF44">
        <f t="shared" si="10"/>
        <v>2.8854919346326362</v>
      </c>
      <c r="AG44">
        <f t="shared" si="11"/>
        <v>0.24469585744308969</v>
      </c>
    </row>
    <row r="46" spans="1:33">
      <c r="A46">
        <v>12</v>
      </c>
      <c r="B46">
        <v>834.82299999999998</v>
      </c>
      <c r="C46">
        <v>824.22699999999998</v>
      </c>
      <c r="D46">
        <v>819.55799999999999</v>
      </c>
      <c r="E46">
        <v>819.55799999999999</v>
      </c>
      <c r="F46">
        <v>819.55799999999999</v>
      </c>
      <c r="G46">
        <v>819.55799999999999</v>
      </c>
      <c r="H46">
        <v>819.55799999999999</v>
      </c>
      <c r="I46">
        <v>819.55799999999999</v>
      </c>
      <c r="J46">
        <v>819.55799999999999</v>
      </c>
      <c r="K46">
        <v>819.55799999999999</v>
      </c>
      <c r="L46">
        <v>819.55799999999999</v>
      </c>
      <c r="M46">
        <v>819.55799999999999</v>
      </c>
      <c r="N46">
        <v>819.55799999999999</v>
      </c>
      <c r="O46">
        <v>819.55799999999999</v>
      </c>
      <c r="R46">
        <f t="shared" si="0"/>
        <v>819.55799999999999</v>
      </c>
      <c r="S46">
        <v>819.56</v>
      </c>
      <c r="T46">
        <f t="shared" si="1"/>
        <v>-2.4403338376112872E-4</v>
      </c>
      <c r="V46">
        <f t="shared" si="12"/>
        <v>-2.4403338376112872E-4</v>
      </c>
      <c r="W46">
        <f t="shared" si="13"/>
        <v>-2.4403338376112872E-4</v>
      </c>
      <c r="X46">
        <f t="shared" si="2"/>
        <v>-2.4403338376112872E-4</v>
      </c>
      <c r="Y46">
        <f t="shared" si="3"/>
        <v>-2.4403338376112872E-4</v>
      </c>
      <c r="Z46">
        <f t="shared" si="4"/>
        <v>-2.4403338376112872E-4</v>
      </c>
      <c r="AA46">
        <f t="shared" si="5"/>
        <v>-2.4403338376112872E-4</v>
      </c>
      <c r="AB46">
        <f t="shared" si="6"/>
        <v>-2.4403338376112872E-4</v>
      </c>
      <c r="AC46">
        <f t="shared" si="7"/>
        <v>-2.4403338376112872E-4</v>
      </c>
      <c r="AD46">
        <f t="shared" si="8"/>
        <v>-2.4403338376112872E-4</v>
      </c>
      <c r="AE46">
        <f t="shared" si="9"/>
        <v>-2.4403338376112872E-4</v>
      </c>
      <c r="AF46">
        <f t="shared" si="10"/>
        <v>-2.4403338376112872E-4</v>
      </c>
      <c r="AG46">
        <f t="shared" si="11"/>
        <v>-2.4403338376112872E-4</v>
      </c>
    </row>
    <row r="47" spans="1:33">
      <c r="A47">
        <v>12</v>
      </c>
      <c r="B47">
        <v>834.82299999999998</v>
      </c>
      <c r="C47">
        <v>824.22699999999998</v>
      </c>
      <c r="D47">
        <v>819.55799999999999</v>
      </c>
      <c r="E47">
        <v>819.55799999999999</v>
      </c>
      <c r="F47">
        <v>819.55799999999999</v>
      </c>
      <c r="G47">
        <v>819.55799999999999</v>
      </c>
      <c r="H47">
        <v>819.851</v>
      </c>
      <c r="I47">
        <v>819.55799999999999</v>
      </c>
      <c r="J47">
        <v>819.55799999999999</v>
      </c>
      <c r="K47">
        <v>820.04499999999996</v>
      </c>
      <c r="L47">
        <v>819.55799999999999</v>
      </c>
      <c r="M47">
        <v>819.55799999999999</v>
      </c>
      <c r="N47">
        <v>819.55799999999999</v>
      </c>
      <c r="O47">
        <v>820.20899999999995</v>
      </c>
      <c r="R47">
        <f t="shared" si="0"/>
        <v>819.55799999999999</v>
      </c>
      <c r="S47">
        <v>819.56</v>
      </c>
      <c r="T47">
        <f t="shared" si="1"/>
        <v>-2.4403338376112872E-4</v>
      </c>
      <c r="V47">
        <f t="shared" si="12"/>
        <v>-2.4403338376112872E-4</v>
      </c>
      <c r="W47">
        <f t="shared" si="13"/>
        <v>-2.4403338376112872E-4</v>
      </c>
      <c r="X47">
        <f t="shared" si="2"/>
        <v>-2.4403338376112872E-4</v>
      </c>
      <c r="Y47">
        <f t="shared" si="3"/>
        <v>-2.4403338376112872E-4</v>
      </c>
      <c r="Z47">
        <f t="shared" si="4"/>
        <v>3.5506857338090399E-2</v>
      </c>
      <c r="AA47">
        <f t="shared" si="5"/>
        <v>-2.4403338376112872E-4</v>
      </c>
      <c r="AB47">
        <f t="shared" si="6"/>
        <v>-2.4403338376112872E-4</v>
      </c>
      <c r="AC47">
        <f t="shared" si="7"/>
        <v>5.9178095563474753E-2</v>
      </c>
      <c r="AD47">
        <f t="shared" si="8"/>
        <v>-2.4403338376112872E-4</v>
      </c>
      <c r="AE47">
        <f t="shared" si="9"/>
        <v>-2.4403338376112872E-4</v>
      </c>
      <c r="AF47">
        <f t="shared" si="10"/>
        <v>-2.4403338376112872E-4</v>
      </c>
      <c r="AG47">
        <f t="shared" si="11"/>
        <v>7.9188833032358949E-2</v>
      </c>
    </row>
    <row r="48" spans="1:33">
      <c r="A48">
        <v>12</v>
      </c>
      <c r="B48">
        <v>834.82299999999998</v>
      </c>
      <c r="C48">
        <v>824.22699999999998</v>
      </c>
      <c r="D48">
        <v>819.55799999999999</v>
      </c>
      <c r="E48">
        <v>819.55799999999999</v>
      </c>
      <c r="F48">
        <v>819.55799999999999</v>
      </c>
      <c r="G48">
        <v>819.55799999999999</v>
      </c>
      <c r="H48">
        <v>820.77099999999996</v>
      </c>
      <c r="I48">
        <v>819.55799999999999</v>
      </c>
      <c r="J48">
        <v>819.55799999999999</v>
      </c>
      <c r="K48">
        <v>821.95299999999997</v>
      </c>
      <c r="L48">
        <v>819.55799999999999</v>
      </c>
      <c r="M48">
        <v>819.55799999999999</v>
      </c>
      <c r="N48">
        <v>819.55799999999999</v>
      </c>
      <c r="O48">
        <v>822.81399999999996</v>
      </c>
      <c r="R48">
        <f t="shared" si="0"/>
        <v>819.55799999999999</v>
      </c>
      <c r="S48">
        <v>819.56</v>
      </c>
      <c r="T48">
        <f t="shared" si="1"/>
        <v>-2.4403338376112872E-4</v>
      </c>
      <c r="V48">
        <f t="shared" si="12"/>
        <v>-2.4403338376112872E-4</v>
      </c>
      <c r="W48">
        <f t="shared" si="13"/>
        <v>-2.4403338376112872E-4</v>
      </c>
      <c r="X48">
        <f t="shared" si="2"/>
        <v>-2.4403338376112872E-4</v>
      </c>
      <c r="Y48">
        <f t="shared" si="3"/>
        <v>-2.4403338376112872E-4</v>
      </c>
      <c r="Z48">
        <f t="shared" si="4"/>
        <v>0.14776221387085908</v>
      </c>
      <c r="AA48">
        <f t="shared" si="5"/>
        <v>-2.4403338376112872E-4</v>
      </c>
      <c r="AB48">
        <f t="shared" si="6"/>
        <v>-2.4403338376112872E-4</v>
      </c>
      <c r="AC48">
        <f t="shared" si="7"/>
        <v>0.29198594367709862</v>
      </c>
      <c r="AD48">
        <f t="shared" si="8"/>
        <v>-2.4403338376112872E-4</v>
      </c>
      <c r="AE48">
        <f t="shared" si="9"/>
        <v>-2.4403338376112872E-4</v>
      </c>
      <c r="AF48">
        <f t="shared" si="10"/>
        <v>-2.4403338376112872E-4</v>
      </c>
      <c r="AG48">
        <f t="shared" si="11"/>
        <v>0.39704231538874757</v>
      </c>
    </row>
    <row r="50" spans="1:34">
      <c r="A50">
        <v>13</v>
      </c>
      <c r="B50">
        <v>1599.09</v>
      </c>
      <c r="C50">
        <v>1578.66</v>
      </c>
      <c r="D50">
        <v>1543.55</v>
      </c>
      <c r="E50">
        <v>1542.86</v>
      </c>
      <c r="F50">
        <v>1543.4</v>
      </c>
      <c r="G50">
        <v>1543.44</v>
      </c>
      <c r="H50">
        <v>1543.63</v>
      </c>
      <c r="I50">
        <v>1545.13</v>
      </c>
      <c r="J50">
        <v>1542.97</v>
      </c>
      <c r="K50">
        <v>1543.44</v>
      </c>
      <c r="L50">
        <v>1542.86</v>
      </c>
      <c r="M50">
        <v>1543.05</v>
      </c>
      <c r="N50">
        <v>1542.86</v>
      </c>
      <c r="O50">
        <v>1542.86</v>
      </c>
      <c r="R50">
        <f t="shared" si="0"/>
        <v>1542.86</v>
      </c>
      <c r="S50">
        <v>1541.14</v>
      </c>
      <c r="T50">
        <f t="shared" si="1"/>
        <v>0.11160569448588706</v>
      </c>
      <c r="V50">
        <f t="shared" si="12"/>
        <v>0.15637774634360632</v>
      </c>
      <c r="W50">
        <f t="shared" si="13"/>
        <v>0.11160569448588706</v>
      </c>
      <c r="X50">
        <f t="shared" si="2"/>
        <v>0.14664469159193783</v>
      </c>
      <c r="Y50">
        <f t="shared" si="3"/>
        <v>0.14924017285904945</v>
      </c>
      <c r="Z50">
        <f t="shared" si="4"/>
        <v>0.16156870887784425</v>
      </c>
      <c r="AA50">
        <f t="shared" si="5"/>
        <v>0.25889925639461753</v>
      </c>
      <c r="AB50">
        <f t="shared" si="6"/>
        <v>0.11874326797045869</v>
      </c>
      <c r="AC50">
        <f t="shared" si="7"/>
        <v>0.14924017285904945</v>
      </c>
      <c r="AD50">
        <f t="shared" si="8"/>
        <v>0.11160569448588706</v>
      </c>
      <c r="AE50">
        <f t="shared" si="9"/>
        <v>0.12393423050468189</v>
      </c>
      <c r="AF50">
        <f t="shared" si="10"/>
        <v>0.11160569448588706</v>
      </c>
      <c r="AG50">
        <f t="shared" si="11"/>
        <v>0.11160569448588706</v>
      </c>
    </row>
    <row r="51" spans="1:34">
      <c r="A51">
        <v>13</v>
      </c>
      <c r="B51">
        <v>1599.09</v>
      </c>
      <c r="C51">
        <v>1578.66</v>
      </c>
      <c r="D51">
        <v>1544.72</v>
      </c>
      <c r="E51">
        <v>1545.82</v>
      </c>
      <c r="F51">
        <v>1544.26</v>
      </c>
      <c r="G51">
        <v>1544.45</v>
      </c>
      <c r="H51">
        <v>1551.56</v>
      </c>
      <c r="I51">
        <v>1546.8</v>
      </c>
      <c r="J51">
        <v>1544.79</v>
      </c>
      <c r="K51">
        <v>1545.67</v>
      </c>
      <c r="L51">
        <v>1544.44</v>
      </c>
      <c r="M51">
        <v>1543.87</v>
      </c>
      <c r="N51">
        <v>1542.88</v>
      </c>
      <c r="O51">
        <v>1543.59</v>
      </c>
      <c r="R51">
        <f t="shared" si="0"/>
        <v>1542.88</v>
      </c>
      <c r="S51">
        <v>1541.14</v>
      </c>
      <c r="T51">
        <f t="shared" si="1"/>
        <v>0.11290343511945761</v>
      </c>
      <c r="V51">
        <f t="shared" si="12"/>
        <v>0.23229557340669421</v>
      </c>
      <c r="W51">
        <f t="shared" si="13"/>
        <v>0.30367130825232203</v>
      </c>
      <c r="X51">
        <f t="shared" si="2"/>
        <v>0.20244753883488137</v>
      </c>
      <c r="Y51">
        <f t="shared" si="3"/>
        <v>0.2147760748536762</v>
      </c>
      <c r="Z51">
        <f t="shared" si="4"/>
        <v>0.67612287008317518</v>
      </c>
      <c r="AA51">
        <f t="shared" si="5"/>
        <v>0.36726059929661509</v>
      </c>
      <c r="AB51">
        <f t="shared" si="6"/>
        <v>0.23683766562413947</v>
      </c>
      <c r="AC51">
        <f t="shared" si="7"/>
        <v>0.29393825350065356</v>
      </c>
      <c r="AD51">
        <f t="shared" si="8"/>
        <v>0.21412720453689829</v>
      </c>
      <c r="AE51">
        <f t="shared" si="9"/>
        <v>0.17714159648051384</v>
      </c>
      <c r="AF51">
        <f t="shared" si="10"/>
        <v>0.11290343511945761</v>
      </c>
      <c r="AG51">
        <f t="shared" si="11"/>
        <v>0.15897322761071792</v>
      </c>
    </row>
    <row r="52" spans="1:34">
      <c r="A52">
        <v>13</v>
      </c>
      <c r="B52">
        <v>1599.09</v>
      </c>
      <c r="C52">
        <v>1578.66</v>
      </c>
      <c r="D52">
        <v>1547.28</v>
      </c>
      <c r="E52">
        <v>1549.72</v>
      </c>
      <c r="F52">
        <v>1545.74</v>
      </c>
      <c r="G52">
        <v>1546.34</v>
      </c>
      <c r="H52">
        <v>1558.88</v>
      </c>
      <c r="I52">
        <v>1549.68</v>
      </c>
      <c r="J52">
        <v>1547.54</v>
      </c>
      <c r="K52">
        <v>1546.85</v>
      </c>
      <c r="L52">
        <v>1547.3</v>
      </c>
      <c r="M52">
        <v>1545.91</v>
      </c>
      <c r="N52">
        <v>1542.97</v>
      </c>
      <c r="O52">
        <v>1545.75</v>
      </c>
      <c r="R52">
        <f t="shared" si="0"/>
        <v>1542.97</v>
      </c>
      <c r="S52">
        <v>1541.14</v>
      </c>
      <c r="T52">
        <f t="shared" si="1"/>
        <v>0.11874326797045869</v>
      </c>
      <c r="V52">
        <f t="shared" si="12"/>
        <v>0.3984063745019838</v>
      </c>
      <c r="W52">
        <f t="shared" si="13"/>
        <v>0.55673073179593846</v>
      </c>
      <c r="X52">
        <f t="shared" si="2"/>
        <v>0.29848034571809889</v>
      </c>
      <c r="Y52">
        <f t="shared" si="3"/>
        <v>0.3374125647248023</v>
      </c>
      <c r="Z52">
        <f t="shared" si="4"/>
        <v>1.1510959419650393</v>
      </c>
      <c r="AA52">
        <f t="shared" si="5"/>
        <v>0.55413525052882684</v>
      </c>
      <c r="AB52">
        <f t="shared" si="6"/>
        <v>0.41527700273822388</v>
      </c>
      <c r="AC52">
        <f t="shared" si="7"/>
        <v>0.37050495088050461</v>
      </c>
      <c r="AD52">
        <f t="shared" si="8"/>
        <v>0.3997041151355395</v>
      </c>
      <c r="AE52">
        <f t="shared" si="9"/>
        <v>0.30951114110333788</v>
      </c>
      <c r="AF52">
        <f t="shared" si="10"/>
        <v>0.11874326797045869</v>
      </c>
      <c r="AG52">
        <f t="shared" si="11"/>
        <v>0.29912921603487674</v>
      </c>
    </row>
    <row r="54" spans="1:34">
      <c r="A54">
        <v>14</v>
      </c>
      <c r="B54">
        <v>877.06299999999999</v>
      </c>
      <c r="C54">
        <v>869.61599999999999</v>
      </c>
      <c r="D54">
        <v>866.36500000000001</v>
      </c>
      <c r="E54">
        <v>866.36500000000001</v>
      </c>
      <c r="F54">
        <v>866.36500000000001</v>
      </c>
      <c r="G54">
        <v>866.36500000000001</v>
      </c>
      <c r="H54">
        <v>866.36500000000001</v>
      </c>
      <c r="I54">
        <v>866.36500000000001</v>
      </c>
      <c r="J54">
        <v>866.36500000000001</v>
      </c>
      <c r="K54">
        <v>866.36500000000001</v>
      </c>
      <c r="L54">
        <v>866.36500000000001</v>
      </c>
      <c r="M54">
        <v>866.36500000000001</v>
      </c>
      <c r="N54">
        <v>866.36500000000001</v>
      </c>
      <c r="O54">
        <v>866.36500000000001</v>
      </c>
      <c r="R54">
        <f t="shared" si="0"/>
        <v>866.36500000000001</v>
      </c>
      <c r="S54">
        <v>866.37</v>
      </c>
      <c r="T54">
        <f t="shared" si="1"/>
        <v>-5.7712062975350637E-4</v>
      </c>
      <c r="V54">
        <f t="shared" si="12"/>
        <v>-5.7712062975350637E-4</v>
      </c>
      <c r="W54">
        <f t="shared" si="13"/>
        <v>-5.7712062975350637E-4</v>
      </c>
      <c r="X54">
        <f t="shared" si="2"/>
        <v>-5.7712062975350637E-4</v>
      </c>
      <c r="Y54">
        <f t="shared" si="3"/>
        <v>-5.7712062975350637E-4</v>
      </c>
      <c r="Z54">
        <f t="shared" si="4"/>
        <v>-5.7712062975350637E-4</v>
      </c>
      <c r="AA54">
        <f t="shared" si="5"/>
        <v>-5.7712062975350637E-4</v>
      </c>
      <c r="AB54">
        <f t="shared" si="6"/>
        <v>-5.7712062975350637E-4</v>
      </c>
      <c r="AC54">
        <f t="shared" si="7"/>
        <v>-5.7712062975350637E-4</v>
      </c>
      <c r="AD54">
        <f t="shared" si="8"/>
        <v>-5.7712062975350637E-4</v>
      </c>
      <c r="AE54">
        <f t="shared" si="9"/>
        <v>-5.7712062975350637E-4</v>
      </c>
      <c r="AF54">
        <f t="shared" si="10"/>
        <v>-5.7712062975350637E-4</v>
      </c>
      <c r="AG54">
        <f t="shared" si="11"/>
        <v>-5.7712062975350637E-4</v>
      </c>
    </row>
    <row r="55" spans="1:34">
      <c r="A55">
        <v>14</v>
      </c>
      <c r="B55">
        <v>877.06299999999999</v>
      </c>
      <c r="C55">
        <v>869.61599999999999</v>
      </c>
      <c r="D55">
        <v>866.39800000000002</v>
      </c>
      <c r="E55">
        <v>866.42200000000003</v>
      </c>
      <c r="F55">
        <v>866.39800000000002</v>
      </c>
      <c r="G55">
        <v>866.39800000000002</v>
      </c>
      <c r="H55">
        <v>866.99900000000002</v>
      </c>
      <c r="I55">
        <v>866.39800000000002</v>
      </c>
      <c r="J55">
        <v>866.47500000000002</v>
      </c>
      <c r="K55">
        <v>866.42200000000003</v>
      </c>
      <c r="L55">
        <v>870.64499999999998</v>
      </c>
      <c r="M55">
        <v>866.36500000000001</v>
      </c>
      <c r="N55">
        <v>866.36500000000001</v>
      </c>
      <c r="O55">
        <v>866.36500000000001</v>
      </c>
      <c r="R55">
        <f t="shared" si="0"/>
        <v>866.36500000000001</v>
      </c>
      <c r="S55">
        <v>866.37</v>
      </c>
      <c r="T55">
        <f t="shared" si="1"/>
        <v>-5.7712062975350637E-4</v>
      </c>
      <c r="V55">
        <f t="shared" si="12"/>
        <v>3.2318755266248838E-3</v>
      </c>
      <c r="W55">
        <f t="shared" si="13"/>
        <v>6.0020545494443387E-3</v>
      </c>
      <c r="X55">
        <f t="shared" si="2"/>
        <v>3.2318755266248838E-3</v>
      </c>
      <c r="Y55">
        <f t="shared" si="3"/>
        <v>3.2318755266248838E-3</v>
      </c>
      <c r="Z55">
        <f t="shared" si="4"/>
        <v>7.2601775223059328E-2</v>
      </c>
      <c r="AA55">
        <f t="shared" si="5"/>
        <v>3.2318755266248838E-3</v>
      </c>
      <c r="AB55">
        <f t="shared" si="6"/>
        <v>1.2119533224836753E-2</v>
      </c>
      <c r="AC55">
        <f t="shared" si="7"/>
        <v>6.0020545494443387E-3</v>
      </c>
      <c r="AD55">
        <f t="shared" si="8"/>
        <v>0.49343813843969403</v>
      </c>
      <c r="AE55">
        <f t="shared" si="9"/>
        <v>-5.7712062975350637E-4</v>
      </c>
      <c r="AF55">
        <f t="shared" si="10"/>
        <v>-5.7712062975350637E-4</v>
      </c>
      <c r="AG55">
        <f t="shared" si="11"/>
        <v>-5.7712062975350637E-4</v>
      </c>
    </row>
    <row r="56" spans="1:34">
      <c r="A56">
        <v>14</v>
      </c>
      <c r="B56">
        <v>877.06299999999999</v>
      </c>
      <c r="C56">
        <v>869.61599999999999</v>
      </c>
      <c r="D56">
        <v>866.529</v>
      </c>
      <c r="E56">
        <v>866.649</v>
      </c>
      <c r="F56">
        <v>866.529</v>
      </c>
      <c r="G56">
        <v>866.529</v>
      </c>
      <c r="H56">
        <v>868.447</v>
      </c>
      <c r="I56">
        <v>866.529</v>
      </c>
      <c r="J56">
        <v>866.75199999999995</v>
      </c>
      <c r="K56">
        <v>866.649</v>
      </c>
      <c r="L56">
        <v>877.06299999999999</v>
      </c>
      <c r="M56">
        <v>866.36500000000001</v>
      </c>
      <c r="N56">
        <v>866.36500000000001</v>
      </c>
      <c r="O56">
        <v>866.36500000000001</v>
      </c>
      <c r="R56">
        <f t="shared" si="0"/>
        <v>866.36500000000001</v>
      </c>
      <c r="S56">
        <v>866.37</v>
      </c>
      <c r="T56">
        <f t="shared" si="1"/>
        <v>-5.7712062975350637E-4</v>
      </c>
      <c r="V56">
        <f t="shared" si="12"/>
        <v>1.8352436026177248E-2</v>
      </c>
      <c r="W56">
        <f t="shared" si="13"/>
        <v>3.2203331140274523E-2</v>
      </c>
      <c r="X56">
        <f t="shared" si="2"/>
        <v>1.8352436026177248E-2</v>
      </c>
      <c r="Y56">
        <f t="shared" si="3"/>
        <v>1.8352436026177248E-2</v>
      </c>
      <c r="Z56">
        <f t="shared" si="4"/>
        <v>0.23973590959982435</v>
      </c>
      <c r="AA56">
        <f t="shared" si="5"/>
        <v>1.8352436026177248E-2</v>
      </c>
      <c r="AB56">
        <f t="shared" si="6"/>
        <v>4.4092016113201994E-2</v>
      </c>
      <c r="AC56">
        <f t="shared" si="7"/>
        <v>3.2203331140274523E-2</v>
      </c>
      <c r="AD56">
        <f t="shared" si="8"/>
        <v>1.2342301787919692</v>
      </c>
      <c r="AE56">
        <f t="shared" si="9"/>
        <v>-5.7712062975350637E-4</v>
      </c>
      <c r="AF56">
        <f t="shared" si="10"/>
        <v>-5.7712062975350637E-4</v>
      </c>
      <c r="AG56">
        <f t="shared" si="11"/>
        <v>-5.7712062975350637E-4</v>
      </c>
    </row>
    <row r="57" spans="1:34"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>
      <c r="V60" s="2" t="s">
        <v>915</v>
      </c>
      <c r="W60" s="2" t="s">
        <v>916</v>
      </c>
      <c r="X60" s="2" t="s">
        <v>917</v>
      </c>
      <c r="Y60" s="2" t="s">
        <v>918</v>
      </c>
      <c r="Z60" s="2" t="s">
        <v>919</v>
      </c>
      <c r="AA60" s="2" t="s">
        <v>920</v>
      </c>
      <c r="AB60" s="2" t="s">
        <v>921</v>
      </c>
      <c r="AC60" s="2" t="s">
        <v>922</v>
      </c>
      <c r="AD60" s="2" t="s">
        <v>923</v>
      </c>
      <c r="AE60" s="2" t="s">
        <v>924</v>
      </c>
      <c r="AF60" s="2" t="s">
        <v>925</v>
      </c>
      <c r="AG60" s="2" t="s">
        <v>926</v>
      </c>
    </row>
    <row r="61" spans="1:34">
      <c r="U61" s="2" t="s">
        <v>928</v>
      </c>
      <c r="V61">
        <f>SUM(V54,V50,V46,V42,V38,V34,V30,V26,V22,V18,V14,V10,V6,V2)/14</f>
        <v>0.53608074074958201</v>
      </c>
      <c r="W61">
        <f t="shared" ref="W61:AG61" si="14">SUM(W54,W50,W46,W42,W38,W34,W30,W26,W22,W18,W14,W10,W6,W2)/14</f>
        <v>0.39010786449587626</v>
      </c>
      <c r="X61">
        <f t="shared" si="14"/>
        <v>0.38265392600949388</v>
      </c>
      <c r="Y61">
        <f t="shared" si="14"/>
        <v>0.30478770488891543</v>
      </c>
      <c r="Z61">
        <f t="shared" si="14"/>
        <v>0.64623299476556362</v>
      </c>
      <c r="AA61">
        <f t="shared" si="14"/>
        <v>0.39850728031691868</v>
      </c>
      <c r="AB61">
        <f t="shared" si="14"/>
        <v>0.36151335959545</v>
      </c>
      <c r="AC61">
        <f t="shared" si="14"/>
        <v>0.29952991221088215</v>
      </c>
      <c r="AD61">
        <f t="shared" si="14"/>
        <v>0.23132959195868857</v>
      </c>
      <c r="AE61">
        <f>SUM(AE54,AE50,AE46,AE42,AE38,AE34,AE30,AE26,AE22,AE18,AE14,AE10,AE6,AE2)/14</f>
        <v>0.25095526125076983</v>
      </c>
      <c r="AF61">
        <f t="shared" si="14"/>
        <v>0.14290227510285478</v>
      </c>
      <c r="AG61">
        <f t="shared" si="14"/>
        <v>0.21267897212871606</v>
      </c>
    </row>
    <row r="62" spans="1:34">
      <c r="U62" s="2" t="s">
        <v>929</v>
      </c>
      <c r="V62">
        <f t="shared" ref="V62:AG62" si="15">SUM(V55,V51,V47,V43,V39,V35,V31,V27,V23,V19,V15,V11,V7,V3)/14</f>
        <v>0.82871405325991454</v>
      </c>
      <c r="W62">
        <f t="shared" si="15"/>
        <v>0.69908295478307181</v>
      </c>
      <c r="X62">
        <f t="shared" si="15"/>
        <v>0.61884424724588072</v>
      </c>
      <c r="Y62">
        <f t="shared" si="15"/>
        <v>0.57218227993759441</v>
      </c>
      <c r="Z62">
        <f t="shared" si="15"/>
        <v>1.2961736766809175</v>
      </c>
      <c r="AA62">
        <f t="shared" si="15"/>
        <v>0.78587585229251389</v>
      </c>
      <c r="AB62">
        <f t="shared" si="15"/>
        <v>0.73715566812369382</v>
      </c>
      <c r="AC62">
        <f t="shared" si="15"/>
        <v>0.63432158747512835</v>
      </c>
      <c r="AD62">
        <f t="shared" si="15"/>
        <v>0.67661795244576217</v>
      </c>
      <c r="AE62">
        <f t="shared" si="15"/>
        <v>0.59646351360548888</v>
      </c>
      <c r="AF62">
        <f t="shared" si="15"/>
        <v>0.47544780396967079</v>
      </c>
      <c r="AG62">
        <f t="shared" si="15"/>
        <v>0.45488021440838156</v>
      </c>
    </row>
    <row r="63" spans="1:34">
      <c r="U63" s="2" t="s">
        <v>930</v>
      </c>
      <c r="V63">
        <f t="shared" ref="V63:AG63" si="16">SUM(V56,V52,V48,V44,V40,V36,V32,V28,V24,V20,V16,V12,V8,V4)/14</f>
        <v>1.175549918173753</v>
      </c>
      <c r="W63">
        <f t="shared" si="16"/>
        <v>1.1049042303679097</v>
      </c>
      <c r="X63">
        <f t="shared" si="16"/>
        <v>0.85736018254861146</v>
      </c>
      <c r="Y63">
        <f t="shared" si="16"/>
        <v>0.94749129328127757</v>
      </c>
      <c r="Z63">
        <f t="shared" si="16"/>
        <v>2.2327301494814535</v>
      </c>
      <c r="AA63">
        <f t="shared" si="16"/>
        <v>1.3426464108693146</v>
      </c>
      <c r="AB63">
        <f t="shared" si="16"/>
        <v>1.381068310911999</v>
      </c>
      <c r="AC63">
        <f t="shared" si="16"/>
        <v>1.2437977939725162</v>
      </c>
      <c r="AD63">
        <f t="shared" si="16"/>
        <v>1.2069913608027576</v>
      </c>
      <c r="AE63">
        <f t="shared" si="16"/>
        <v>0.99358332650883796</v>
      </c>
      <c r="AF63">
        <f t="shared" si="16"/>
        <v>0.89987113944441577</v>
      </c>
      <c r="AG63">
        <f t="shared" si="16"/>
        <v>0.75480469376048209</v>
      </c>
    </row>
    <row r="64" spans="1:34">
      <c r="U64" s="3"/>
    </row>
  </sheetData>
  <conditionalFormatting sqref="B2:O2">
    <cfRule type="top10" dxfId="3763" priority="149" bottom="1" rank="1"/>
  </conditionalFormatting>
  <conditionalFormatting sqref="B3:O3">
    <cfRule type="top10" dxfId="3762" priority="148" bottom="1" rank="1"/>
  </conditionalFormatting>
  <conditionalFormatting sqref="B4:O4">
    <cfRule type="top10" dxfId="3761" priority="147" bottom="1" rank="1"/>
  </conditionalFormatting>
  <conditionalFormatting sqref="D2:O2">
    <cfRule type="top10" dxfId="3760" priority="146" rank="1"/>
  </conditionalFormatting>
  <conditionalFormatting sqref="D3:O3">
    <cfRule type="top10" dxfId="3759" priority="145" bottom="1" rank="1"/>
  </conditionalFormatting>
  <conditionalFormatting sqref="D3:O3">
    <cfRule type="top10" dxfId="3758" priority="144" rank="1"/>
  </conditionalFormatting>
  <conditionalFormatting sqref="D4:O4">
    <cfRule type="top10" dxfId="3757" priority="143" bottom="1" rank="1"/>
  </conditionalFormatting>
  <conditionalFormatting sqref="D4:O4">
    <cfRule type="top10" dxfId="3756" priority="141" rank="1"/>
  </conditionalFormatting>
  <conditionalFormatting sqref="B6:O6">
    <cfRule type="top10" dxfId="3755" priority="140" bottom="1" rank="1"/>
  </conditionalFormatting>
  <conditionalFormatting sqref="B7:O7">
    <cfRule type="top10" dxfId="3754" priority="139" bottom="1" rank="1"/>
  </conditionalFormatting>
  <conditionalFormatting sqref="B8:O8">
    <cfRule type="top10" dxfId="3753" priority="138" bottom="1" rank="1"/>
  </conditionalFormatting>
  <conditionalFormatting sqref="D6:O6">
    <cfRule type="top10" dxfId="3752" priority="137" rank="1"/>
  </conditionalFormatting>
  <conditionalFormatting sqref="D7:O7">
    <cfRule type="top10" dxfId="3751" priority="136" bottom="1" rank="1"/>
  </conditionalFormatting>
  <conditionalFormatting sqref="D7:O7">
    <cfRule type="top10" dxfId="3750" priority="135" rank="1"/>
  </conditionalFormatting>
  <conditionalFormatting sqref="D8:O8">
    <cfRule type="top10" dxfId="3749" priority="134" bottom="1" rank="1"/>
  </conditionalFormatting>
  <conditionalFormatting sqref="D8:O8">
    <cfRule type="top10" dxfId="3748" priority="132" rank="1"/>
  </conditionalFormatting>
  <conditionalFormatting sqref="B10:O10">
    <cfRule type="top10" dxfId="3747" priority="131" bottom="1" rank="1"/>
  </conditionalFormatting>
  <conditionalFormatting sqref="B11:O11">
    <cfRule type="top10" dxfId="3746" priority="130" bottom="1" rank="1"/>
  </conditionalFormatting>
  <conditionalFormatting sqref="B12:O12">
    <cfRule type="top10" dxfId="3745" priority="129" bottom="1" rank="1"/>
  </conditionalFormatting>
  <conditionalFormatting sqref="D10:O10">
    <cfRule type="top10" dxfId="3744" priority="128" rank="1"/>
  </conditionalFormatting>
  <conditionalFormatting sqref="D11:O11">
    <cfRule type="top10" dxfId="3743" priority="127" bottom="1" rank="1"/>
  </conditionalFormatting>
  <conditionalFormatting sqref="D11:O11">
    <cfRule type="top10" dxfId="3742" priority="126" rank="1"/>
  </conditionalFormatting>
  <conditionalFormatting sqref="D12:O12">
    <cfRule type="top10" dxfId="3741" priority="125" bottom="1" rank="1"/>
  </conditionalFormatting>
  <conditionalFormatting sqref="D12:O12">
    <cfRule type="top10" dxfId="3740" priority="123" rank="1"/>
  </conditionalFormatting>
  <conditionalFormatting sqref="B14:O14">
    <cfRule type="top10" dxfId="3739" priority="122" bottom="1" rank="1"/>
  </conditionalFormatting>
  <conditionalFormatting sqref="B15:O15">
    <cfRule type="top10" dxfId="3738" priority="121" bottom="1" rank="1"/>
  </conditionalFormatting>
  <conditionalFormatting sqref="B16:O16">
    <cfRule type="top10" dxfId="3737" priority="120" bottom="1" rank="1"/>
  </conditionalFormatting>
  <conditionalFormatting sqref="D14:O14">
    <cfRule type="top10" dxfId="3736" priority="119" rank="1"/>
  </conditionalFormatting>
  <conditionalFormatting sqref="D15:O15">
    <cfRule type="top10" dxfId="3735" priority="118" bottom="1" rank="1"/>
  </conditionalFormatting>
  <conditionalFormatting sqref="D15:O15">
    <cfRule type="top10" dxfId="3734" priority="117" rank="1"/>
  </conditionalFormatting>
  <conditionalFormatting sqref="D16:O16">
    <cfRule type="top10" dxfId="3733" priority="116" bottom="1" rank="1"/>
  </conditionalFormatting>
  <conditionalFormatting sqref="D16:O16">
    <cfRule type="top10" dxfId="3732" priority="114" rank="1"/>
  </conditionalFormatting>
  <conditionalFormatting sqref="B18:O18">
    <cfRule type="top10" dxfId="3731" priority="113" bottom="1" rank="1"/>
  </conditionalFormatting>
  <conditionalFormatting sqref="B19:O19">
    <cfRule type="top10" dxfId="3730" priority="112" bottom="1" rank="1"/>
  </conditionalFormatting>
  <conditionalFormatting sqref="B20:O20">
    <cfRule type="top10" dxfId="3729" priority="111" bottom="1" rank="1"/>
  </conditionalFormatting>
  <conditionalFormatting sqref="D18:O18">
    <cfRule type="top10" dxfId="3728" priority="110" rank="1"/>
  </conditionalFormatting>
  <conditionalFormatting sqref="D19:O19">
    <cfRule type="top10" dxfId="3727" priority="109" bottom="1" rank="1"/>
  </conditionalFormatting>
  <conditionalFormatting sqref="D19:O19">
    <cfRule type="top10" dxfId="3726" priority="108" rank="1"/>
  </conditionalFormatting>
  <conditionalFormatting sqref="D20:O20">
    <cfRule type="top10" dxfId="3725" priority="107" bottom="1" rank="1"/>
  </conditionalFormatting>
  <conditionalFormatting sqref="D20:O20">
    <cfRule type="top10" dxfId="3724" priority="105" rank="1"/>
  </conditionalFormatting>
  <conditionalFormatting sqref="B22:O22">
    <cfRule type="top10" dxfId="3723" priority="104" bottom="1" rank="1"/>
  </conditionalFormatting>
  <conditionalFormatting sqref="B23:O23">
    <cfRule type="top10" dxfId="3722" priority="103" bottom="1" rank="1"/>
  </conditionalFormatting>
  <conditionalFormatting sqref="B24:O24">
    <cfRule type="top10" dxfId="3721" priority="102" bottom="1" rank="1"/>
  </conditionalFormatting>
  <conditionalFormatting sqref="D22:O22">
    <cfRule type="top10" dxfId="3720" priority="101" rank="1"/>
  </conditionalFormatting>
  <conditionalFormatting sqref="D23:O23">
    <cfRule type="top10" dxfId="3719" priority="100" bottom="1" rank="1"/>
  </conditionalFormatting>
  <conditionalFormatting sqref="D23:O23">
    <cfRule type="top10" dxfId="3718" priority="99" rank="1"/>
  </conditionalFormatting>
  <conditionalFormatting sqref="D24:O24">
    <cfRule type="top10" dxfId="3717" priority="98" bottom="1" rank="1"/>
  </conditionalFormatting>
  <conditionalFormatting sqref="D24:O24">
    <cfRule type="top10" dxfId="3716" priority="96" rank="1"/>
  </conditionalFormatting>
  <conditionalFormatting sqref="B26:O26">
    <cfRule type="top10" dxfId="3715" priority="95" bottom="1" rank="1"/>
  </conditionalFormatting>
  <conditionalFormatting sqref="B27:O27">
    <cfRule type="top10" dxfId="3714" priority="94" bottom="1" rank="1"/>
  </conditionalFormatting>
  <conditionalFormatting sqref="B28:O28">
    <cfRule type="top10" dxfId="3713" priority="93" bottom="1" rank="1"/>
  </conditionalFormatting>
  <conditionalFormatting sqref="D26:O26">
    <cfRule type="top10" dxfId="3712" priority="92" rank="1"/>
  </conditionalFormatting>
  <conditionalFormatting sqref="D27:O27">
    <cfRule type="top10" dxfId="3711" priority="91" bottom="1" rank="1"/>
  </conditionalFormatting>
  <conditionalFormatting sqref="D27:O27">
    <cfRule type="top10" dxfId="3710" priority="90" rank="1"/>
  </conditionalFormatting>
  <conditionalFormatting sqref="D28:O28">
    <cfRule type="top10" dxfId="3709" priority="89" bottom="1" rank="1"/>
  </conditionalFormatting>
  <conditionalFormatting sqref="D28:O28">
    <cfRule type="top10" dxfId="3708" priority="87" rank="1"/>
  </conditionalFormatting>
  <conditionalFormatting sqref="B30:O30">
    <cfRule type="top10" dxfId="3707" priority="86" bottom="1" rank="1"/>
  </conditionalFormatting>
  <conditionalFormatting sqref="B31:O31">
    <cfRule type="top10" dxfId="3706" priority="85" bottom="1" rank="1"/>
  </conditionalFormatting>
  <conditionalFormatting sqref="B32:O32">
    <cfRule type="top10" dxfId="3705" priority="84" bottom="1" rank="1"/>
  </conditionalFormatting>
  <conditionalFormatting sqref="D30:O30">
    <cfRule type="top10" dxfId="3704" priority="83" rank="1"/>
  </conditionalFormatting>
  <conditionalFormatting sqref="D31:O31">
    <cfRule type="top10" dxfId="3703" priority="82" bottom="1" rank="1"/>
  </conditionalFormatting>
  <conditionalFormatting sqref="D31:O31">
    <cfRule type="top10" dxfId="3702" priority="81" rank="1"/>
  </conditionalFormatting>
  <conditionalFormatting sqref="D32:O32">
    <cfRule type="top10" dxfId="3701" priority="80" bottom="1" rank="1"/>
  </conditionalFormatting>
  <conditionalFormatting sqref="D32:O32">
    <cfRule type="top10" dxfId="3700" priority="78" rank="1"/>
  </conditionalFormatting>
  <conditionalFormatting sqref="B34:O34">
    <cfRule type="top10" dxfId="3699" priority="77" bottom="1" rank="1"/>
  </conditionalFormatting>
  <conditionalFormatting sqref="B35:O35">
    <cfRule type="top10" dxfId="3698" priority="76" bottom="1" rank="1"/>
  </conditionalFormatting>
  <conditionalFormatting sqref="B36:O36">
    <cfRule type="top10" dxfId="3697" priority="75" bottom="1" rank="1"/>
  </conditionalFormatting>
  <conditionalFormatting sqref="D34:O34">
    <cfRule type="top10" dxfId="3696" priority="74" rank="1"/>
  </conditionalFormatting>
  <conditionalFormatting sqref="D35:O35">
    <cfRule type="top10" dxfId="3695" priority="73" bottom="1" rank="1"/>
  </conditionalFormatting>
  <conditionalFormatting sqref="D35:O35">
    <cfRule type="top10" dxfId="3694" priority="72" rank="1"/>
  </conditionalFormatting>
  <conditionalFormatting sqref="D36:O36">
    <cfRule type="top10" dxfId="3693" priority="71" bottom="1" rank="1"/>
  </conditionalFormatting>
  <conditionalFormatting sqref="D36:O36">
    <cfRule type="top10" dxfId="3692" priority="69" rank="1"/>
  </conditionalFormatting>
  <conditionalFormatting sqref="B38:O38">
    <cfRule type="top10" dxfId="3691" priority="68" bottom="1" rank="1"/>
  </conditionalFormatting>
  <conditionalFormatting sqref="B39:O39">
    <cfRule type="top10" dxfId="3690" priority="67" bottom="1" rank="1"/>
  </conditionalFormatting>
  <conditionalFormatting sqref="B40:O40">
    <cfRule type="top10" dxfId="3689" priority="66" bottom="1" rank="1"/>
  </conditionalFormatting>
  <conditionalFormatting sqref="D38:O38">
    <cfRule type="top10" dxfId="3688" priority="65" rank="1"/>
  </conditionalFormatting>
  <conditionalFormatting sqref="D39:O39">
    <cfRule type="top10" dxfId="3687" priority="64" bottom="1" rank="1"/>
  </conditionalFormatting>
  <conditionalFormatting sqref="D39:O39">
    <cfRule type="top10" dxfId="3686" priority="63" rank="1"/>
  </conditionalFormatting>
  <conditionalFormatting sqref="D40:O40">
    <cfRule type="top10" dxfId="3685" priority="62" bottom="1" rank="1"/>
  </conditionalFormatting>
  <conditionalFormatting sqref="D40:O40">
    <cfRule type="top10" dxfId="3684" priority="60" rank="1"/>
  </conditionalFormatting>
  <conditionalFormatting sqref="B42:O42">
    <cfRule type="top10" dxfId="3683" priority="59" bottom="1" rank="1"/>
  </conditionalFormatting>
  <conditionalFormatting sqref="B43:O43">
    <cfRule type="top10" dxfId="3682" priority="58" bottom="1" rank="1"/>
  </conditionalFormatting>
  <conditionalFormatting sqref="B44:O44">
    <cfRule type="top10" dxfId="3681" priority="57" bottom="1" rank="1"/>
  </conditionalFormatting>
  <conditionalFormatting sqref="D42:O42">
    <cfRule type="top10" dxfId="3680" priority="56" rank="1"/>
  </conditionalFormatting>
  <conditionalFormatting sqref="D43:O43">
    <cfRule type="top10" dxfId="3679" priority="55" bottom="1" rank="1"/>
  </conditionalFormatting>
  <conditionalFormatting sqref="D43:O43">
    <cfRule type="top10" dxfId="3678" priority="54" rank="1"/>
  </conditionalFormatting>
  <conditionalFormatting sqref="D44:O44">
    <cfRule type="top10" dxfId="3677" priority="53" bottom="1" rank="1"/>
  </conditionalFormatting>
  <conditionalFormatting sqref="D44:O44">
    <cfRule type="top10" dxfId="3676" priority="51" rank="1"/>
  </conditionalFormatting>
  <conditionalFormatting sqref="B46:O46">
    <cfRule type="top10" dxfId="3675" priority="50" bottom="1" rank="1"/>
  </conditionalFormatting>
  <conditionalFormatting sqref="B47:O47">
    <cfRule type="top10" dxfId="3674" priority="49" bottom="1" rank="1"/>
  </conditionalFormatting>
  <conditionalFormatting sqref="B48:O48">
    <cfRule type="top10" dxfId="3673" priority="48" bottom="1" rank="1"/>
  </conditionalFormatting>
  <conditionalFormatting sqref="D46:O46">
    <cfRule type="top10" dxfId="3672" priority="47" rank="1"/>
  </conditionalFormatting>
  <conditionalFormatting sqref="D47:O47">
    <cfRule type="top10" dxfId="3671" priority="46" bottom="1" rank="1"/>
  </conditionalFormatting>
  <conditionalFormatting sqref="D47:O47">
    <cfRule type="top10" dxfId="3670" priority="45" rank="1"/>
  </conditionalFormatting>
  <conditionalFormatting sqref="D48:O48">
    <cfRule type="top10" dxfId="3669" priority="44" bottom="1" rank="1"/>
  </conditionalFormatting>
  <conditionalFormatting sqref="D48:O48">
    <cfRule type="top10" dxfId="3668" priority="42" rank="1"/>
  </conditionalFormatting>
  <conditionalFormatting sqref="B50:O50">
    <cfRule type="top10" dxfId="3667" priority="41" bottom="1" rank="1"/>
  </conditionalFormatting>
  <conditionalFormatting sqref="B51:O51">
    <cfRule type="top10" dxfId="3666" priority="40" bottom="1" rank="1"/>
  </conditionalFormatting>
  <conditionalFormatting sqref="B52:O52">
    <cfRule type="top10" dxfId="3665" priority="39" bottom="1" rank="1"/>
  </conditionalFormatting>
  <conditionalFormatting sqref="D50:O50">
    <cfRule type="top10" dxfId="3664" priority="38" rank="1"/>
  </conditionalFormatting>
  <conditionalFormatting sqref="D51:O51">
    <cfRule type="top10" dxfId="3663" priority="37" bottom="1" rank="1"/>
  </conditionalFormatting>
  <conditionalFormatting sqref="D51:O51">
    <cfRule type="top10" dxfId="3662" priority="36" rank="1"/>
  </conditionalFormatting>
  <conditionalFormatting sqref="D52:O52">
    <cfRule type="top10" dxfId="3661" priority="35" bottom="1" rank="1"/>
  </conditionalFormatting>
  <conditionalFormatting sqref="D52:O52">
    <cfRule type="top10" dxfId="3660" priority="33" rank="1"/>
  </conditionalFormatting>
  <conditionalFormatting sqref="B54:O54">
    <cfRule type="top10" dxfId="3659" priority="32" bottom="1" rank="1"/>
  </conditionalFormatting>
  <conditionalFormatting sqref="B55:O55">
    <cfRule type="top10" dxfId="3658" priority="31" bottom="1" rank="1"/>
  </conditionalFormatting>
  <conditionalFormatting sqref="B56:O56">
    <cfRule type="top10" dxfId="3657" priority="30" bottom="1" rank="1"/>
  </conditionalFormatting>
  <conditionalFormatting sqref="D54:O54">
    <cfRule type="top10" dxfId="3656" priority="29" rank="1"/>
  </conditionalFormatting>
  <conditionalFormatting sqref="D55:O55">
    <cfRule type="top10" dxfId="3655" priority="28" bottom="1" rank="1"/>
  </conditionalFormatting>
  <conditionalFormatting sqref="D55:O55">
    <cfRule type="top10" dxfId="3654" priority="27" rank="1"/>
  </conditionalFormatting>
  <conditionalFormatting sqref="D56:O56">
    <cfRule type="top10" dxfId="3653" priority="26" bottom="1" rank="1"/>
  </conditionalFormatting>
  <conditionalFormatting sqref="D56:O56">
    <cfRule type="top10" dxfId="3652" priority="24" rank="1"/>
  </conditionalFormatting>
  <conditionalFormatting sqref="V57:AG57">
    <cfRule type="top10" dxfId="3651" priority="21" rank="1"/>
    <cfRule type="top10" dxfId="3650" priority="22" bottom="1" rank="1"/>
  </conditionalFormatting>
  <conditionalFormatting sqref="V58:AG58">
    <cfRule type="top10" dxfId="3649" priority="19" rank="1"/>
    <cfRule type="top10" dxfId="3648" priority="20" bottom="1" rank="1"/>
  </conditionalFormatting>
  <conditionalFormatting sqref="V59:AG59">
    <cfRule type="top10" dxfId="3647" priority="17" rank="1"/>
    <cfRule type="top10" dxfId="3646" priority="18" bottom="1" rank="1"/>
  </conditionalFormatting>
  <conditionalFormatting sqref="V62:AG62">
    <cfRule type="top10" dxfId="3645" priority="15" rank="1"/>
    <cfRule type="top10" dxfId="3644" priority="16" bottom="1" rank="1"/>
  </conditionalFormatting>
  <conditionalFormatting sqref="V63:AG63">
    <cfRule type="top10" dxfId="3643" priority="13" rank="1"/>
    <cfRule type="top10" dxfId="3642" priority="14" bottom="1" rank="1"/>
  </conditionalFormatting>
  <conditionalFormatting sqref="V64:AG64">
    <cfRule type="top10" dxfId="3641" priority="11" rank="1"/>
    <cfRule type="top10" dxfId="3640" priority="12" bottom="1" rank="1"/>
  </conditionalFormatting>
  <conditionalFormatting sqref="V61:AG63">
    <cfRule type="top10" dxfId="3639" priority="9" rank="1"/>
    <cfRule type="top10" dxfId="3638" priority="10" bottom="1" rank="1"/>
  </conditionalFormatting>
  <conditionalFormatting sqref="V62:AG62">
    <cfRule type="top10" dxfId="3637" priority="7" rank="1"/>
    <cfRule type="top10" dxfId="3636" priority="8" bottom="1" rank="1"/>
  </conditionalFormatting>
  <conditionalFormatting sqref="V63:AG63">
    <cfRule type="top10" dxfId="3635" priority="5" rank="1"/>
    <cfRule type="top10" dxfId="3634" priority="6" bottom="1" rank="1"/>
  </conditionalFormatting>
  <conditionalFormatting sqref="V61:AG61">
    <cfRule type="top10" dxfId="3633" priority="3" rank="1"/>
    <cfRule type="top10" dxfId="3632" priority="4" bottom="1" rank="1"/>
  </conditionalFormatting>
  <conditionalFormatting sqref="V61:AG61">
    <cfRule type="top10" dxfId="3631" priority="1" rank="1"/>
    <cfRule type="top10" dxfId="3630" priority="2" bottom="1" rank="1"/>
  </conditionalFormatting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59"/>
  <sheetViews>
    <sheetView topLeftCell="O25" workbookViewId="0">
      <selection activeCell="AA93" sqref="AA93"/>
    </sheetView>
  </sheetViews>
  <sheetFormatPr defaultRowHeight="15"/>
  <cols>
    <col min="1" max="1" width="5" bestFit="1" customWidth="1"/>
    <col min="2" max="10" width="7.5703125" bestFit="1" customWidth="1"/>
    <col min="11" max="11" width="8.85546875" customWidth="1"/>
    <col min="12" max="12" width="8.42578125" customWidth="1"/>
    <col min="13" max="15" width="7.5703125" bestFit="1" customWidth="1"/>
    <col min="20" max="20" width="20.140625" customWidth="1"/>
    <col min="21" max="21" width="23.28515625" customWidth="1"/>
    <col min="34" max="34" width="19.42578125" customWidth="1"/>
  </cols>
  <sheetData>
    <row r="1" spans="1:36">
      <c r="A1" t="s">
        <v>912</v>
      </c>
      <c r="B1" t="s">
        <v>913</v>
      </c>
      <c r="C1" t="s">
        <v>914</v>
      </c>
      <c r="D1" t="s">
        <v>915</v>
      </c>
      <c r="E1" t="s">
        <v>916</v>
      </c>
      <c r="F1" t="s">
        <v>917</v>
      </c>
      <c r="G1" t="s">
        <v>918</v>
      </c>
      <c r="H1" t="s">
        <v>919</v>
      </c>
      <c r="I1" t="s">
        <v>920</v>
      </c>
      <c r="J1" t="s">
        <v>921</v>
      </c>
      <c r="K1" t="s">
        <v>922</v>
      </c>
      <c r="L1" t="s">
        <v>923</v>
      </c>
      <c r="M1" t="s">
        <v>924</v>
      </c>
      <c r="N1" t="s">
        <v>925</v>
      </c>
      <c r="O1" t="s">
        <v>926</v>
      </c>
      <c r="V1" s="2" t="s">
        <v>915</v>
      </c>
      <c r="W1" s="2" t="s">
        <v>916</v>
      </c>
      <c r="X1" s="2" t="s">
        <v>917</v>
      </c>
      <c r="Y1" s="2" t="s">
        <v>918</v>
      </c>
      <c r="Z1" s="2" t="s">
        <v>919</v>
      </c>
      <c r="AA1" s="2" t="s">
        <v>920</v>
      </c>
      <c r="AB1" s="2" t="s">
        <v>921</v>
      </c>
      <c r="AC1" s="2" t="s">
        <v>922</v>
      </c>
      <c r="AD1" s="2" t="s">
        <v>923</v>
      </c>
      <c r="AE1" s="2" t="s">
        <v>924</v>
      </c>
      <c r="AF1" s="2" t="s">
        <v>925</v>
      </c>
      <c r="AG1" s="2" t="s">
        <v>926</v>
      </c>
    </row>
    <row r="2" spans="1:36">
      <c r="A2">
        <v>1</v>
      </c>
      <c r="B2">
        <v>18912.5</v>
      </c>
      <c r="C2">
        <v>18790.8</v>
      </c>
      <c r="D2">
        <v>17713.400000000001</v>
      </c>
      <c r="E2">
        <v>17329.3</v>
      </c>
      <c r="F2">
        <v>17263.2</v>
      </c>
      <c r="G2">
        <v>17007.5</v>
      </c>
      <c r="H2">
        <v>18438.599999999999</v>
      </c>
      <c r="I2">
        <v>16726.599999999999</v>
      </c>
      <c r="J2">
        <v>16748.5</v>
      </c>
      <c r="K2">
        <v>16665.599999999999</v>
      </c>
      <c r="L2">
        <v>18087.900000000001</v>
      </c>
      <c r="M2">
        <v>17639.3</v>
      </c>
      <c r="N2">
        <v>17651.099999999999</v>
      </c>
      <c r="O2">
        <v>17693.900000000001</v>
      </c>
      <c r="R2">
        <f>MIN(D2:O2)</f>
        <v>16665.599999999999</v>
      </c>
      <c r="S2">
        <v>16212.7</v>
      </c>
      <c r="T2">
        <f>(R2-S2)/S2*100</f>
        <v>2.7934890548767188</v>
      </c>
      <c r="V2">
        <f>(D2-S2)/S2*100</f>
        <v>9.2563237461989711</v>
      </c>
      <c r="W2">
        <f>(E2-S2)/S2*100</f>
        <v>6.887193373096391</v>
      </c>
      <c r="X2">
        <f>(F2-S2)/S2*100</f>
        <v>6.4794883023802319</v>
      </c>
      <c r="Y2">
        <f>(G2-S2)/S2*100</f>
        <v>4.902329655146886</v>
      </c>
      <c r="Z2">
        <f>(H2-S2)/S2*100</f>
        <v>13.729360316295235</v>
      </c>
      <c r="AA2">
        <f>(I2-S2)/S2*100</f>
        <v>3.1697373047055568</v>
      </c>
      <c r="AB2">
        <f>(J2-S2)/S2*100</f>
        <v>3.304816594398214</v>
      </c>
      <c r="AC2">
        <f>(K2-S2)/S2*100</f>
        <v>2.7934890548767188</v>
      </c>
      <c r="AD2">
        <f>(L2-S2)/S2*100</f>
        <v>11.566241279984215</v>
      </c>
      <c r="AE2">
        <f>(M2-S2)/S2*100</f>
        <v>8.7992746427183537</v>
      </c>
      <c r="AF2">
        <f>(N2-S2)/S2*100</f>
        <v>8.8720570910458942</v>
      </c>
      <c r="AG2">
        <f>(O2-S2)/S2*100</f>
        <v>9.1360476663356547</v>
      </c>
      <c r="AI2">
        <v>560</v>
      </c>
      <c r="AJ2">
        <v>3.3486094234766437</v>
      </c>
    </row>
    <row r="3" spans="1:36">
      <c r="A3">
        <v>1</v>
      </c>
      <c r="B3">
        <v>18912.5</v>
      </c>
      <c r="C3">
        <v>18790.8</v>
      </c>
      <c r="D3">
        <v>17822.5</v>
      </c>
      <c r="E3">
        <v>17445.3</v>
      </c>
      <c r="F3">
        <v>17320.5</v>
      </c>
      <c r="G3">
        <v>17125.5</v>
      </c>
      <c r="H3">
        <v>18706.099999999999</v>
      </c>
      <c r="I3">
        <v>16921.8</v>
      </c>
      <c r="J3">
        <v>16783.2</v>
      </c>
      <c r="K3">
        <v>16755.599999999999</v>
      </c>
      <c r="L3">
        <v>18180.599999999999</v>
      </c>
      <c r="M3">
        <v>17807.599999999999</v>
      </c>
      <c r="N3">
        <v>17867.8</v>
      </c>
      <c r="O3">
        <v>17790.8</v>
      </c>
      <c r="R3">
        <f t="shared" ref="R3:R48" si="0">MIN(D3:O3)</f>
        <v>16755.599999999999</v>
      </c>
      <c r="S3">
        <v>16212.7</v>
      </c>
      <c r="T3">
        <f>(R3-S3)/S3*100</f>
        <v>3.3486094234766437</v>
      </c>
      <c r="V3">
        <f>(D3-S3)/S3*100</f>
        <v>9.9292529930239812</v>
      </c>
      <c r="W3">
        <f>(E3-S3)/S3*100</f>
        <v>7.6026818481807386</v>
      </c>
      <c r="X3">
        <f t="shared" ref="X3:X48" si="1">(F3-S3)/S3*100</f>
        <v>6.8329149370555138</v>
      </c>
      <c r="Y3">
        <f t="shared" ref="Y3:Y48" si="2">(G3-S3)/S3*100</f>
        <v>5.630154138422343</v>
      </c>
      <c r="Z3">
        <f t="shared" ref="Z3:Z48" si="3">(H3-S3)/S3*100</f>
        <v>15.379301411856122</v>
      </c>
      <c r="AA3">
        <f t="shared" ref="AA3:AA48" si="4">(I3-S3)/S3*100</f>
        <v>4.3737317041578425</v>
      </c>
      <c r="AB3">
        <f t="shared" ref="AB3:AB48" si="5">(J3-S3)/S3*100</f>
        <v>3.5188463365139673</v>
      </c>
      <c r="AC3">
        <f t="shared" ref="AC3:AC48" si="6">(K3-S3)/S3*100</f>
        <v>3.3486094234766437</v>
      </c>
      <c r="AD3">
        <f t="shared" ref="AD3:AD48" si="7">(L3-S3)/S3*100</f>
        <v>12.138015259642119</v>
      </c>
      <c r="AE3">
        <f t="shared" ref="AE3:AE48" si="8">(M3-S3)/S3*100</f>
        <v>9.8373497320002077</v>
      </c>
      <c r="AF3">
        <f t="shared" ref="AF3:AF48" si="9">(N3-S3)/S3*100</f>
        <v>10.208663578552606</v>
      </c>
      <c r="AG3">
        <f t="shared" ref="AG3:AG48" si="10">(O3-S3)/S3*100</f>
        <v>9.7337272631948935</v>
      </c>
      <c r="AI3">
        <v>600</v>
      </c>
      <c r="AJ3">
        <v>3.7438686871454796</v>
      </c>
    </row>
    <row r="4" spans="1:36">
      <c r="A4">
        <v>1</v>
      </c>
      <c r="B4">
        <v>18912.5</v>
      </c>
      <c r="C4">
        <v>18790.8</v>
      </c>
      <c r="D4">
        <v>17965.099999999999</v>
      </c>
      <c r="E4">
        <v>17574.5</v>
      </c>
      <c r="F4">
        <v>17404.900000000001</v>
      </c>
      <c r="G4">
        <v>17225.900000000001</v>
      </c>
      <c r="H4">
        <v>18874.900000000001</v>
      </c>
      <c r="I4">
        <v>17035.400000000001</v>
      </c>
      <c r="J4">
        <v>16823.8</v>
      </c>
      <c r="K4">
        <v>16955.5</v>
      </c>
      <c r="L4">
        <v>18257.599999999999</v>
      </c>
      <c r="M4">
        <v>18030.2</v>
      </c>
      <c r="N4">
        <v>18157</v>
      </c>
      <c r="O4">
        <v>17883.099999999999</v>
      </c>
      <c r="R4">
        <f t="shared" si="0"/>
        <v>16823.8</v>
      </c>
      <c r="S4">
        <v>16212.7</v>
      </c>
      <c r="T4">
        <f t="shared" ref="T4:T48" si="11">(R4-S4)/S4*100</f>
        <v>3.7692673027934798</v>
      </c>
      <c r="V4">
        <f t="shared" ref="V4:V48" si="12">(D4-S4)/S4*100</f>
        <v>10.808810377050076</v>
      </c>
      <c r="W4">
        <f t="shared" ref="W4:W48" si="13">(E4-S4)/S4*100</f>
        <v>8.3995879773264122</v>
      </c>
      <c r="X4">
        <f t="shared" si="1"/>
        <v>7.3534944827203406</v>
      </c>
      <c r="Y4">
        <f t="shared" si="2"/>
        <v>6.2494217496160456</v>
      </c>
      <c r="Z4">
        <f t="shared" si="3"/>
        <v>16.420460503185776</v>
      </c>
      <c r="AA4">
        <f t="shared" si="4"/>
        <v>5.074416969412872</v>
      </c>
      <c r="AB4">
        <f t="shared" si="5"/>
        <v>3.7692673027934798</v>
      </c>
      <c r="AC4">
        <f t="shared" si="6"/>
        <v>4.5815934421780415</v>
      </c>
      <c r="AD4">
        <f t="shared" si="7"/>
        <v>12.612951574999832</v>
      </c>
      <c r="AE4">
        <f t="shared" si="8"/>
        <v>11.210347443670702</v>
      </c>
      <c r="AF4">
        <f t="shared" si="9"/>
        <v>11.992450362987036</v>
      </c>
      <c r="AG4">
        <f t="shared" si="10"/>
        <v>10.303034041214589</v>
      </c>
      <c r="AI4">
        <v>640</v>
      </c>
      <c r="AJ4">
        <v>5.6666897149634945</v>
      </c>
    </row>
    <row r="5" spans="1:36">
      <c r="AI5">
        <v>720</v>
      </c>
      <c r="AJ5">
        <v>4.5896780165783868</v>
      </c>
    </row>
    <row r="6" spans="1:36">
      <c r="A6">
        <v>2</v>
      </c>
      <c r="B6">
        <v>15904.4</v>
      </c>
      <c r="C6">
        <v>15631.9</v>
      </c>
      <c r="D6">
        <v>15307.5</v>
      </c>
      <c r="E6">
        <v>15052.1</v>
      </c>
      <c r="F6">
        <v>14992</v>
      </c>
      <c r="G6">
        <v>15078</v>
      </c>
      <c r="H6">
        <v>15838.1</v>
      </c>
      <c r="I6">
        <v>15026.6</v>
      </c>
      <c r="J6">
        <v>14983</v>
      </c>
      <c r="K6">
        <v>14968.9</v>
      </c>
      <c r="L6">
        <v>15386.4</v>
      </c>
      <c r="M6">
        <v>15091</v>
      </c>
      <c r="N6">
        <v>15016.4</v>
      </c>
      <c r="O6">
        <v>14998.6</v>
      </c>
      <c r="R6">
        <f t="shared" si="0"/>
        <v>14968.9</v>
      </c>
      <c r="S6">
        <v>14597.2</v>
      </c>
      <c r="T6">
        <f t="shared" si="11"/>
        <v>2.5463787575699373</v>
      </c>
      <c r="V6">
        <f t="shared" si="12"/>
        <v>4.8660016989559587</v>
      </c>
      <c r="W6">
        <f t="shared" si="13"/>
        <v>3.1163510810292361</v>
      </c>
      <c r="X6">
        <f t="shared" si="1"/>
        <v>2.7046282848765464</v>
      </c>
      <c r="Y6">
        <f t="shared" si="2"/>
        <v>3.2937823692214896</v>
      </c>
      <c r="Z6">
        <f t="shared" si="3"/>
        <v>8.5009453867865048</v>
      </c>
      <c r="AA6">
        <f t="shared" si="4"/>
        <v>2.9416600443920724</v>
      </c>
      <c r="AB6">
        <f t="shared" si="5"/>
        <v>2.6429726248869594</v>
      </c>
      <c r="AC6">
        <f t="shared" si="6"/>
        <v>2.5463787575699373</v>
      </c>
      <c r="AD6">
        <f t="shared" si="7"/>
        <v>5.4065163181980029</v>
      </c>
      <c r="AE6">
        <f t="shared" si="8"/>
        <v>3.3828405447620038</v>
      </c>
      <c r="AF6">
        <f t="shared" si="9"/>
        <v>2.8717836297372021</v>
      </c>
      <c r="AG6">
        <f t="shared" si="10"/>
        <v>2.7498424355355793</v>
      </c>
      <c r="AI6">
        <v>760</v>
      </c>
      <c r="AJ6">
        <v>2.684265953544513</v>
      </c>
    </row>
    <row r="7" spans="1:36">
      <c r="A7">
        <v>2</v>
      </c>
      <c r="B7">
        <v>15904.4</v>
      </c>
      <c r="C7">
        <v>15631.9</v>
      </c>
      <c r="D7">
        <v>15451.9</v>
      </c>
      <c r="E7">
        <v>15112.7</v>
      </c>
      <c r="F7">
        <v>15086</v>
      </c>
      <c r="G7">
        <v>15255.6</v>
      </c>
      <c r="H7">
        <v>15852.3</v>
      </c>
      <c r="I7">
        <v>15334.4</v>
      </c>
      <c r="J7">
        <v>15200.9</v>
      </c>
      <c r="K7">
        <v>15143.7</v>
      </c>
      <c r="L7">
        <v>15445.9</v>
      </c>
      <c r="M7">
        <v>15172.4</v>
      </c>
      <c r="N7">
        <v>15267.2</v>
      </c>
      <c r="O7">
        <v>15125</v>
      </c>
      <c r="R7">
        <f t="shared" si="0"/>
        <v>15086</v>
      </c>
      <c r="S7">
        <v>14597.2</v>
      </c>
      <c r="T7">
        <f t="shared" si="11"/>
        <v>3.3485874003233449</v>
      </c>
      <c r="V7">
        <f t="shared" si="12"/>
        <v>5.8552325103444423</v>
      </c>
      <c r="W7">
        <f t="shared" si="13"/>
        <v>3.5314991916257914</v>
      </c>
      <c r="X7">
        <f t="shared" si="1"/>
        <v>3.3485874003233449</v>
      </c>
      <c r="Y7">
        <f t="shared" si="2"/>
        <v>4.5104540596826759</v>
      </c>
      <c r="Z7">
        <f t="shared" si="3"/>
        <v>8.5982243169922903</v>
      </c>
      <c r="AA7">
        <f t="shared" si="4"/>
        <v>5.0502836160359443</v>
      </c>
      <c r="AB7">
        <f t="shared" si="5"/>
        <v>4.1357246595237367</v>
      </c>
      <c r="AC7">
        <f t="shared" si="6"/>
        <v>3.7438686871454796</v>
      </c>
      <c r="AD7">
        <f t="shared" si="7"/>
        <v>5.8141287370180503</v>
      </c>
      <c r="AE7">
        <f t="shared" si="8"/>
        <v>3.9404817362233779</v>
      </c>
      <c r="AF7">
        <f t="shared" si="9"/>
        <v>4.589921354780369</v>
      </c>
      <c r="AG7">
        <f t="shared" si="10"/>
        <v>3.615761926944888</v>
      </c>
      <c r="AI7">
        <v>800</v>
      </c>
      <c r="AJ7">
        <v>6.9227464051360554</v>
      </c>
    </row>
    <row r="8" spans="1:36">
      <c r="A8">
        <v>2</v>
      </c>
      <c r="B8">
        <v>15904.4</v>
      </c>
      <c r="C8">
        <v>15631.9</v>
      </c>
      <c r="D8">
        <v>15529.1</v>
      </c>
      <c r="E8">
        <v>15215</v>
      </c>
      <c r="F8">
        <v>15198.2</v>
      </c>
      <c r="G8">
        <v>15537.3</v>
      </c>
      <c r="H8">
        <v>15862.9</v>
      </c>
      <c r="I8">
        <v>15835.2</v>
      </c>
      <c r="J8">
        <v>15843.7</v>
      </c>
      <c r="K8">
        <v>15418.2</v>
      </c>
      <c r="L8">
        <v>15505.2</v>
      </c>
      <c r="M8">
        <v>15291.3</v>
      </c>
      <c r="N8">
        <v>15433.8</v>
      </c>
      <c r="O8">
        <v>15246.3</v>
      </c>
      <c r="R8">
        <f t="shared" si="0"/>
        <v>15198.2</v>
      </c>
      <c r="S8">
        <v>14597.2</v>
      </c>
      <c r="T8">
        <f t="shared" si="11"/>
        <v>4.1172279615268685</v>
      </c>
      <c r="V8">
        <f t="shared" si="12"/>
        <v>6.3841010604773487</v>
      </c>
      <c r="W8">
        <f t="shared" si="13"/>
        <v>4.2323185268407588</v>
      </c>
      <c r="X8">
        <f t="shared" si="1"/>
        <v>4.1172279615268685</v>
      </c>
      <c r="Y8">
        <f t="shared" si="2"/>
        <v>6.4402762173567423</v>
      </c>
      <c r="Z8">
        <f t="shared" si="3"/>
        <v>8.6708409832022504</v>
      </c>
      <c r="AA8">
        <f t="shared" si="4"/>
        <v>8.4810785630120851</v>
      </c>
      <c r="AB8">
        <f t="shared" si="5"/>
        <v>8.5393089085578051</v>
      </c>
      <c r="AC8">
        <f t="shared" si="6"/>
        <v>5.624366316827885</v>
      </c>
      <c r="AD8">
        <f t="shared" si="7"/>
        <v>6.2203710300605595</v>
      </c>
      <c r="AE8">
        <f t="shared" si="8"/>
        <v>4.7550215109746974</v>
      </c>
      <c r="AF8">
        <f t="shared" si="9"/>
        <v>5.7312361274764916</v>
      </c>
      <c r="AG8">
        <f t="shared" si="10"/>
        <v>4.446743211026762</v>
      </c>
      <c r="AI8">
        <v>840</v>
      </c>
      <c r="AJ8">
        <v>3.1025748054457938</v>
      </c>
    </row>
    <row r="9" spans="1:36">
      <c r="AI9">
        <v>880</v>
      </c>
      <c r="AJ9">
        <v>7.6172838112015722</v>
      </c>
    </row>
    <row r="10" spans="1:36">
      <c r="A10">
        <v>3</v>
      </c>
      <c r="B10">
        <v>21368.2</v>
      </c>
      <c r="C10">
        <v>21242.2</v>
      </c>
      <c r="D10">
        <v>20428</v>
      </c>
      <c r="E10">
        <v>20036.5</v>
      </c>
      <c r="F10">
        <v>20096.3</v>
      </c>
      <c r="G10">
        <v>19786.400000000001</v>
      </c>
      <c r="H10">
        <v>21219.3</v>
      </c>
      <c r="I10">
        <v>19541.2</v>
      </c>
      <c r="J10">
        <v>19659.8</v>
      </c>
      <c r="K10">
        <v>19742.400000000001</v>
      </c>
      <c r="L10">
        <v>20810.5</v>
      </c>
      <c r="M10">
        <v>20476.3</v>
      </c>
      <c r="N10">
        <v>20562.3</v>
      </c>
      <c r="O10">
        <v>20423.599999999999</v>
      </c>
      <c r="R10">
        <f t="shared" si="0"/>
        <v>19541.2</v>
      </c>
      <c r="S10">
        <v>18801.099999999999</v>
      </c>
      <c r="T10">
        <f t="shared" si="11"/>
        <v>3.9364718021817993</v>
      </c>
      <c r="V10">
        <f t="shared" si="12"/>
        <v>8.6532170989995354</v>
      </c>
      <c r="W10">
        <f t="shared" si="13"/>
        <v>6.570892128652055</v>
      </c>
      <c r="X10">
        <f t="shared" si="1"/>
        <v>6.8889586247613206</v>
      </c>
      <c r="Y10">
        <f t="shared" si="2"/>
        <v>5.240650812984363</v>
      </c>
      <c r="Z10">
        <f t="shared" si="3"/>
        <v>12.862013392833402</v>
      </c>
      <c r="AA10">
        <f t="shared" si="4"/>
        <v>3.9364718021817993</v>
      </c>
      <c r="AB10">
        <f t="shared" si="5"/>
        <v>4.5672859566727526</v>
      </c>
      <c r="AC10">
        <f t="shared" si="6"/>
        <v>5.0066219529708533</v>
      </c>
      <c r="AD10">
        <f t="shared" si="7"/>
        <v>10.687672529798798</v>
      </c>
      <c r="AE10">
        <f t="shared" si="8"/>
        <v>8.9101169612416342</v>
      </c>
      <c r="AF10">
        <f t="shared" si="9"/>
        <v>9.3675370058134941</v>
      </c>
      <c r="AG10">
        <f t="shared" si="10"/>
        <v>8.629814212998177</v>
      </c>
      <c r="AI10">
        <v>960</v>
      </c>
      <c r="AJ10">
        <v>4.0484594039301216</v>
      </c>
    </row>
    <row r="11" spans="1:36">
      <c r="A11">
        <v>3</v>
      </c>
      <c r="B11">
        <v>21368.2</v>
      </c>
      <c r="C11">
        <v>21242.2</v>
      </c>
      <c r="D11">
        <v>20479.7</v>
      </c>
      <c r="E11">
        <v>20184.599999999999</v>
      </c>
      <c r="F11">
        <v>20176.099999999999</v>
      </c>
      <c r="G11">
        <v>20105.400000000001</v>
      </c>
      <c r="H11">
        <v>21255.7</v>
      </c>
      <c r="I11">
        <v>20094.599999999999</v>
      </c>
      <c r="J11">
        <v>19862.400000000001</v>
      </c>
      <c r="K11">
        <v>19866.5</v>
      </c>
      <c r="L11">
        <v>20898.900000000001</v>
      </c>
      <c r="M11">
        <v>20662.3</v>
      </c>
      <c r="N11">
        <v>20623.900000000001</v>
      </c>
      <c r="O11">
        <v>20522.400000000001</v>
      </c>
      <c r="R11">
        <f t="shared" si="0"/>
        <v>19862.400000000001</v>
      </c>
      <c r="S11">
        <v>18801.099999999999</v>
      </c>
      <c r="T11">
        <f t="shared" si="11"/>
        <v>5.6448824802804252</v>
      </c>
      <c r="V11">
        <f t="shared" si="12"/>
        <v>8.9282010095154121</v>
      </c>
      <c r="W11">
        <f t="shared" si="13"/>
        <v>7.3586119961066103</v>
      </c>
      <c r="X11">
        <f t="shared" si="1"/>
        <v>7.3134018754221835</v>
      </c>
      <c r="Y11">
        <f t="shared" si="2"/>
        <v>6.9373600480823097</v>
      </c>
      <c r="Z11">
        <f t="shared" si="3"/>
        <v>13.055619086117314</v>
      </c>
      <c r="AA11">
        <f t="shared" si="4"/>
        <v>6.8799166006244317</v>
      </c>
      <c r="AB11">
        <f t="shared" si="5"/>
        <v>5.6448824802804252</v>
      </c>
      <c r="AC11">
        <f t="shared" si="6"/>
        <v>5.6666897149634945</v>
      </c>
      <c r="AD11">
        <f t="shared" si="7"/>
        <v>11.157857784916857</v>
      </c>
      <c r="AE11">
        <f t="shared" si="8"/>
        <v>9.8994207785714714</v>
      </c>
      <c r="AF11">
        <f t="shared" si="9"/>
        <v>9.6951774098324197</v>
      </c>
      <c r="AG11">
        <f t="shared" si="10"/>
        <v>9.1553153804830725</v>
      </c>
      <c r="AI11">
        <v>1040</v>
      </c>
      <c r="AJ11">
        <v>8.9876348743797791</v>
      </c>
    </row>
    <row r="12" spans="1:36">
      <c r="A12">
        <v>3</v>
      </c>
      <c r="B12">
        <v>21368.2</v>
      </c>
      <c r="C12">
        <v>21242.2</v>
      </c>
      <c r="D12">
        <v>20518.7</v>
      </c>
      <c r="E12">
        <v>20276.900000000001</v>
      </c>
      <c r="F12">
        <v>20266.400000000001</v>
      </c>
      <c r="G12">
        <v>20253</v>
      </c>
      <c r="H12">
        <v>21297.200000000001</v>
      </c>
      <c r="I12">
        <v>20939.7</v>
      </c>
      <c r="J12">
        <v>20076.400000000001</v>
      </c>
      <c r="K12">
        <v>19976</v>
      </c>
      <c r="L12">
        <v>20999</v>
      </c>
      <c r="M12">
        <v>20779.400000000001</v>
      </c>
      <c r="N12">
        <v>20708.2</v>
      </c>
      <c r="O12">
        <v>20632.7</v>
      </c>
      <c r="R12">
        <f t="shared" si="0"/>
        <v>19976</v>
      </c>
      <c r="S12">
        <v>18801.099999999999</v>
      </c>
      <c r="T12">
        <f t="shared" si="11"/>
        <v>6.2491024461334792</v>
      </c>
      <c r="V12">
        <f t="shared" si="12"/>
        <v>9.1356356808910242</v>
      </c>
      <c r="W12">
        <f t="shared" si="13"/>
        <v>7.8495407183622401</v>
      </c>
      <c r="X12">
        <f t="shared" si="1"/>
        <v>7.7936929222226521</v>
      </c>
      <c r="Y12">
        <f t="shared" si="2"/>
        <v>7.7224204966730756</v>
      </c>
      <c r="Z12">
        <f t="shared" si="3"/>
        <v>13.276350851811875</v>
      </c>
      <c r="AA12">
        <f t="shared" si="4"/>
        <v>11.374866364202108</v>
      </c>
      <c r="AB12">
        <f t="shared" si="5"/>
        <v>6.7831137539824962</v>
      </c>
      <c r="AC12">
        <f t="shared" si="6"/>
        <v>6.2491024461334792</v>
      </c>
      <c r="AD12">
        <f t="shared" si="7"/>
        <v>11.690273441447584</v>
      </c>
      <c r="AE12">
        <f t="shared" si="8"/>
        <v>10.522256676471073</v>
      </c>
      <c r="AF12">
        <f t="shared" si="9"/>
        <v>10.143555430267389</v>
      </c>
      <c r="AG12">
        <f t="shared" si="10"/>
        <v>9.741983181835117</v>
      </c>
      <c r="AI12">
        <v>1120</v>
      </c>
      <c r="AJ12">
        <v>8.122443986158201</v>
      </c>
    </row>
    <row r="13" spans="1:36">
      <c r="AI13">
        <v>1200</v>
      </c>
      <c r="AJ13">
        <v>11.130793733342005</v>
      </c>
    </row>
    <row r="14" spans="1:36">
      <c r="A14">
        <v>4</v>
      </c>
      <c r="B14">
        <v>24385.8</v>
      </c>
      <c r="C14">
        <v>24330.1</v>
      </c>
      <c r="D14">
        <v>23552.400000000001</v>
      </c>
      <c r="E14">
        <v>23284.799999999999</v>
      </c>
      <c r="F14">
        <v>23138.1</v>
      </c>
      <c r="G14">
        <v>23044.6</v>
      </c>
      <c r="H14">
        <v>24341.599999999999</v>
      </c>
      <c r="I14">
        <v>22669.8</v>
      </c>
      <c r="J14">
        <v>22050.6</v>
      </c>
      <c r="K14">
        <v>22084.2</v>
      </c>
      <c r="L14">
        <v>23963.1</v>
      </c>
      <c r="M14">
        <v>23705.4</v>
      </c>
      <c r="N14">
        <v>23748.5</v>
      </c>
      <c r="O14">
        <v>23711</v>
      </c>
      <c r="R14">
        <f t="shared" si="0"/>
        <v>22050.6</v>
      </c>
      <c r="S14">
        <v>21389.3</v>
      </c>
      <c r="T14">
        <f t="shared" si="11"/>
        <v>3.0917327822789864</v>
      </c>
      <c r="V14">
        <f t="shared" si="12"/>
        <v>10.11300042544638</v>
      </c>
      <c r="W14">
        <f t="shared" si="13"/>
        <v>8.8619075893086734</v>
      </c>
      <c r="X14">
        <f t="shared" si="1"/>
        <v>8.1760506421434975</v>
      </c>
      <c r="Y14">
        <f t="shared" si="2"/>
        <v>7.7389161870654917</v>
      </c>
      <c r="Z14">
        <f t="shared" si="3"/>
        <v>13.802695740393558</v>
      </c>
      <c r="AA14">
        <f t="shared" si="4"/>
        <v>5.9866381789025356</v>
      </c>
      <c r="AB14">
        <f t="shared" si="5"/>
        <v>3.0917327822789864</v>
      </c>
      <c r="AC14">
        <f t="shared" si="6"/>
        <v>3.2488206720182591</v>
      </c>
      <c r="AD14">
        <f t="shared" si="7"/>
        <v>12.033119363420026</v>
      </c>
      <c r="AE14">
        <f t="shared" si="8"/>
        <v>10.828311351937661</v>
      </c>
      <c r="AF14">
        <f t="shared" si="9"/>
        <v>11.029813972406769</v>
      </c>
      <c r="AG14">
        <f t="shared" si="10"/>
        <v>10.854492666894199</v>
      </c>
    </row>
    <row r="15" spans="1:36">
      <c r="A15">
        <v>4</v>
      </c>
      <c r="B15">
        <v>24385.8</v>
      </c>
      <c r="C15">
        <v>24330.1</v>
      </c>
      <c r="D15">
        <v>23644.7</v>
      </c>
      <c r="E15">
        <v>23387.8</v>
      </c>
      <c r="F15">
        <v>23227.1</v>
      </c>
      <c r="G15">
        <v>23177.3</v>
      </c>
      <c r="H15">
        <v>24358.799999999999</v>
      </c>
      <c r="I15">
        <v>23155.1</v>
      </c>
      <c r="J15">
        <v>22665.9</v>
      </c>
      <c r="K15">
        <v>22371</v>
      </c>
      <c r="L15">
        <v>24050.3</v>
      </c>
      <c r="M15">
        <v>23812</v>
      </c>
      <c r="N15">
        <v>23815.7</v>
      </c>
      <c r="O15">
        <v>23808.9</v>
      </c>
      <c r="R15">
        <f t="shared" si="0"/>
        <v>22371</v>
      </c>
      <c r="S15">
        <v>21389.3</v>
      </c>
      <c r="T15">
        <f t="shared" si="11"/>
        <v>4.5896780165783868</v>
      </c>
      <c r="V15">
        <f t="shared" si="12"/>
        <v>10.54452459874798</v>
      </c>
      <c r="W15">
        <f t="shared" si="13"/>
        <v>9.3434567751165307</v>
      </c>
      <c r="X15">
        <f t="shared" si="1"/>
        <v>8.5921465405599964</v>
      </c>
      <c r="Y15">
        <f t="shared" si="2"/>
        <v>8.3593198468393091</v>
      </c>
      <c r="Z15">
        <f t="shared" si="3"/>
        <v>13.88310977918866</v>
      </c>
      <c r="AA15">
        <f t="shared" si="4"/>
        <v>8.255529633975863</v>
      </c>
      <c r="AB15">
        <f t="shared" si="5"/>
        <v>5.9684047631292385</v>
      </c>
      <c r="AC15">
        <f t="shared" si="6"/>
        <v>4.5896780165783868</v>
      </c>
      <c r="AD15">
        <f t="shared" si="7"/>
        <v>12.440799839171923</v>
      </c>
      <c r="AE15">
        <f t="shared" si="8"/>
        <v>11.326691383074719</v>
      </c>
      <c r="AF15">
        <f t="shared" si="9"/>
        <v>11.343989751885296</v>
      </c>
      <c r="AG15">
        <f t="shared" si="10"/>
        <v>11.312198155152354</v>
      </c>
    </row>
    <row r="16" spans="1:36">
      <c r="A16">
        <v>4</v>
      </c>
      <c r="B16">
        <v>24385.8</v>
      </c>
      <c r="C16">
        <v>24330.1</v>
      </c>
      <c r="D16">
        <v>23729.9</v>
      </c>
      <c r="E16">
        <v>23508.9</v>
      </c>
      <c r="F16">
        <v>23423.599999999999</v>
      </c>
      <c r="G16">
        <v>23321.1</v>
      </c>
      <c r="H16">
        <v>24365.7</v>
      </c>
      <c r="I16">
        <v>23703.7</v>
      </c>
      <c r="J16">
        <v>22910</v>
      </c>
      <c r="K16">
        <v>22786.6</v>
      </c>
      <c r="L16">
        <v>24126.3</v>
      </c>
      <c r="M16">
        <v>23882</v>
      </c>
      <c r="N16">
        <v>23911.7</v>
      </c>
      <c r="O16">
        <v>23933.9</v>
      </c>
      <c r="R16">
        <f t="shared" si="0"/>
        <v>22786.6</v>
      </c>
      <c r="S16">
        <v>21389.3</v>
      </c>
      <c r="T16">
        <f t="shared" si="11"/>
        <v>6.5327056051390153</v>
      </c>
      <c r="V16">
        <f t="shared" si="12"/>
        <v>10.94285460487254</v>
      </c>
      <c r="W16">
        <f t="shared" si="13"/>
        <v>9.9096277110517974</v>
      </c>
      <c r="X16">
        <f t="shared" si="1"/>
        <v>9.5108301814458596</v>
      </c>
      <c r="Y16">
        <f t="shared" si="2"/>
        <v>9.0316186130448362</v>
      </c>
      <c r="Z16">
        <f t="shared" si="3"/>
        <v>13.91536889940298</v>
      </c>
      <c r="AA16">
        <f t="shared" si="4"/>
        <v>10.820363452754423</v>
      </c>
      <c r="AB16">
        <f t="shared" si="5"/>
        <v>7.1096295811457173</v>
      </c>
      <c r="AC16">
        <f t="shared" si="6"/>
        <v>6.5327056051390153</v>
      </c>
      <c r="AD16">
        <f t="shared" si="7"/>
        <v>12.79611768501073</v>
      </c>
      <c r="AE16">
        <f t="shared" si="8"/>
        <v>11.653957820031515</v>
      </c>
      <c r="AF16">
        <f t="shared" si="9"/>
        <v>11.792812293997473</v>
      </c>
      <c r="AG16">
        <f t="shared" si="10"/>
        <v>11.896602506860917</v>
      </c>
    </row>
    <row r="18" spans="1:33">
      <c r="A18">
        <v>5</v>
      </c>
      <c r="B18">
        <v>17737.8</v>
      </c>
      <c r="C18">
        <v>17564.099999999999</v>
      </c>
      <c r="D18">
        <v>17359.7</v>
      </c>
      <c r="E18">
        <v>17141</v>
      </c>
      <c r="F18">
        <v>17138.2</v>
      </c>
      <c r="G18">
        <v>17163.7</v>
      </c>
      <c r="H18">
        <v>17696.3</v>
      </c>
      <c r="I18">
        <v>17372.3</v>
      </c>
      <c r="J18">
        <v>17195.2</v>
      </c>
      <c r="K18">
        <v>17180.3</v>
      </c>
      <c r="L18">
        <v>17296.3</v>
      </c>
      <c r="M18">
        <v>17158.400000000001</v>
      </c>
      <c r="N18">
        <v>17169.599999999999</v>
      </c>
      <c r="O18">
        <v>17168.2</v>
      </c>
      <c r="R18">
        <f t="shared" si="0"/>
        <v>17138.2</v>
      </c>
      <c r="S18">
        <v>16902.2</v>
      </c>
      <c r="T18">
        <f t="shared" si="11"/>
        <v>1.3962679414514088</v>
      </c>
      <c r="V18">
        <f t="shared" si="12"/>
        <v>2.7067482339577098</v>
      </c>
      <c r="W18">
        <f t="shared" si="13"/>
        <v>1.4128338322821838</v>
      </c>
      <c r="X18">
        <f t="shared" si="1"/>
        <v>1.3962679414514088</v>
      </c>
      <c r="Y18">
        <f t="shared" si="2"/>
        <v>1.5471358758031497</v>
      </c>
      <c r="Z18">
        <f t="shared" si="3"/>
        <v>4.6982049674006845</v>
      </c>
      <c r="AA18">
        <f t="shared" si="4"/>
        <v>2.7812947426962085</v>
      </c>
      <c r="AB18">
        <f t="shared" si="5"/>
        <v>1.7335021476494183</v>
      </c>
      <c r="AC18">
        <f t="shared" si="6"/>
        <v>1.6453479428713336</v>
      </c>
      <c r="AD18">
        <f t="shared" si="7"/>
        <v>2.3316491344321957</v>
      </c>
      <c r="AE18">
        <f t="shared" si="8"/>
        <v>1.5157790110163216</v>
      </c>
      <c r="AF18">
        <f t="shared" si="9"/>
        <v>1.582042574339422</v>
      </c>
      <c r="AG18">
        <f t="shared" si="10"/>
        <v>1.5737596289240454</v>
      </c>
    </row>
    <row r="19" spans="1:33">
      <c r="A19">
        <v>5</v>
      </c>
      <c r="B19">
        <v>17737.8</v>
      </c>
      <c r="C19">
        <v>17564.099999999999</v>
      </c>
      <c r="D19">
        <v>17448.099999999999</v>
      </c>
      <c r="E19">
        <v>17173</v>
      </c>
      <c r="F19">
        <v>17144</v>
      </c>
      <c r="G19">
        <v>17218.7</v>
      </c>
      <c r="H19">
        <v>17704.8</v>
      </c>
      <c r="I19">
        <v>17523.3</v>
      </c>
      <c r="J19">
        <v>17308.2</v>
      </c>
      <c r="K19">
        <v>17355.900000000001</v>
      </c>
      <c r="L19">
        <v>17319.400000000001</v>
      </c>
      <c r="M19">
        <v>17200.5</v>
      </c>
      <c r="N19">
        <v>17214.900000000001</v>
      </c>
      <c r="O19">
        <v>17201.099999999999</v>
      </c>
      <c r="R19">
        <f t="shared" si="0"/>
        <v>17144</v>
      </c>
      <c r="S19">
        <v>16902.2</v>
      </c>
      <c r="T19">
        <f t="shared" si="11"/>
        <v>1.4305830010294474</v>
      </c>
      <c r="V19">
        <f t="shared" si="12"/>
        <v>3.2297570730437326</v>
      </c>
      <c r="W19">
        <f t="shared" si="13"/>
        <v>1.602158298919663</v>
      </c>
      <c r="X19">
        <f t="shared" si="1"/>
        <v>1.4305830010294474</v>
      </c>
      <c r="Y19">
        <f t="shared" si="2"/>
        <v>1.872537302836317</v>
      </c>
      <c r="Z19">
        <f t="shared" si="3"/>
        <v>4.7484942788512656</v>
      </c>
      <c r="AA19">
        <f t="shared" si="4"/>
        <v>3.6746695696418126</v>
      </c>
      <c r="AB19">
        <f t="shared" si="5"/>
        <v>2.4020541704630167</v>
      </c>
      <c r="AC19">
        <f t="shared" si="6"/>
        <v>2.684265953544513</v>
      </c>
      <c r="AD19">
        <f t="shared" si="7"/>
        <v>2.4683177337861384</v>
      </c>
      <c r="AE19">
        <f t="shared" si="8"/>
        <v>1.7648590124362464</v>
      </c>
      <c r="AF19">
        <f t="shared" si="9"/>
        <v>1.8500550224231207</v>
      </c>
      <c r="AG19">
        <f t="shared" si="10"/>
        <v>1.7684088461856908</v>
      </c>
    </row>
    <row r="20" spans="1:33">
      <c r="A20">
        <v>5</v>
      </c>
      <c r="B20">
        <v>17737.8</v>
      </c>
      <c r="C20">
        <v>17564.099999999999</v>
      </c>
      <c r="D20">
        <v>17486.099999999999</v>
      </c>
      <c r="E20">
        <v>17281</v>
      </c>
      <c r="F20">
        <v>17147.7</v>
      </c>
      <c r="G20">
        <v>17394.8</v>
      </c>
      <c r="H20">
        <v>17711.8</v>
      </c>
      <c r="I20">
        <v>17660.3</v>
      </c>
      <c r="J20">
        <v>17547.900000000001</v>
      </c>
      <c r="K20">
        <v>17605.400000000001</v>
      </c>
      <c r="L20">
        <v>17349.900000000001</v>
      </c>
      <c r="M20">
        <v>17252.400000000001</v>
      </c>
      <c r="N20">
        <v>17288.8</v>
      </c>
      <c r="O20">
        <v>17278</v>
      </c>
      <c r="R20">
        <f t="shared" si="0"/>
        <v>17147.7</v>
      </c>
      <c r="S20">
        <v>16902.2</v>
      </c>
      <c r="T20">
        <f t="shared" si="11"/>
        <v>1.4524736424844102</v>
      </c>
      <c r="V20">
        <f t="shared" si="12"/>
        <v>3.454579877175739</v>
      </c>
      <c r="W20">
        <f t="shared" si="13"/>
        <v>2.2411283738211547</v>
      </c>
      <c r="X20">
        <f t="shared" si="1"/>
        <v>1.4524736424844102</v>
      </c>
      <c r="Y20">
        <f t="shared" si="2"/>
        <v>2.9144135083006861</v>
      </c>
      <c r="Z20">
        <f t="shared" si="3"/>
        <v>4.7899090059282132</v>
      </c>
      <c r="AA20">
        <f t="shared" si="4"/>
        <v>4.4852149424335206</v>
      </c>
      <c r="AB20">
        <f t="shared" si="5"/>
        <v>3.8202127533693884</v>
      </c>
      <c r="AC20">
        <f t="shared" si="6"/>
        <v>4.1604051543586085</v>
      </c>
      <c r="AD20">
        <f t="shared" si="7"/>
        <v>2.648767616049986</v>
      </c>
      <c r="AE20">
        <f t="shared" si="8"/>
        <v>2.0719196317639166</v>
      </c>
      <c r="AF20">
        <f t="shared" si="9"/>
        <v>2.287276212564036</v>
      </c>
      <c r="AG20">
        <f t="shared" si="10"/>
        <v>2.2233792050738912</v>
      </c>
    </row>
    <row r="22" spans="1:33">
      <c r="A22">
        <v>6</v>
      </c>
      <c r="B22">
        <v>27485.4</v>
      </c>
      <c r="C22">
        <v>27310.5</v>
      </c>
      <c r="D22">
        <v>26567.5</v>
      </c>
      <c r="E22">
        <v>26405.4</v>
      </c>
      <c r="F22">
        <v>25839.7</v>
      </c>
      <c r="G22">
        <v>25740.6</v>
      </c>
      <c r="H22">
        <v>27384.5</v>
      </c>
      <c r="I22">
        <v>25411.5</v>
      </c>
      <c r="J22">
        <v>25283.5</v>
      </c>
      <c r="K22">
        <v>25334.7</v>
      </c>
      <c r="L22">
        <v>26886.3</v>
      </c>
      <c r="M22">
        <v>26687.4</v>
      </c>
      <c r="N22">
        <v>26698.400000000001</v>
      </c>
      <c r="O22">
        <v>26591.200000000001</v>
      </c>
      <c r="R22">
        <f t="shared" si="0"/>
        <v>25283.5</v>
      </c>
      <c r="S22">
        <v>23971.7</v>
      </c>
      <c r="T22">
        <f t="shared" si="11"/>
        <v>5.4722860706583143</v>
      </c>
      <c r="V22">
        <f t="shared" si="12"/>
        <v>10.828602059928997</v>
      </c>
      <c r="W22">
        <f t="shared" si="13"/>
        <v>10.152388024211886</v>
      </c>
      <c r="X22">
        <f t="shared" si="1"/>
        <v>7.7925220155433284</v>
      </c>
      <c r="Y22">
        <f t="shared" si="2"/>
        <v>7.3791178764960259</v>
      </c>
      <c r="Z22">
        <f t="shared" si="3"/>
        <v>14.236787545313845</v>
      </c>
      <c r="AA22">
        <f t="shared" si="4"/>
        <v>6.0062490353208124</v>
      </c>
      <c r="AB22">
        <f t="shared" si="5"/>
        <v>5.4722860706583143</v>
      </c>
      <c r="AC22">
        <f t="shared" si="6"/>
        <v>5.6858712565233169</v>
      </c>
      <c r="AD22">
        <f t="shared" si="7"/>
        <v>12.158503568791527</v>
      </c>
      <c r="AE22">
        <f t="shared" si="8"/>
        <v>11.328775180733953</v>
      </c>
      <c r="AF22">
        <f t="shared" si="9"/>
        <v>11.374662623009634</v>
      </c>
      <c r="AG22">
        <f t="shared" si="10"/>
        <v>10.92746864010479</v>
      </c>
    </row>
    <row r="23" spans="1:33">
      <c r="A23">
        <v>6</v>
      </c>
      <c r="B23">
        <v>27485.4</v>
      </c>
      <c r="C23">
        <v>27310.5</v>
      </c>
      <c r="D23">
        <v>26695.9</v>
      </c>
      <c r="E23">
        <v>26448.400000000001</v>
      </c>
      <c r="F23">
        <v>26313.200000000001</v>
      </c>
      <c r="G23">
        <v>26233.1</v>
      </c>
      <c r="H23">
        <v>27409.9</v>
      </c>
      <c r="I23">
        <v>25987.7</v>
      </c>
      <c r="J23">
        <v>25666.799999999999</v>
      </c>
      <c r="K23">
        <v>25631.200000000001</v>
      </c>
      <c r="L23">
        <v>26967.3</v>
      </c>
      <c r="M23">
        <v>26752</v>
      </c>
      <c r="N23">
        <v>26760.7</v>
      </c>
      <c r="O23">
        <v>26649.7</v>
      </c>
      <c r="R23">
        <f t="shared" si="0"/>
        <v>25631.200000000001</v>
      </c>
      <c r="S23">
        <v>23971.7</v>
      </c>
      <c r="T23">
        <f t="shared" si="11"/>
        <v>6.9227464051360554</v>
      </c>
      <c r="V23">
        <f t="shared" si="12"/>
        <v>11.364233658856071</v>
      </c>
      <c r="W23">
        <f t="shared" si="13"/>
        <v>10.331766207653194</v>
      </c>
      <c r="X23">
        <f t="shared" si="1"/>
        <v>9.7677678262284271</v>
      </c>
      <c r="Y23">
        <f t="shared" si="2"/>
        <v>9.4336238147482145</v>
      </c>
      <c r="Z23">
        <f t="shared" si="3"/>
        <v>14.342745821114066</v>
      </c>
      <c r="AA23">
        <f t="shared" si="4"/>
        <v>8.4099166934343419</v>
      </c>
      <c r="AB23">
        <f t="shared" si="5"/>
        <v>7.0712548546828069</v>
      </c>
      <c r="AC23">
        <f t="shared" si="6"/>
        <v>6.9227464051360554</v>
      </c>
      <c r="AD23">
        <f t="shared" si="7"/>
        <v>12.496402007367013</v>
      </c>
      <c r="AE23">
        <f t="shared" si="8"/>
        <v>11.59825961446205</v>
      </c>
      <c r="AF23">
        <f t="shared" si="9"/>
        <v>11.634552409716457</v>
      </c>
      <c r="AG23">
        <f t="shared" si="10"/>
        <v>11.171506401298197</v>
      </c>
    </row>
    <row r="24" spans="1:33">
      <c r="A24">
        <v>6</v>
      </c>
      <c r="B24">
        <v>27485.4</v>
      </c>
      <c r="C24">
        <v>27310.5</v>
      </c>
      <c r="D24">
        <v>26776.6</v>
      </c>
      <c r="E24">
        <v>26511.200000000001</v>
      </c>
      <c r="F24">
        <v>26489.3</v>
      </c>
      <c r="G24">
        <v>26379</v>
      </c>
      <c r="H24">
        <v>27423.7</v>
      </c>
      <c r="I24">
        <v>27256.799999999999</v>
      </c>
      <c r="J24">
        <v>26142.2</v>
      </c>
      <c r="K24">
        <v>25935</v>
      </c>
      <c r="L24">
        <v>27043.5</v>
      </c>
      <c r="M24">
        <v>26812.9</v>
      </c>
      <c r="N24">
        <v>26804.799999999999</v>
      </c>
      <c r="O24">
        <v>26705.5</v>
      </c>
      <c r="R24">
        <f t="shared" si="0"/>
        <v>25935</v>
      </c>
      <c r="S24">
        <v>23971.7</v>
      </c>
      <c r="T24">
        <f t="shared" si="11"/>
        <v>8.1900741290771997</v>
      </c>
      <c r="V24">
        <f t="shared" si="12"/>
        <v>11.700880621733118</v>
      </c>
      <c r="W24">
        <f t="shared" si="13"/>
        <v>10.593741787190728</v>
      </c>
      <c r="X24">
        <f t="shared" si="1"/>
        <v>10.502384061205499</v>
      </c>
      <c r="Y24">
        <f t="shared" si="2"/>
        <v>10.04225816275024</v>
      </c>
      <c r="Z24">
        <f t="shared" si="3"/>
        <v>14.400313703241737</v>
      </c>
      <c r="AA24">
        <f t="shared" si="4"/>
        <v>13.704076056349773</v>
      </c>
      <c r="AB24">
        <f t="shared" si="5"/>
        <v>9.0544266781246225</v>
      </c>
      <c r="AC24">
        <f t="shared" si="6"/>
        <v>8.1900741290771997</v>
      </c>
      <c r="AD24">
        <f t="shared" si="7"/>
        <v>12.814276834767661</v>
      </c>
      <c r="AE24">
        <f t="shared" si="8"/>
        <v>11.852309181242884</v>
      </c>
      <c r="AF24">
        <f t="shared" si="9"/>
        <v>11.818519337385327</v>
      </c>
      <c r="AG24">
        <f t="shared" si="10"/>
        <v>11.404280881205752</v>
      </c>
    </row>
    <row r="26" spans="1:33">
      <c r="A26">
        <v>7</v>
      </c>
      <c r="B26">
        <v>19037</v>
      </c>
      <c r="C26">
        <v>18727.7</v>
      </c>
      <c r="D26">
        <v>18379.599999999999</v>
      </c>
      <c r="E26">
        <v>17978.3</v>
      </c>
      <c r="F26">
        <v>17938</v>
      </c>
      <c r="G26">
        <v>17943.2</v>
      </c>
      <c r="H26">
        <v>18985.2</v>
      </c>
      <c r="I26">
        <v>18153.5</v>
      </c>
      <c r="J26">
        <v>18022.7</v>
      </c>
      <c r="K26">
        <v>17928.8</v>
      </c>
      <c r="L26">
        <v>18234</v>
      </c>
      <c r="M26">
        <v>17970.2</v>
      </c>
      <c r="N26">
        <v>18086.599999999999</v>
      </c>
      <c r="O26">
        <v>17858.5</v>
      </c>
      <c r="R26">
        <f t="shared" si="0"/>
        <v>17858.5</v>
      </c>
      <c r="S26">
        <v>17488.7</v>
      </c>
      <c r="T26">
        <f t="shared" si="11"/>
        <v>2.1145082253111966</v>
      </c>
      <c r="V26">
        <f t="shared" si="12"/>
        <v>5.0941465060295945</v>
      </c>
      <c r="W26">
        <f t="shared" si="13"/>
        <v>2.7995219770480282</v>
      </c>
      <c r="X26">
        <f t="shared" si="1"/>
        <v>2.569087467907845</v>
      </c>
      <c r="Y26">
        <f t="shared" si="2"/>
        <v>2.5988209529581958</v>
      </c>
      <c r="Z26">
        <f t="shared" si="3"/>
        <v>8.5569539188161503</v>
      </c>
      <c r="AA26">
        <f t="shared" si="4"/>
        <v>3.8013117041289477</v>
      </c>
      <c r="AB26">
        <f t="shared" si="5"/>
        <v>3.0534001955548438</v>
      </c>
      <c r="AC26">
        <f t="shared" si="6"/>
        <v>2.5164820712803038</v>
      </c>
      <c r="AD26">
        <f t="shared" si="7"/>
        <v>4.2616089246198934</v>
      </c>
      <c r="AE26">
        <f t="shared" si="8"/>
        <v>2.753206356104227</v>
      </c>
      <c r="AF26">
        <f t="shared" si="9"/>
        <v>3.4187789830004389</v>
      </c>
      <c r="AG26">
        <f t="shared" si="10"/>
        <v>2.1145082253111966</v>
      </c>
    </row>
    <row r="27" spans="1:33">
      <c r="A27">
        <v>7</v>
      </c>
      <c r="B27">
        <v>19037</v>
      </c>
      <c r="C27">
        <v>18727.7</v>
      </c>
      <c r="D27">
        <v>18453.900000000001</v>
      </c>
      <c r="E27">
        <v>18120.8</v>
      </c>
      <c r="F27">
        <v>18097.2</v>
      </c>
      <c r="G27">
        <v>18083.3</v>
      </c>
      <c r="H27">
        <v>18991.8</v>
      </c>
      <c r="I27">
        <v>18517.7</v>
      </c>
      <c r="J27">
        <v>18221.400000000001</v>
      </c>
      <c r="K27">
        <v>18031.3</v>
      </c>
      <c r="L27">
        <v>18334.8</v>
      </c>
      <c r="M27">
        <v>18142.900000000001</v>
      </c>
      <c r="N27">
        <v>18133.900000000001</v>
      </c>
      <c r="O27">
        <v>18042.599999999999</v>
      </c>
      <c r="R27">
        <f t="shared" si="0"/>
        <v>18031.3</v>
      </c>
      <c r="S27">
        <v>17488.7</v>
      </c>
      <c r="T27">
        <f t="shared" si="11"/>
        <v>3.1025748054457938</v>
      </c>
      <c r="V27">
        <f t="shared" si="12"/>
        <v>5.518992263575913</v>
      </c>
      <c r="W27">
        <f t="shared" si="13"/>
        <v>3.6143338269854164</v>
      </c>
      <c r="X27">
        <f t="shared" si="1"/>
        <v>3.4793895486800048</v>
      </c>
      <c r="Y27">
        <f t="shared" si="2"/>
        <v>3.3999096559492616</v>
      </c>
      <c r="Z27">
        <f t="shared" si="3"/>
        <v>8.594692572918504</v>
      </c>
      <c r="AA27">
        <f t="shared" si="4"/>
        <v>5.8837992532320866</v>
      </c>
      <c r="AB27">
        <f t="shared" si="5"/>
        <v>4.1895624031517533</v>
      </c>
      <c r="AC27">
        <f t="shared" si="6"/>
        <v>3.1025748054457938</v>
      </c>
      <c r="AD27">
        <f t="shared" si="7"/>
        <v>4.8379810963650733</v>
      </c>
      <c r="AE27">
        <f t="shared" si="8"/>
        <v>3.7407011384494031</v>
      </c>
      <c r="AF27">
        <f t="shared" si="9"/>
        <v>3.6892393374007257</v>
      </c>
      <c r="AG27">
        <f t="shared" si="10"/>
        <v>3.1671879556513507</v>
      </c>
    </row>
    <row r="28" spans="1:33">
      <c r="A28">
        <v>7</v>
      </c>
      <c r="B28">
        <v>19037</v>
      </c>
      <c r="C28">
        <v>18727.7</v>
      </c>
      <c r="D28">
        <v>18547.8</v>
      </c>
      <c r="E28">
        <v>18233.8</v>
      </c>
      <c r="F28">
        <v>18222.3</v>
      </c>
      <c r="G28">
        <v>18290.2</v>
      </c>
      <c r="H28">
        <v>19001.3</v>
      </c>
      <c r="I28">
        <v>18900.900000000001</v>
      </c>
      <c r="J28">
        <v>18518.599999999999</v>
      </c>
      <c r="K28">
        <v>18089.8</v>
      </c>
      <c r="L28">
        <v>18425.599999999999</v>
      </c>
      <c r="M28">
        <v>18224.400000000001</v>
      </c>
      <c r="N28">
        <v>18177.900000000001</v>
      </c>
      <c r="O28">
        <v>18169.8</v>
      </c>
      <c r="R28">
        <f t="shared" si="0"/>
        <v>18089.8</v>
      </c>
      <c r="S28">
        <v>17488.7</v>
      </c>
      <c r="T28">
        <f t="shared" si="11"/>
        <v>3.4370765122621951</v>
      </c>
      <c r="V28">
        <f t="shared" si="12"/>
        <v>6.0559103878504317</v>
      </c>
      <c r="W28">
        <f t="shared" si="13"/>
        <v>4.260465329041029</v>
      </c>
      <c r="X28">
        <f t="shared" si="1"/>
        <v>4.1947085832566087</v>
      </c>
      <c r="Y28">
        <f t="shared" si="2"/>
        <v>4.5829592822794147</v>
      </c>
      <c r="Z28">
        <f t="shared" si="3"/>
        <v>8.6490133629143298</v>
      </c>
      <c r="AA28">
        <f t="shared" si="4"/>
        <v>8.0749283823268776</v>
      </c>
      <c r="AB28">
        <f t="shared" si="5"/>
        <v>5.888945433336942</v>
      </c>
      <c r="AC28">
        <f t="shared" si="6"/>
        <v>3.4370765122621951</v>
      </c>
      <c r="AD28">
        <f t="shared" si="7"/>
        <v>5.3571734891672778</v>
      </c>
      <c r="AE28">
        <f t="shared" si="8"/>
        <v>4.2067163368346456</v>
      </c>
      <c r="AF28">
        <f t="shared" si="9"/>
        <v>3.9408303647498135</v>
      </c>
      <c r="AG28">
        <f t="shared" si="10"/>
        <v>3.8945147438059919</v>
      </c>
    </row>
    <row r="30" spans="1:33">
      <c r="A30">
        <v>8</v>
      </c>
      <c r="B30">
        <v>29721.7</v>
      </c>
      <c r="C30">
        <v>29541.9</v>
      </c>
      <c r="D30">
        <v>28751.4</v>
      </c>
      <c r="E30">
        <v>28771.599999999999</v>
      </c>
      <c r="F30">
        <v>28779.200000000001</v>
      </c>
      <c r="G30">
        <v>28198.1</v>
      </c>
      <c r="H30">
        <v>29597.7</v>
      </c>
      <c r="I30">
        <v>27612.1</v>
      </c>
      <c r="J30">
        <v>28137.7</v>
      </c>
      <c r="K30">
        <v>27695.3</v>
      </c>
      <c r="L30">
        <v>29177.3</v>
      </c>
      <c r="M30">
        <v>29085.599999999999</v>
      </c>
      <c r="N30">
        <v>29121.5</v>
      </c>
      <c r="O30">
        <v>29018</v>
      </c>
      <c r="R30">
        <f t="shared" si="0"/>
        <v>27612.1</v>
      </c>
      <c r="S30">
        <v>26565.9</v>
      </c>
      <c r="T30">
        <f t="shared" si="11"/>
        <v>3.9381312133223307</v>
      </c>
      <c r="V30">
        <f t="shared" si="12"/>
        <v>8.2267116867864427</v>
      </c>
      <c r="W30">
        <f t="shared" si="13"/>
        <v>8.3027490128322281</v>
      </c>
      <c r="X30">
        <f t="shared" si="1"/>
        <v>8.3313571157009516</v>
      </c>
      <c r="Y30">
        <f t="shared" si="2"/>
        <v>6.1439665134627361</v>
      </c>
      <c r="Z30">
        <f t="shared" si="3"/>
        <v>11.41237451018034</v>
      </c>
      <c r="AA30">
        <f t="shared" si="4"/>
        <v>3.9381312133223307</v>
      </c>
      <c r="AB30">
        <f t="shared" si="5"/>
        <v>5.9166073801376919</v>
      </c>
      <c r="AC30">
        <f t="shared" si="6"/>
        <v>4.2513146552535312</v>
      </c>
      <c r="AD30">
        <f t="shared" si="7"/>
        <v>9.8298947146529869</v>
      </c>
      <c r="AE30">
        <f t="shared" si="8"/>
        <v>9.4847153681975644</v>
      </c>
      <c r="AF30">
        <f t="shared" si="9"/>
        <v>9.6198510120116332</v>
      </c>
      <c r="AG30">
        <f t="shared" si="10"/>
        <v>9.2302538216284731</v>
      </c>
    </row>
    <row r="31" spans="1:33">
      <c r="A31">
        <v>8</v>
      </c>
      <c r="B31">
        <v>29721.7</v>
      </c>
      <c r="C31">
        <v>29541.9</v>
      </c>
      <c r="D31">
        <v>28953.1</v>
      </c>
      <c r="E31">
        <v>28858.9</v>
      </c>
      <c r="F31">
        <v>28878.400000000001</v>
      </c>
      <c r="G31">
        <v>28582.5</v>
      </c>
      <c r="H31">
        <v>29627.7</v>
      </c>
      <c r="I31">
        <v>29119.8</v>
      </c>
      <c r="J31">
        <v>29146.799999999999</v>
      </c>
      <c r="K31">
        <v>28589.5</v>
      </c>
      <c r="L31">
        <v>29247.8</v>
      </c>
      <c r="M31">
        <v>29139.8</v>
      </c>
      <c r="N31">
        <v>29168.6</v>
      </c>
      <c r="O31">
        <v>29055.9</v>
      </c>
      <c r="R31">
        <f t="shared" si="0"/>
        <v>28582.5</v>
      </c>
      <c r="S31">
        <v>26565.9</v>
      </c>
      <c r="T31">
        <f t="shared" si="11"/>
        <v>7.5909342427698601</v>
      </c>
      <c r="V31">
        <f t="shared" si="12"/>
        <v>8.9859556800258868</v>
      </c>
      <c r="W31">
        <f t="shared" si="13"/>
        <v>8.631365773416297</v>
      </c>
      <c r="X31">
        <f t="shared" si="1"/>
        <v>8.7047681426189207</v>
      </c>
      <c r="Y31">
        <f t="shared" si="2"/>
        <v>7.5909342427698601</v>
      </c>
      <c r="Z31">
        <f t="shared" si="3"/>
        <v>11.525301232030532</v>
      </c>
      <c r="AA31">
        <f t="shared" si="4"/>
        <v>9.6134518311067847</v>
      </c>
      <c r="AB31">
        <f t="shared" si="5"/>
        <v>9.7150858807719587</v>
      </c>
      <c r="AC31">
        <f t="shared" si="6"/>
        <v>7.6172838112015722</v>
      </c>
      <c r="AD31">
        <f t="shared" si="7"/>
        <v>10.095272511000935</v>
      </c>
      <c r="AE31">
        <f t="shared" si="8"/>
        <v>9.6887363123402466</v>
      </c>
      <c r="AF31">
        <f t="shared" si="9"/>
        <v>9.7971459653164281</v>
      </c>
      <c r="AG31">
        <f t="shared" si="10"/>
        <v>9.3729179135658871</v>
      </c>
    </row>
    <row r="32" spans="1:33">
      <c r="A32">
        <v>8</v>
      </c>
      <c r="B32">
        <v>29721.7</v>
      </c>
      <c r="C32">
        <v>29541.9</v>
      </c>
      <c r="D32">
        <v>29115.3</v>
      </c>
      <c r="E32">
        <v>28949.9</v>
      </c>
      <c r="F32">
        <v>28957.1</v>
      </c>
      <c r="G32">
        <v>28802.5</v>
      </c>
      <c r="H32">
        <v>29656.799999999999</v>
      </c>
      <c r="I32">
        <v>29609.4</v>
      </c>
      <c r="J32">
        <v>29589.8</v>
      </c>
      <c r="K32">
        <v>29587.8</v>
      </c>
      <c r="L32">
        <v>29281.7</v>
      </c>
      <c r="M32">
        <v>29184.6</v>
      </c>
      <c r="N32">
        <v>29219.200000000001</v>
      </c>
      <c r="O32">
        <v>29100.1</v>
      </c>
      <c r="R32">
        <f t="shared" si="0"/>
        <v>28802.5</v>
      </c>
      <c r="S32">
        <v>26565.9</v>
      </c>
      <c r="T32">
        <f t="shared" si="11"/>
        <v>8.4190635363379318</v>
      </c>
      <c r="V32">
        <f t="shared" si="12"/>
        <v>9.5965128228292578</v>
      </c>
      <c r="W32">
        <f t="shared" si="13"/>
        <v>8.9739101630285436</v>
      </c>
      <c r="X32">
        <f t="shared" si="1"/>
        <v>9.0010125762725774</v>
      </c>
      <c r="Y32">
        <f t="shared" si="2"/>
        <v>8.4190635363379318</v>
      </c>
      <c r="Z32">
        <f t="shared" si="3"/>
        <v>11.634840152225213</v>
      </c>
      <c r="AA32">
        <f t="shared" si="4"/>
        <v>11.456415931701917</v>
      </c>
      <c r="AB32">
        <f t="shared" si="5"/>
        <v>11.382637140093118</v>
      </c>
      <c r="AC32">
        <f t="shared" si="6"/>
        <v>11.375108691969773</v>
      </c>
      <c r="AD32">
        <f t="shared" si="7"/>
        <v>10.222879706691659</v>
      </c>
      <c r="AE32">
        <f t="shared" si="8"/>
        <v>9.8573735503031976</v>
      </c>
      <c r="AF32">
        <f t="shared" si="9"/>
        <v>9.9876157028370915</v>
      </c>
      <c r="AG32">
        <f t="shared" si="10"/>
        <v>9.539296617091825</v>
      </c>
    </row>
    <row r="34" spans="1:33">
      <c r="A34">
        <v>9</v>
      </c>
      <c r="B34">
        <v>32715</v>
      </c>
      <c r="C34">
        <v>32497.200000000001</v>
      </c>
      <c r="D34">
        <v>31661.1</v>
      </c>
      <c r="E34">
        <v>31641.5</v>
      </c>
      <c r="F34">
        <v>31157.1</v>
      </c>
      <c r="G34">
        <v>31093.3</v>
      </c>
      <c r="H34">
        <v>32630.3</v>
      </c>
      <c r="I34">
        <v>30663.9</v>
      </c>
      <c r="J34">
        <v>31568.7</v>
      </c>
      <c r="K34">
        <v>29621.599999999999</v>
      </c>
      <c r="L34">
        <v>31994.799999999999</v>
      </c>
      <c r="M34">
        <v>31903.5</v>
      </c>
      <c r="N34">
        <v>31858.1</v>
      </c>
      <c r="O34">
        <v>31812.1</v>
      </c>
      <c r="R34">
        <f t="shared" si="0"/>
        <v>29621.599999999999</v>
      </c>
      <c r="S34">
        <v>29154.3</v>
      </c>
      <c r="T34">
        <f>(R34-S34)/S34*100</f>
        <v>1.6028510374112885</v>
      </c>
      <c r="V34">
        <f t="shared" si="12"/>
        <v>8.5983885738981876</v>
      </c>
      <c r="W34">
        <f t="shared" si="13"/>
        <v>8.5311600690121203</v>
      </c>
      <c r="X34">
        <f t="shared" si="1"/>
        <v>6.8696555911134869</v>
      </c>
      <c r="Y34">
        <f t="shared" si="2"/>
        <v>6.6508199476578076</v>
      </c>
      <c r="Z34">
        <f t="shared" si="3"/>
        <v>11.922769539999244</v>
      </c>
      <c r="AA34">
        <f t="shared" si="4"/>
        <v>5.1779668865313253</v>
      </c>
      <c r="AB34">
        <f t="shared" si="5"/>
        <v>8.2814541937210002</v>
      </c>
      <c r="AC34">
        <f t="shared" si="6"/>
        <v>1.6028510374112885</v>
      </c>
      <c r="AD34">
        <f t="shared" si="7"/>
        <v>9.7429881698411567</v>
      </c>
      <c r="AE34">
        <f t="shared" si="8"/>
        <v>9.4298268179994071</v>
      </c>
      <c r="AF34">
        <f t="shared" si="9"/>
        <v>9.2741036485183983</v>
      </c>
      <c r="AG34">
        <f t="shared" si="10"/>
        <v>9.1163224635816995</v>
      </c>
    </row>
    <row r="35" spans="1:33">
      <c r="A35">
        <v>9</v>
      </c>
      <c r="B35">
        <v>32715</v>
      </c>
      <c r="C35">
        <v>32497.200000000001</v>
      </c>
      <c r="D35">
        <v>31896.9</v>
      </c>
      <c r="E35">
        <v>31706.7</v>
      </c>
      <c r="F35">
        <v>31571.5</v>
      </c>
      <c r="G35">
        <v>31487.3</v>
      </c>
      <c r="H35">
        <v>32649.200000000001</v>
      </c>
      <c r="I35">
        <v>31655.7</v>
      </c>
      <c r="J35">
        <v>31715.8</v>
      </c>
      <c r="K35">
        <v>30334.6</v>
      </c>
      <c r="L35">
        <v>32040.6</v>
      </c>
      <c r="M35">
        <v>31969.3</v>
      </c>
      <c r="N35">
        <v>31915.4</v>
      </c>
      <c r="O35">
        <v>31841.4</v>
      </c>
      <c r="R35">
        <f t="shared" si="0"/>
        <v>30334.6</v>
      </c>
      <c r="S35">
        <v>29154.3</v>
      </c>
      <c r="T35">
        <f t="shared" si="11"/>
        <v>4.0484594039301216</v>
      </c>
      <c r="V35">
        <f t="shared" si="12"/>
        <v>9.4071886479867537</v>
      </c>
      <c r="W35">
        <f t="shared" si="13"/>
        <v>8.7547977485310966</v>
      </c>
      <c r="X35">
        <f t="shared" si="1"/>
        <v>8.29105826584758</v>
      </c>
      <c r="Y35">
        <f t="shared" si="2"/>
        <v>8.0022500968982282</v>
      </c>
      <c r="Z35">
        <f t="shared" si="3"/>
        <v>11.987597026853678</v>
      </c>
      <c r="AA35">
        <f t="shared" si="4"/>
        <v>8.57986643479693</v>
      </c>
      <c r="AB35">
        <f t="shared" si="5"/>
        <v>8.7860109829424822</v>
      </c>
      <c r="AC35">
        <f t="shared" si="6"/>
        <v>4.0484594039301216</v>
      </c>
      <c r="AD35">
        <f t="shared" si="7"/>
        <v>9.9000833496259535</v>
      </c>
      <c r="AE35">
        <f t="shared" si="8"/>
        <v>9.6555225129740734</v>
      </c>
      <c r="AF35">
        <f t="shared" si="9"/>
        <v>9.4706441245373831</v>
      </c>
      <c r="AG35">
        <f t="shared" si="10"/>
        <v>9.2168222183348671</v>
      </c>
    </row>
    <row r="36" spans="1:33">
      <c r="A36">
        <v>9</v>
      </c>
      <c r="B36">
        <v>32715</v>
      </c>
      <c r="C36">
        <v>32497.200000000001</v>
      </c>
      <c r="D36">
        <v>32056.2</v>
      </c>
      <c r="E36">
        <v>31760.799999999999</v>
      </c>
      <c r="F36">
        <v>31805.4</v>
      </c>
      <c r="G36">
        <v>31635.4</v>
      </c>
      <c r="H36">
        <v>32666.400000000001</v>
      </c>
      <c r="I36">
        <v>32384.5</v>
      </c>
      <c r="J36">
        <v>31964.7</v>
      </c>
      <c r="K36">
        <v>31355.599999999999</v>
      </c>
      <c r="L36">
        <v>32067.7</v>
      </c>
      <c r="M36">
        <v>32027.5</v>
      </c>
      <c r="N36">
        <v>31995.3</v>
      </c>
      <c r="O36">
        <v>31865.599999999999</v>
      </c>
      <c r="R36">
        <f t="shared" si="0"/>
        <v>31355.599999999999</v>
      </c>
      <c r="S36">
        <v>29154.3</v>
      </c>
      <c r="T36">
        <f t="shared" si="11"/>
        <v>7.5505157043729367</v>
      </c>
      <c r="V36">
        <f t="shared" si="12"/>
        <v>9.9535917514740593</v>
      </c>
      <c r="W36">
        <f t="shared" si="13"/>
        <v>8.9403621421196871</v>
      </c>
      <c r="X36">
        <f t="shared" si="1"/>
        <v>9.0933412909931022</v>
      </c>
      <c r="Y36">
        <f t="shared" si="2"/>
        <v>8.5102369118792147</v>
      </c>
      <c r="Z36">
        <f t="shared" si="3"/>
        <v>12.046593469916967</v>
      </c>
      <c r="AA36">
        <f t="shared" si="4"/>
        <v>11.079669208315757</v>
      </c>
      <c r="AB36">
        <f t="shared" si="5"/>
        <v>9.6397443944804078</v>
      </c>
      <c r="AC36">
        <f t="shared" si="6"/>
        <v>7.5505157043729367</v>
      </c>
      <c r="AD36">
        <f t="shared" si="7"/>
        <v>9.9930370477082331</v>
      </c>
      <c r="AE36">
        <f t="shared" si="8"/>
        <v>9.855150012176594</v>
      </c>
      <c r="AF36">
        <f t="shared" si="9"/>
        <v>9.7447031827209027</v>
      </c>
      <c r="AG36">
        <f t="shared" si="10"/>
        <v>9.2998288417146</v>
      </c>
    </row>
    <row r="38" spans="1:33">
      <c r="A38">
        <v>10</v>
      </c>
      <c r="B38">
        <v>36393.4</v>
      </c>
      <c r="C38">
        <v>35946.9</v>
      </c>
      <c r="D38">
        <v>35728.9</v>
      </c>
      <c r="E38">
        <v>35589.199999999997</v>
      </c>
      <c r="F38">
        <v>34995.1</v>
      </c>
      <c r="G38">
        <v>34345.1</v>
      </c>
      <c r="H38">
        <v>36328.6</v>
      </c>
      <c r="I38">
        <v>35461.300000000003</v>
      </c>
      <c r="J38">
        <v>35466.5</v>
      </c>
      <c r="K38">
        <v>33707</v>
      </c>
      <c r="L38">
        <v>35843.1</v>
      </c>
      <c r="M38">
        <v>35821.800000000003</v>
      </c>
      <c r="N38">
        <v>35814.800000000003</v>
      </c>
      <c r="O38">
        <v>35814.199999999997</v>
      </c>
      <c r="R38">
        <f t="shared" si="0"/>
        <v>33707</v>
      </c>
      <c r="S38">
        <v>31742.5</v>
      </c>
      <c r="T38">
        <f t="shared" si="11"/>
        <v>6.1888635110656054</v>
      </c>
      <c r="V38">
        <f t="shared" si="12"/>
        <v>12.558557139481771</v>
      </c>
      <c r="W38">
        <f t="shared" si="13"/>
        <v>12.118453177916034</v>
      </c>
      <c r="X38">
        <f t="shared" si="1"/>
        <v>10.246829959833027</v>
      </c>
      <c r="Y38">
        <f t="shared" si="2"/>
        <v>8.1991021501141965</v>
      </c>
      <c r="Z38">
        <f t="shared" si="3"/>
        <v>14.447822320233122</v>
      </c>
      <c r="AA38">
        <f t="shared" si="4"/>
        <v>11.715523351972916</v>
      </c>
      <c r="AB38">
        <f t="shared" si="5"/>
        <v>11.731905174450658</v>
      </c>
      <c r="AC38">
        <f t="shared" si="6"/>
        <v>6.1888635110656054</v>
      </c>
      <c r="AD38">
        <f t="shared" si="7"/>
        <v>12.918327163896977</v>
      </c>
      <c r="AE38">
        <f t="shared" si="8"/>
        <v>12.851224698747746</v>
      </c>
      <c r="AF38">
        <f t="shared" si="9"/>
        <v>12.829172245412312</v>
      </c>
      <c r="AG38">
        <f t="shared" si="10"/>
        <v>12.8272820351264</v>
      </c>
    </row>
    <row r="39" spans="1:33">
      <c r="A39">
        <v>10</v>
      </c>
      <c r="B39">
        <v>36393.4</v>
      </c>
      <c r="C39">
        <v>35946.9</v>
      </c>
      <c r="D39">
        <v>35821.9</v>
      </c>
      <c r="E39">
        <v>35645</v>
      </c>
      <c r="F39">
        <v>35384.5</v>
      </c>
      <c r="G39">
        <v>35222.5</v>
      </c>
      <c r="H39">
        <v>36338</v>
      </c>
      <c r="I39">
        <v>35816.300000000003</v>
      </c>
      <c r="J39">
        <v>35732.199999999997</v>
      </c>
      <c r="K39">
        <v>34595.4</v>
      </c>
      <c r="L39">
        <v>35904.199999999997</v>
      </c>
      <c r="M39">
        <v>35854.5</v>
      </c>
      <c r="N39">
        <v>35832.9</v>
      </c>
      <c r="O39">
        <v>35821.5</v>
      </c>
      <c r="R39">
        <f t="shared" si="0"/>
        <v>34595.4</v>
      </c>
      <c r="S39">
        <v>31742.5</v>
      </c>
      <c r="T39">
        <f t="shared" si="11"/>
        <v>8.9876348743797791</v>
      </c>
      <c r="V39">
        <f t="shared" si="12"/>
        <v>12.85153973379539</v>
      </c>
      <c r="W39">
        <f t="shared" si="13"/>
        <v>12.294242734504214</v>
      </c>
      <c r="X39">
        <f t="shared" si="1"/>
        <v>11.473576435378435</v>
      </c>
      <c r="Y39">
        <f t="shared" si="2"/>
        <v>10.963219658186974</v>
      </c>
      <c r="Z39">
        <f t="shared" si="3"/>
        <v>14.477435614712137</v>
      </c>
      <c r="AA39">
        <f t="shared" si="4"/>
        <v>12.833897771127049</v>
      </c>
      <c r="AB39">
        <f t="shared" si="5"/>
        <v>12.568953296054177</v>
      </c>
      <c r="AC39">
        <f t="shared" si="6"/>
        <v>8.9876348743797791</v>
      </c>
      <c r="AD39">
        <f t="shared" si="7"/>
        <v>13.110813578010545</v>
      </c>
      <c r="AE39">
        <f t="shared" si="8"/>
        <v>12.954241159328975</v>
      </c>
      <c r="AF39">
        <f t="shared" si="9"/>
        <v>12.886193589036784</v>
      </c>
      <c r="AG39">
        <f t="shared" si="10"/>
        <v>12.850279593604789</v>
      </c>
    </row>
    <row r="40" spans="1:33">
      <c r="A40">
        <v>10</v>
      </c>
      <c r="B40">
        <v>36393.4</v>
      </c>
      <c r="C40">
        <v>35946.9</v>
      </c>
      <c r="D40">
        <v>35898.800000000003</v>
      </c>
      <c r="E40">
        <v>35674.6</v>
      </c>
      <c r="F40">
        <v>35598.699999999997</v>
      </c>
      <c r="G40">
        <v>35558</v>
      </c>
      <c r="H40">
        <v>36347.300000000003</v>
      </c>
      <c r="I40">
        <v>36242.300000000003</v>
      </c>
      <c r="J40">
        <v>36014</v>
      </c>
      <c r="K40">
        <v>35661.1</v>
      </c>
      <c r="L40">
        <v>35939.699999999997</v>
      </c>
      <c r="M40">
        <v>35880.800000000003</v>
      </c>
      <c r="N40">
        <v>35871.1</v>
      </c>
      <c r="O40">
        <v>35840</v>
      </c>
      <c r="R40">
        <f t="shared" si="0"/>
        <v>35558</v>
      </c>
      <c r="S40">
        <v>31742.5</v>
      </c>
      <c r="T40">
        <f t="shared" si="11"/>
        <v>12.020162243049541</v>
      </c>
      <c r="V40">
        <f t="shared" si="12"/>
        <v>13.093801685437514</v>
      </c>
      <c r="W40">
        <f t="shared" si="13"/>
        <v>12.387493108608329</v>
      </c>
      <c r="X40">
        <f t="shared" si="1"/>
        <v>12.148381507442693</v>
      </c>
      <c r="Y40">
        <f t="shared" si="2"/>
        <v>12.020162243049541</v>
      </c>
      <c r="Z40">
        <f t="shared" si="3"/>
        <v>14.506733874143507</v>
      </c>
      <c r="AA40">
        <f t="shared" si="4"/>
        <v>14.175947074112006</v>
      </c>
      <c r="AB40">
        <f t="shared" si="5"/>
        <v>13.456722060329213</v>
      </c>
      <c r="AC40">
        <f t="shared" si="6"/>
        <v>12.344963377175706</v>
      </c>
      <c r="AD40">
        <f t="shared" si="7"/>
        <v>13.222651019925957</v>
      </c>
      <c r="AE40">
        <f t="shared" si="8"/>
        <v>13.037095376860686</v>
      </c>
      <c r="AF40">
        <f t="shared" si="9"/>
        <v>13.006536977238714</v>
      </c>
      <c r="AG40">
        <f t="shared" si="10"/>
        <v>12.908561077419863</v>
      </c>
    </row>
    <row r="42" spans="1:33">
      <c r="A42">
        <v>11</v>
      </c>
      <c r="B42">
        <v>39729.599999999999</v>
      </c>
      <c r="C42">
        <v>38910.1</v>
      </c>
      <c r="D42">
        <v>38699.5</v>
      </c>
      <c r="E42">
        <v>38460.6</v>
      </c>
      <c r="F42">
        <v>38326.6</v>
      </c>
      <c r="G42">
        <v>38430.699999999997</v>
      </c>
      <c r="H42">
        <v>39623</v>
      </c>
      <c r="I42">
        <v>38124</v>
      </c>
      <c r="J42">
        <v>36839.9</v>
      </c>
      <c r="K42">
        <v>35779.5</v>
      </c>
      <c r="L42">
        <v>38891.800000000003</v>
      </c>
      <c r="M42">
        <v>38827.1</v>
      </c>
      <c r="N42">
        <v>38827.9</v>
      </c>
      <c r="O42">
        <v>38755.1</v>
      </c>
      <c r="R42">
        <f t="shared" si="0"/>
        <v>35779.5</v>
      </c>
      <c r="S42">
        <v>34330.800000000003</v>
      </c>
      <c r="T42">
        <f t="shared" si="11"/>
        <v>4.2198259289034832</v>
      </c>
      <c r="V42">
        <f t="shared" si="12"/>
        <v>12.72530788679552</v>
      </c>
      <c r="W42">
        <f t="shared" si="13"/>
        <v>12.029431297843322</v>
      </c>
      <c r="X42">
        <f t="shared" si="1"/>
        <v>11.639111235392113</v>
      </c>
      <c r="Y42">
        <f t="shared" si="2"/>
        <v>11.942337492863533</v>
      </c>
      <c r="Z42">
        <f t="shared" si="3"/>
        <v>15.415312197793227</v>
      </c>
      <c r="AA42">
        <f t="shared" si="4"/>
        <v>11.048970603656183</v>
      </c>
      <c r="AB42">
        <f t="shared" si="5"/>
        <v>7.3085975275845554</v>
      </c>
      <c r="AC42">
        <f t="shared" si="6"/>
        <v>4.2198259289034832</v>
      </c>
      <c r="AD42">
        <f t="shared" si="7"/>
        <v>13.285446304775887</v>
      </c>
      <c r="AE42">
        <f t="shared" si="8"/>
        <v>13.096985797010252</v>
      </c>
      <c r="AF42">
        <f t="shared" si="9"/>
        <v>13.099316066039817</v>
      </c>
      <c r="AG42">
        <f t="shared" si="10"/>
        <v>12.887261584349899</v>
      </c>
    </row>
    <row r="43" spans="1:33">
      <c r="A43">
        <v>11</v>
      </c>
      <c r="B43">
        <v>39729.599999999999</v>
      </c>
      <c r="C43">
        <v>38910.1</v>
      </c>
      <c r="D43">
        <v>38779.699999999997</v>
      </c>
      <c r="E43">
        <v>38507.800000000003</v>
      </c>
      <c r="F43">
        <v>38458.400000000001</v>
      </c>
      <c r="G43">
        <v>38501.1</v>
      </c>
      <c r="H43">
        <v>39649.5</v>
      </c>
      <c r="I43">
        <v>39025.699999999997</v>
      </c>
      <c r="J43">
        <v>38567.599999999999</v>
      </c>
      <c r="K43">
        <v>37119.300000000003</v>
      </c>
      <c r="L43">
        <v>38905.1</v>
      </c>
      <c r="M43">
        <v>38876.5</v>
      </c>
      <c r="N43">
        <v>38851</v>
      </c>
      <c r="O43">
        <v>38825.1</v>
      </c>
      <c r="R43">
        <f t="shared" si="0"/>
        <v>37119.300000000003</v>
      </c>
      <c r="S43">
        <v>34330.800000000003</v>
      </c>
      <c r="T43">
        <f t="shared" si="11"/>
        <v>8.122443986158201</v>
      </c>
      <c r="V43">
        <f t="shared" si="12"/>
        <v>12.958917357008847</v>
      </c>
      <c r="W43">
        <f t="shared" si="13"/>
        <v>12.166917170587343</v>
      </c>
      <c r="X43">
        <f t="shared" si="1"/>
        <v>12.023023058012042</v>
      </c>
      <c r="Y43">
        <f t="shared" si="2"/>
        <v>12.147401167464771</v>
      </c>
      <c r="Z43">
        <f t="shared" si="3"/>
        <v>15.492502359397383</v>
      </c>
      <c r="AA43">
        <f t="shared" si="4"/>
        <v>13.675475083598384</v>
      </c>
      <c r="AB43">
        <f t="shared" si="5"/>
        <v>12.341104780546901</v>
      </c>
      <c r="AC43">
        <f t="shared" si="6"/>
        <v>8.122443986158201</v>
      </c>
      <c r="AD43">
        <f t="shared" si="7"/>
        <v>13.324187027392298</v>
      </c>
      <c r="AE43">
        <f t="shared" si="8"/>
        <v>13.240879909585551</v>
      </c>
      <c r="AF43">
        <f t="shared" si="9"/>
        <v>13.166602584268345</v>
      </c>
      <c r="AG43">
        <f t="shared" si="10"/>
        <v>13.091160124436351</v>
      </c>
    </row>
    <row r="44" spans="1:33">
      <c r="A44">
        <v>11</v>
      </c>
      <c r="B44">
        <v>39729.599999999999</v>
      </c>
      <c r="C44">
        <v>38910.1</v>
      </c>
      <c r="D44">
        <v>38890.1</v>
      </c>
      <c r="E44">
        <v>38580.5</v>
      </c>
      <c r="F44">
        <v>38531.9</v>
      </c>
      <c r="G44">
        <v>38542.5</v>
      </c>
      <c r="H44">
        <v>39663.300000000003</v>
      </c>
      <c r="I44">
        <v>39394.6</v>
      </c>
      <c r="J44">
        <v>39219.300000000003</v>
      </c>
      <c r="K44">
        <v>38987.5</v>
      </c>
      <c r="L44">
        <v>38913.5</v>
      </c>
      <c r="M44">
        <v>38900.5</v>
      </c>
      <c r="N44">
        <v>38869.4</v>
      </c>
      <c r="O44">
        <v>38877</v>
      </c>
      <c r="R44">
        <f t="shared" si="0"/>
        <v>38531.9</v>
      </c>
      <c r="S44">
        <v>34330.800000000003</v>
      </c>
      <c r="T44">
        <f t="shared" si="11"/>
        <v>12.237116525102817</v>
      </c>
      <c r="V44">
        <f t="shared" si="12"/>
        <v>13.280494483088059</v>
      </c>
      <c r="W44">
        <f t="shared" si="13"/>
        <v>12.378680368648551</v>
      </c>
      <c r="X44">
        <f t="shared" si="1"/>
        <v>12.237116525102817</v>
      </c>
      <c r="Y44">
        <f t="shared" si="2"/>
        <v>12.267992589744477</v>
      </c>
      <c r="Z44">
        <f t="shared" si="3"/>
        <v>15.532699500157293</v>
      </c>
      <c r="AA44">
        <f t="shared" si="4"/>
        <v>14.750020389853994</v>
      </c>
      <c r="AB44">
        <f t="shared" si="5"/>
        <v>14.239400188751791</v>
      </c>
      <c r="AC44">
        <f t="shared" si="6"/>
        <v>13.564204737436928</v>
      </c>
      <c r="AD44">
        <f t="shared" si="7"/>
        <v>13.348654852202676</v>
      </c>
      <c r="AE44">
        <f t="shared" si="8"/>
        <v>13.310787980472336</v>
      </c>
      <c r="AF44">
        <f t="shared" si="9"/>
        <v>13.220198771948215</v>
      </c>
      <c r="AG44">
        <f t="shared" si="10"/>
        <v>13.242336327729026</v>
      </c>
    </row>
    <row r="46" spans="1:33">
      <c r="A46">
        <v>12</v>
      </c>
      <c r="B46">
        <v>42378.9</v>
      </c>
      <c r="C46">
        <v>41822.300000000003</v>
      </c>
      <c r="D46">
        <v>41630.1</v>
      </c>
      <c r="E46">
        <v>41369.699999999997</v>
      </c>
      <c r="F46">
        <v>41395.699999999997</v>
      </c>
      <c r="G46">
        <v>41091.9</v>
      </c>
      <c r="H46">
        <v>42315.199999999997</v>
      </c>
      <c r="I46">
        <v>41265</v>
      </c>
      <c r="J46">
        <v>40947.300000000003</v>
      </c>
      <c r="K46">
        <v>39750.6</v>
      </c>
      <c r="L46">
        <v>41809.9</v>
      </c>
      <c r="M46">
        <v>41713.800000000003</v>
      </c>
      <c r="N46">
        <v>41718.6</v>
      </c>
      <c r="O46">
        <v>41663.599999999999</v>
      </c>
      <c r="R46">
        <f t="shared" si="0"/>
        <v>39750.6</v>
      </c>
      <c r="S46">
        <v>36919.199999999997</v>
      </c>
      <c r="T46">
        <f t="shared" si="11"/>
        <v>7.6691802639277178</v>
      </c>
      <c r="V46">
        <f t="shared" si="12"/>
        <v>12.760027302866806</v>
      </c>
      <c r="W46">
        <f t="shared" si="13"/>
        <v>12.054703243840605</v>
      </c>
      <c r="X46">
        <f t="shared" si="1"/>
        <v>12.125127305033697</v>
      </c>
      <c r="Y46">
        <f t="shared" si="2"/>
        <v>11.302249236169811</v>
      </c>
      <c r="Z46">
        <f t="shared" si="3"/>
        <v>14.615701315304774</v>
      </c>
      <c r="AA46">
        <f t="shared" si="4"/>
        <v>11.771110966651507</v>
      </c>
      <c r="AB46">
        <f t="shared" si="5"/>
        <v>10.910583111226696</v>
      </c>
      <c r="AC46">
        <f t="shared" si="6"/>
        <v>7.6691802639277178</v>
      </c>
      <c r="AD46">
        <f t="shared" si="7"/>
        <v>13.247036772194425</v>
      </c>
      <c r="AE46">
        <f t="shared" si="8"/>
        <v>12.986738607553811</v>
      </c>
      <c r="AF46">
        <f t="shared" si="9"/>
        <v>12.999739972697139</v>
      </c>
      <c r="AG46">
        <f t="shared" si="10"/>
        <v>12.850765997096367</v>
      </c>
    </row>
    <row r="47" spans="1:33">
      <c r="A47">
        <v>12</v>
      </c>
      <c r="B47">
        <v>42378.9</v>
      </c>
      <c r="C47">
        <v>41822.300000000003</v>
      </c>
      <c r="D47">
        <v>41719.300000000003</v>
      </c>
      <c r="E47">
        <v>41460.5</v>
      </c>
      <c r="F47">
        <v>41448.5</v>
      </c>
      <c r="G47">
        <v>41324.5</v>
      </c>
      <c r="H47">
        <v>42325.7</v>
      </c>
      <c r="I47">
        <v>41586.1</v>
      </c>
      <c r="J47">
        <v>41370.300000000003</v>
      </c>
      <c r="K47">
        <v>41028.6</v>
      </c>
      <c r="L47">
        <v>41824.400000000001</v>
      </c>
      <c r="M47">
        <v>41757.4</v>
      </c>
      <c r="N47">
        <v>41743.599999999999</v>
      </c>
      <c r="O47">
        <v>41685.599999999999</v>
      </c>
      <c r="R47">
        <f t="shared" si="0"/>
        <v>41028.6</v>
      </c>
      <c r="S47">
        <v>36919.199999999997</v>
      </c>
      <c r="T47">
        <f t="shared" si="11"/>
        <v>11.130793733342005</v>
      </c>
      <c r="V47">
        <f t="shared" si="12"/>
        <v>13.001636005113888</v>
      </c>
      <c r="W47">
        <f t="shared" si="13"/>
        <v>12.300645734468795</v>
      </c>
      <c r="X47">
        <f t="shared" si="1"/>
        <v>12.268142321610446</v>
      </c>
      <c r="Y47">
        <f t="shared" si="2"/>
        <v>11.932273722074161</v>
      </c>
      <c r="Z47">
        <f t="shared" si="3"/>
        <v>14.644141801555833</v>
      </c>
      <c r="AA47">
        <f t="shared" si="4"/>
        <v>12.640848122386188</v>
      </c>
      <c r="AB47">
        <f t="shared" si="5"/>
        <v>12.056328414483538</v>
      </c>
      <c r="AC47">
        <f t="shared" si="6"/>
        <v>11.130793733342005</v>
      </c>
      <c r="AD47">
        <f t="shared" si="7"/>
        <v>13.286311729398268</v>
      </c>
      <c r="AE47">
        <f t="shared" si="8"/>
        <v>13.104834340939146</v>
      </c>
      <c r="AF47">
        <f t="shared" si="9"/>
        <v>13.067455416152034</v>
      </c>
      <c r="AG47">
        <f t="shared" si="10"/>
        <v>12.910355587336674</v>
      </c>
    </row>
    <row r="48" spans="1:33">
      <c r="A48">
        <v>12</v>
      </c>
      <c r="B48">
        <v>42378.9</v>
      </c>
      <c r="C48">
        <v>41822.300000000003</v>
      </c>
      <c r="D48">
        <v>41823</v>
      </c>
      <c r="E48">
        <v>41544.699999999997</v>
      </c>
      <c r="F48">
        <v>41532.9</v>
      </c>
      <c r="G48">
        <v>41427</v>
      </c>
      <c r="H48">
        <v>42333.5</v>
      </c>
      <c r="I48">
        <v>42149.3</v>
      </c>
      <c r="J48">
        <v>41783.9</v>
      </c>
      <c r="K48">
        <v>41522.300000000003</v>
      </c>
      <c r="L48">
        <v>41830.9</v>
      </c>
      <c r="M48">
        <v>41789.1</v>
      </c>
      <c r="N48">
        <v>41770.6</v>
      </c>
      <c r="O48">
        <v>41735.5</v>
      </c>
      <c r="R48">
        <f t="shared" si="0"/>
        <v>41427</v>
      </c>
      <c r="S48">
        <v>36919.199999999997</v>
      </c>
      <c r="T48">
        <f t="shared" si="11"/>
        <v>12.209907040239235</v>
      </c>
      <c r="V48">
        <f t="shared" si="12"/>
        <v>13.282519664564788</v>
      </c>
      <c r="W48">
        <f t="shared" si="13"/>
        <v>12.528711348024876</v>
      </c>
      <c r="X48">
        <f t="shared" si="1"/>
        <v>12.496749658714178</v>
      </c>
      <c r="Y48">
        <f t="shared" si="2"/>
        <v>12.209907040239235</v>
      </c>
      <c r="Z48">
        <f t="shared" si="3"/>
        <v>14.665269019913765</v>
      </c>
      <c r="AA48">
        <f t="shared" si="4"/>
        <v>14.166341632538101</v>
      </c>
      <c r="AB48">
        <f t="shared" si="5"/>
        <v>13.176612711001335</v>
      </c>
      <c r="AC48">
        <f t="shared" si="6"/>
        <v>12.468038310689305</v>
      </c>
      <c r="AD48">
        <f t="shared" si="7"/>
        <v>13.303917744696539</v>
      </c>
      <c r="AE48">
        <f t="shared" si="8"/>
        <v>13.190697523239944</v>
      </c>
      <c r="AF48">
        <f t="shared" si="9"/>
        <v>13.140588095083322</v>
      </c>
      <c r="AG48">
        <f t="shared" si="10"/>
        <v>13.045515612472652</v>
      </c>
    </row>
    <row r="56" spans="21:34">
      <c r="V56" s="2" t="s">
        <v>915</v>
      </c>
      <c r="W56" s="2" t="s">
        <v>916</v>
      </c>
      <c r="X56" s="2" t="s">
        <v>917</v>
      </c>
      <c r="Y56" s="2" t="s">
        <v>918</v>
      </c>
      <c r="Z56" s="2" t="s">
        <v>919</v>
      </c>
      <c r="AA56" s="2" t="s">
        <v>920</v>
      </c>
      <c r="AB56" s="2" t="s">
        <v>921</v>
      </c>
      <c r="AC56" s="2" t="s">
        <v>922</v>
      </c>
      <c r="AD56" s="2" t="s">
        <v>923</v>
      </c>
      <c r="AE56" s="2" t="s">
        <v>924</v>
      </c>
      <c r="AF56" s="2" t="s">
        <v>925</v>
      </c>
      <c r="AG56" s="2" t="s">
        <v>926</v>
      </c>
    </row>
    <row r="57" spans="21:34">
      <c r="U57" s="2" t="s">
        <v>928</v>
      </c>
      <c r="V57">
        <f>SUM(V54,V50,V46,V42,V38,V34,V30,V26,V22,V18,V14,V10,V6,V2)/12</f>
        <v>8.8655860299454901</v>
      </c>
      <c r="W57">
        <f t="shared" ref="W57:AG57" si="14">SUM(W54,W50,W46,W42,W38,W34,W30,W26,W22,W18,W14,W10,W6,W2)/12</f>
        <v>7.736465400589398</v>
      </c>
      <c r="X57">
        <f t="shared" si="14"/>
        <v>7.101590373844787</v>
      </c>
      <c r="Y57">
        <f t="shared" si="14"/>
        <v>6.4116024224953065</v>
      </c>
      <c r="Z57">
        <f t="shared" si="14"/>
        <v>12.016745095945842</v>
      </c>
      <c r="AA57">
        <f t="shared" si="14"/>
        <v>6.0229221528718506</v>
      </c>
      <c r="AB57">
        <f t="shared" si="14"/>
        <v>5.6679286466016761</v>
      </c>
      <c r="AC57">
        <f t="shared" si="14"/>
        <v>3.947920592056029</v>
      </c>
      <c r="AD57">
        <f t="shared" si="14"/>
        <v>9.7890836870505087</v>
      </c>
      <c r="AE57">
        <f t="shared" si="14"/>
        <v>8.7806496115019108</v>
      </c>
      <c r="AF57">
        <f t="shared" si="14"/>
        <v>8.8615715686693459</v>
      </c>
      <c r="AG57">
        <f t="shared" si="14"/>
        <v>8.5748182814905416</v>
      </c>
      <c r="AH57" s="3"/>
    </row>
    <row r="58" spans="21:34">
      <c r="U58" s="2" t="s">
        <v>929</v>
      </c>
      <c r="V58">
        <f t="shared" ref="V58:AG58" si="15">SUM(V55,V51,V47,V43,V39,V35,V31,V27,V23,V19,V15,V11,V7,V3)/12</f>
        <v>9.3812859609198558</v>
      </c>
      <c r="W58">
        <f t="shared" si="15"/>
        <v>8.1277064421746399</v>
      </c>
      <c r="X58">
        <f t="shared" si="15"/>
        <v>7.7937799460638617</v>
      </c>
      <c r="Y58">
        <f t="shared" si="15"/>
        <v>7.5649531461628685</v>
      </c>
      <c r="Z58">
        <f t="shared" si="15"/>
        <v>12.227430441798981</v>
      </c>
      <c r="AA58">
        <f t="shared" si="15"/>
        <v>8.322615526176472</v>
      </c>
      <c r="AB58">
        <f t="shared" si="15"/>
        <v>7.3665177518786678</v>
      </c>
      <c r="AC58">
        <f t="shared" si="15"/>
        <v>5.8304207346085049</v>
      </c>
      <c r="AD58">
        <f t="shared" si="15"/>
        <v>10.089180887807931</v>
      </c>
      <c r="AE58">
        <f t="shared" si="15"/>
        <v>9.2293314691987884</v>
      </c>
      <c r="AF58">
        <f t="shared" si="15"/>
        <v>9.2833033786584966</v>
      </c>
      <c r="AG58">
        <f t="shared" si="15"/>
        <v>8.947136780515752</v>
      </c>
      <c r="AH58" s="3"/>
    </row>
    <row r="59" spans="21:34">
      <c r="U59" s="2" t="s">
        <v>930</v>
      </c>
      <c r="V59">
        <f t="shared" ref="V59:AG59" si="16">SUM(V56,V52,V48,V44,V40,V36,V32,V28,V24,V20,V16,V12,V8,V4)/12</f>
        <v>9.8074744181203304</v>
      </c>
      <c r="W59">
        <f t="shared" si="16"/>
        <v>8.5579639628386754</v>
      </c>
      <c r="X59">
        <f t="shared" si="16"/>
        <v>8.3251177827822982</v>
      </c>
      <c r="Y59">
        <f t="shared" si="16"/>
        <v>8.3675608626059539</v>
      </c>
      <c r="Z59">
        <f t="shared" si="16"/>
        <v>12.375699443836991</v>
      </c>
      <c r="AA59">
        <f t="shared" si="16"/>
        <v>10.636944913917786</v>
      </c>
      <c r="AB59">
        <f t="shared" si="16"/>
        <v>8.9050017421638596</v>
      </c>
      <c r="AC59">
        <f t="shared" si="16"/>
        <v>8.0065128689684233</v>
      </c>
      <c r="AD59">
        <f t="shared" si="16"/>
        <v>10.352589336894058</v>
      </c>
      <c r="AE59">
        <f t="shared" si="16"/>
        <v>9.6269694203368505</v>
      </c>
      <c r="AF59">
        <f t="shared" si="16"/>
        <v>9.7338602382713173</v>
      </c>
      <c r="AG59">
        <f t="shared" si="16"/>
        <v>9.3288396872875818</v>
      </c>
      <c r="AH59" s="3"/>
    </row>
  </sheetData>
  <conditionalFormatting sqref="B2:O2">
    <cfRule type="top10" dxfId="3877" priority="186" bottom="1" rank="1"/>
  </conditionalFormatting>
  <conditionalFormatting sqref="B3:O3">
    <cfRule type="top10" dxfId="3876" priority="185" bottom="1" rank="1"/>
  </conditionalFormatting>
  <conditionalFormatting sqref="B4:O4">
    <cfRule type="top10" dxfId="3875" priority="184" bottom="1" rank="1"/>
  </conditionalFormatting>
  <conditionalFormatting sqref="B6:O6">
    <cfRule type="top10" dxfId="3874" priority="183" bottom="1" rank="1"/>
  </conditionalFormatting>
  <conditionalFormatting sqref="B7:O7">
    <cfRule type="top10" dxfId="3873" priority="182" bottom="1" rank="1"/>
  </conditionalFormatting>
  <conditionalFormatting sqref="B8:O8">
    <cfRule type="top10" dxfId="3872" priority="181" bottom="1" rank="1"/>
  </conditionalFormatting>
  <conditionalFormatting sqref="B10:O10">
    <cfRule type="top10" dxfId="3871" priority="180" bottom="1" rank="1"/>
  </conditionalFormatting>
  <conditionalFormatting sqref="B11:O11">
    <cfRule type="top10" dxfId="3870" priority="179" bottom="1" rank="1"/>
  </conditionalFormatting>
  <conditionalFormatting sqref="B12:O12">
    <cfRule type="top10" dxfId="3869" priority="178" bottom="1" rank="1"/>
  </conditionalFormatting>
  <conditionalFormatting sqref="B14:O14">
    <cfRule type="top10" dxfId="3868" priority="177" bottom="1" rank="1"/>
  </conditionalFormatting>
  <conditionalFormatting sqref="B15:O15">
    <cfRule type="top10" dxfId="3867" priority="176" bottom="1" rank="1"/>
  </conditionalFormatting>
  <conditionalFormatting sqref="B16:O16">
    <cfRule type="top10" dxfId="3866" priority="175" bottom="1" rank="1"/>
  </conditionalFormatting>
  <conditionalFormatting sqref="B18:O18">
    <cfRule type="top10" dxfId="3865" priority="174" bottom="1" rank="1"/>
  </conditionalFormatting>
  <conditionalFormatting sqref="B19:O19">
    <cfRule type="top10" dxfId="3864" priority="173" bottom="1" rank="1"/>
  </conditionalFormatting>
  <conditionalFormatting sqref="B20:O20">
    <cfRule type="top10" dxfId="3863" priority="172" bottom="1" rank="1"/>
  </conditionalFormatting>
  <conditionalFormatting sqref="B22:O22">
    <cfRule type="top10" dxfId="3862" priority="171" bottom="1" rank="1"/>
  </conditionalFormatting>
  <conditionalFormatting sqref="B23:O23">
    <cfRule type="top10" dxfId="3861" priority="170" bottom="1" rank="1"/>
  </conditionalFormatting>
  <conditionalFormatting sqref="B24:O24">
    <cfRule type="top10" dxfId="3860" priority="169" bottom="1" rank="1"/>
  </conditionalFormatting>
  <conditionalFormatting sqref="B26:O26">
    <cfRule type="top10" dxfId="3859" priority="168" bottom="1" rank="1"/>
  </conditionalFormatting>
  <conditionalFormatting sqref="B27:O27">
    <cfRule type="top10" dxfId="3858" priority="167" bottom="1" rank="1"/>
  </conditionalFormatting>
  <conditionalFormatting sqref="B28:O28">
    <cfRule type="top10" dxfId="3857" priority="166" bottom="1" rank="1"/>
  </conditionalFormatting>
  <conditionalFormatting sqref="B30:O30">
    <cfRule type="top10" dxfId="3856" priority="165" bottom="1" rank="1"/>
  </conditionalFormatting>
  <conditionalFormatting sqref="B31:O31">
    <cfRule type="top10" dxfId="3855" priority="164" bottom="1" rank="1"/>
  </conditionalFormatting>
  <conditionalFormatting sqref="B32:O32">
    <cfRule type="top10" dxfId="3854" priority="163" bottom="1" rank="1"/>
  </conditionalFormatting>
  <conditionalFormatting sqref="D2:O2">
    <cfRule type="top10" dxfId="3853" priority="162" bottom="1" rank="1"/>
  </conditionalFormatting>
  <conditionalFormatting sqref="D3:O3">
    <cfRule type="top10" dxfId="3852" priority="161" bottom="1" rank="1"/>
  </conditionalFormatting>
  <conditionalFormatting sqref="D4:O4">
    <cfRule type="top10" dxfId="3851" priority="160" bottom="1" rank="1"/>
  </conditionalFormatting>
  <conditionalFormatting sqref="D2:O2">
    <cfRule type="top10" dxfId="3850" priority="159" rank="1"/>
  </conditionalFormatting>
  <conditionalFormatting sqref="D3:O3">
    <cfRule type="top10" dxfId="3849" priority="157" rank="1"/>
  </conditionalFormatting>
  <conditionalFormatting sqref="D4:O4">
    <cfRule type="top10" dxfId="3848" priority="154" rank="1"/>
  </conditionalFormatting>
  <conditionalFormatting sqref="D6:O6">
    <cfRule type="top10" dxfId="3847" priority="153" bottom="1" rank="1"/>
  </conditionalFormatting>
  <conditionalFormatting sqref="D7:O7">
    <cfRule type="top10" dxfId="3846" priority="152" bottom="1" rank="1"/>
  </conditionalFormatting>
  <conditionalFormatting sqref="D8:O8">
    <cfRule type="top10" dxfId="3845" priority="151" bottom="1" rank="1"/>
  </conditionalFormatting>
  <conditionalFormatting sqref="D6:O6">
    <cfRule type="top10" dxfId="3844" priority="147" rank="1"/>
  </conditionalFormatting>
  <conditionalFormatting sqref="D7:O7">
    <cfRule type="top10" dxfId="3843" priority="145" rank="1"/>
  </conditionalFormatting>
  <conditionalFormatting sqref="D8:O8">
    <cfRule type="top10" dxfId="3842" priority="142" rank="1"/>
  </conditionalFormatting>
  <conditionalFormatting sqref="D10:O10">
    <cfRule type="top10" dxfId="3841" priority="141" bottom="1" rank="1"/>
  </conditionalFormatting>
  <conditionalFormatting sqref="D11:O11">
    <cfRule type="top10" dxfId="3840" priority="140" bottom="1" rank="1"/>
  </conditionalFormatting>
  <conditionalFormatting sqref="D12:O12">
    <cfRule type="top10" dxfId="3839" priority="139" bottom="1" rank="1"/>
  </conditionalFormatting>
  <conditionalFormatting sqref="D14:O14">
    <cfRule type="top10" dxfId="3838" priority="138" bottom="1" rank="1"/>
  </conditionalFormatting>
  <conditionalFormatting sqref="D15:O15">
    <cfRule type="top10" dxfId="3837" priority="137" bottom="1" rank="1"/>
  </conditionalFormatting>
  <conditionalFormatting sqref="D16:O16">
    <cfRule type="top10" dxfId="3836" priority="136" bottom="1" rank="1"/>
  </conditionalFormatting>
  <conditionalFormatting sqref="D18:O18">
    <cfRule type="top10" dxfId="3835" priority="135" bottom="1" rank="1"/>
  </conditionalFormatting>
  <conditionalFormatting sqref="D19:O19">
    <cfRule type="top10" dxfId="3834" priority="134" bottom="1" rank="1"/>
  </conditionalFormatting>
  <conditionalFormatting sqref="D20:O20">
    <cfRule type="top10" dxfId="3833" priority="133" bottom="1" rank="1"/>
  </conditionalFormatting>
  <conditionalFormatting sqref="D10:O10">
    <cfRule type="top10" dxfId="3832" priority="132" rank="1"/>
  </conditionalFormatting>
  <conditionalFormatting sqref="D11:O11">
    <cfRule type="top10" dxfId="3831" priority="130" rank="1"/>
  </conditionalFormatting>
  <conditionalFormatting sqref="D12:O12">
    <cfRule type="top10" dxfId="3830" priority="127" rank="1"/>
  </conditionalFormatting>
  <conditionalFormatting sqref="D14:O14">
    <cfRule type="top10" dxfId="3829" priority="123" rank="1"/>
  </conditionalFormatting>
  <conditionalFormatting sqref="D15:O15">
    <cfRule type="top10" dxfId="3828" priority="121" rank="1"/>
  </conditionalFormatting>
  <conditionalFormatting sqref="D16:O16">
    <cfRule type="top10" dxfId="3827" priority="118" rank="1"/>
  </conditionalFormatting>
  <conditionalFormatting sqref="D18:O18">
    <cfRule type="top10" dxfId="3826" priority="111" rank="1"/>
  </conditionalFormatting>
  <conditionalFormatting sqref="D19:O19">
    <cfRule type="top10" dxfId="3825" priority="109" rank="1"/>
  </conditionalFormatting>
  <conditionalFormatting sqref="D20:O20">
    <cfRule type="top10" dxfId="3824" priority="106" rank="1"/>
  </conditionalFormatting>
  <conditionalFormatting sqref="D22:O22">
    <cfRule type="top10" dxfId="3823" priority="105" bottom="1" rank="1"/>
  </conditionalFormatting>
  <conditionalFormatting sqref="D23:O23">
    <cfRule type="top10" dxfId="3822" priority="104" bottom="1" rank="1"/>
  </conditionalFormatting>
  <conditionalFormatting sqref="D24:O24">
    <cfRule type="top10" dxfId="3821" priority="103" bottom="1" rank="1"/>
  </conditionalFormatting>
  <conditionalFormatting sqref="D26:O26">
    <cfRule type="top10" dxfId="3820" priority="102" bottom="1" rank="1"/>
  </conditionalFormatting>
  <conditionalFormatting sqref="D27:O27">
    <cfRule type="top10" dxfId="3819" priority="101" bottom="1" rank="1"/>
  </conditionalFormatting>
  <conditionalFormatting sqref="D28:O28">
    <cfRule type="top10" dxfId="3818" priority="100" bottom="1" rank="1"/>
  </conditionalFormatting>
  <conditionalFormatting sqref="D30:O30">
    <cfRule type="top10" dxfId="3817" priority="99" bottom="1" rank="1"/>
  </conditionalFormatting>
  <conditionalFormatting sqref="D31:O31">
    <cfRule type="top10" dxfId="3816" priority="98" bottom="1" rank="1"/>
  </conditionalFormatting>
  <conditionalFormatting sqref="D32:O32">
    <cfRule type="top10" dxfId="3815" priority="97" bottom="1" rank="1"/>
  </conditionalFormatting>
  <conditionalFormatting sqref="D22:O22">
    <cfRule type="top10" dxfId="3814" priority="96" rank="1"/>
  </conditionalFormatting>
  <conditionalFormatting sqref="D23:O23">
    <cfRule type="top10" dxfId="3813" priority="94" rank="1"/>
  </conditionalFormatting>
  <conditionalFormatting sqref="D24:O24">
    <cfRule type="top10" dxfId="3812" priority="91" rank="1"/>
  </conditionalFormatting>
  <conditionalFormatting sqref="D26:O26">
    <cfRule type="top10" dxfId="3811" priority="87" rank="1"/>
  </conditionalFormatting>
  <conditionalFormatting sqref="D27:O27">
    <cfRule type="top10" dxfId="3810" priority="85" rank="1"/>
  </conditionalFormatting>
  <conditionalFormatting sqref="D28:O28">
    <cfRule type="top10" dxfId="3809" priority="82" rank="1"/>
  </conditionalFormatting>
  <conditionalFormatting sqref="D30:O30">
    <cfRule type="top10" dxfId="3808" priority="75" rank="1"/>
  </conditionalFormatting>
  <conditionalFormatting sqref="D31:O31">
    <cfRule type="top10" dxfId="3807" priority="73" rank="1"/>
  </conditionalFormatting>
  <conditionalFormatting sqref="D32:O32">
    <cfRule type="top10" dxfId="3806" priority="70" rank="1"/>
  </conditionalFormatting>
  <conditionalFormatting sqref="B34:O34">
    <cfRule type="top10" dxfId="3805" priority="69" bottom="1" rank="1"/>
  </conditionalFormatting>
  <conditionalFormatting sqref="B35:O35">
    <cfRule type="top10" dxfId="3804" priority="68" bottom="1" rank="1"/>
  </conditionalFormatting>
  <conditionalFormatting sqref="B36:O36">
    <cfRule type="top10" dxfId="3803" priority="67" bottom="1" rank="1"/>
  </conditionalFormatting>
  <conditionalFormatting sqref="B38:O38">
    <cfRule type="top10" dxfId="3802" priority="66" bottom="1" rank="1"/>
  </conditionalFormatting>
  <conditionalFormatting sqref="B39:O39">
    <cfRule type="top10" dxfId="3801" priority="65" bottom="1" rank="1"/>
  </conditionalFormatting>
  <conditionalFormatting sqref="B40:O40">
    <cfRule type="top10" dxfId="3800" priority="64" bottom="1" rank="1"/>
  </conditionalFormatting>
  <conditionalFormatting sqref="B42:O42">
    <cfRule type="top10" dxfId="3799" priority="63" bottom="1" rank="1"/>
  </conditionalFormatting>
  <conditionalFormatting sqref="B43:O43">
    <cfRule type="top10" dxfId="3798" priority="62" bottom="1" rank="1"/>
  </conditionalFormatting>
  <conditionalFormatting sqref="B44:O44">
    <cfRule type="top10" dxfId="3797" priority="61" bottom="1" rank="1"/>
  </conditionalFormatting>
  <conditionalFormatting sqref="B46:O46">
    <cfRule type="top10" dxfId="3796" priority="60" bottom="1" rank="1"/>
  </conditionalFormatting>
  <conditionalFormatting sqref="B47:O47">
    <cfRule type="top10" dxfId="3795" priority="59" bottom="1" rank="1"/>
  </conditionalFormatting>
  <conditionalFormatting sqref="B48:O48">
    <cfRule type="top10" dxfId="3794" priority="58" bottom="1" rank="1"/>
  </conditionalFormatting>
  <conditionalFormatting sqref="D34:O34">
    <cfRule type="top10" dxfId="3793" priority="57" bottom="1" rank="1"/>
  </conditionalFormatting>
  <conditionalFormatting sqref="D35:O35">
    <cfRule type="top10" dxfId="3792" priority="56" bottom="1" rank="1"/>
  </conditionalFormatting>
  <conditionalFormatting sqref="D36:O36">
    <cfRule type="top10" dxfId="3791" priority="55" bottom="1" rank="1"/>
  </conditionalFormatting>
  <conditionalFormatting sqref="D34:O34">
    <cfRule type="top10" dxfId="3790" priority="48" rank="1"/>
  </conditionalFormatting>
  <conditionalFormatting sqref="D35:O35">
    <cfRule type="top10" dxfId="3789" priority="46" rank="1"/>
  </conditionalFormatting>
  <conditionalFormatting sqref="D36:O36">
    <cfRule type="top10" dxfId="3788" priority="43" rank="1"/>
  </conditionalFormatting>
  <conditionalFormatting sqref="D38:O38">
    <cfRule type="top10" dxfId="3787" priority="42" bottom="1" rank="1"/>
  </conditionalFormatting>
  <conditionalFormatting sqref="D39:O39">
    <cfRule type="top10" dxfId="3786" priority="41" bottom="1" rank="1"/>
  </conditionalFormatting>
  <conditionalFormatting sqref="D40:O40">
    <cfRule type="top10" dxfId="3785" priority="40" bottom="1" rank="1"/>
  </conditionalFormatting>
  <conditionalFormatting sqref="D42:O42">
    <cfRule type="top10" dxfId="3784" priority="39" bottom="1" rank="1"/>
  </conditionalFormatting>
  <conditionalFormatting sqref="D43:O43">
    <cfRule type="top10" dxfId="3783" priority="38" bottom="1" rank="1"/>
  </conditionalFormatting>
  <conditionalFormatting sqref="D44:O44">
    <cfRule type="top10" dxfId="3782" priority="37" bottom="1" rank="1"/>
  </conditionalFormatting>
  <conditionalFormatting sqref="D46:O46">
    <cfRule type="top10" dxfId="3781" priority="36" bottom="1" rank="1"/>
  </conditionalFormatting>
  <conditionalFormatting sqref="D47:O47">
    <cfRule type="top10" dxfId="3780" priority="35" bottom="1" rank="1"/>
  </conditionalFormatting>
  <conditionalFormatting sqref="D48:O48">
    <cfRule type="top10" dxfId="3779" priority="34" bottom="1" rank="1"/>
  </conditionalFormatting>
  <conditionalFormatting sqref="D38:O38">
    <cfRule type="top10" dxfId="3778" priority="33" rank="1"/>
  </conditionalFormatting>
  <conditionalFormatting sqref="D39:O39">
    <cfRule type="top10" dxfId="3777" priority="31" rank="1"/>
  </conditionalFormatting>
  <conditionalFormatting sqref="D40:O40">
    <cfRule type="top10" dxfId="3776" priority="28" rank="1"/>
  </conditionalFormatting>
  <conditionalFormatting sqref="D42:O42">
    <cfRule type="top10" dxfId="3775" priority="24" rank="1"/>
  </conditionalFormatting>
  <conditionalFormatting sqref="D43:O43">
    <cfRule type="top10" dxfId="3774" priority="22" rank="1"/>
  </conditionalFormatting>
  <conditionalFormatting sqref="D44:O44">
    <cfRule type="top10" dxfId="3773" priority="19" rank="1"/>
  </conditionalFormatting>
  <conditionalFormatting sqref="D46:O46">
    <cfRule type="top10" dxfId="3772" priority="12" rank="1"/>
  </conditionalFormatting>
  <conditionalFormatting sqref="D47:O47">
    <cfRule type="top10" dxfId="3771" priority="10" rank="1"/>
  </conditionalFormatting>
  <conditionalFormatting sqref="D48:O48">
    <cfRule type="top10" dxfId="3770" priority="7" rank="1"/>
  </conditionalFormatting>
  <conditionalFormatting sqref="V57:AG59">
    <cfRule type="top10" dxfId="3769" priority="5" rank="1"/>
    <cfRule type="top10" dxfId="3768" priority="6" bottom="1" rank="1"/>
  </conditionalFormatting>
  <conditionalFormatting sqref="V58:AG58">
    <cfRule type="top10" dxfId="3767" priority="4" bottom="1" rank="1"/>
    <cfRule type="top10" dxfId="3766" priority="3" rank="1"/>
  </conditionalFormatting>
  <conditionalFormatting sqref="V59:AG59">
    <cfRule type="top10" dxfId="3765" priority="1" rank="1"/>
    <cfRule type="top10" dxfId="3764" priority="2" bottom="1" rank="1"/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07"/>
  <sheetViews>
    <sheetView tabSelected="1" topLeftCell="N419" workbookViewId="0">
      <selection activeCell="AI422" sqref="AI422"/>
    </sheetView>
  </sheetViews>
  <sheetFormatPr defaultRowHeight="15"/>
  <cols>
    <col min="1" max="1" width="6.140625" customWidth="1"/>
    <col min="3" max="15" width="7.5703125" bestFit="1" customWidth="1"/>
    <col min="16" max="16" width="13" customWidth="1"/>
  </cols>
  <sheetData>
    <row r="1" spans="1:37">
      <c r="A1">
        <v>1</v>
      </c>
      <c r="C1">
        <v>29251.599999999999</v>
      </c>
      <c r="D1">
        <v>29004.2</v>
      </c>
      <c r="E1">
        <v>27599.9</v>
      </c>
      <c r="F1">
        <v>27604.400000000001</v>
      </c>
      <c r="G1">
        <v>27663.1</v>
      </c>
      <c r="H1">
        <v>27599.9</v>
      </c>
      <c r="I1">
        <v>27622.3</v>
      </c>
      <c r="J1">
        <v>27682.2</v>
      </c>
      <c r="K1">
        <v>27604.400000000001</v>
      </c>
      <c r="L1">
        <v>27643.599999999999</v>
      </c>
      <c r="M1">
        <v>28164.6</v>
      </c>
      <c r="N1">
        <v>28085.9</v>
      </c>
      <c r="O1">
        <v>28193.599999999999</v>
      </c>
      <c r="P1">
        <v>28103.5</v>
      </c>
      <c r="R1">
        <f>MIN(E1:P1)</f>
        <v>27599.9</v>
      </c>
      <c r="S1">
        <v>27591</v>
      </c>
      <c r="T1" s="1">
        <f>(R1-S1)/S1*100</f>
        <v>3.2256895364435705E-2</v>
      </c>
      <c r="V1" s="3"/>
      <c r="W1" s="2" t="s">
        <v>915</v>
      </c>
      <c r="X1" s="2" t="s">
        <v>916</v>
      </c>
      <c r="Y1" s="2" t="s">
        <v>917</v>
      </c>
      <c r="Z1" s="2" t="s">
        <v>918</v>
      </c>
      <c r="AA1" s="2" t="s">
        <v>919</v>
      </c>
      <c r="AB1" s="2" t="s">
        <v>920</v>
      </c>
      <c r="AC1" s="2" t="s">
        <v>921</v>
      </c>
      <c r="AD1" s="2" t="s">
        <v>922</v>
      </c>
      <c r="AE1" s="2" t="s">
        <v>923</v>
      </c>
      <c r="AF1" s="2" t="s">
        <v>924</v>
      </c>
      <c r="AG1" s="2" t="s">
        <v>925</v>
      </c>
      <c r="AH1" s="2" t="s">
        <v>926</v>
      </c>
      <c r="AJ1">
        <v>100</v>
      </c>
      <c r="AK1">
        <v>0.73610960095682842</v>
      </c>
    </row>
    <row r="2" spans="1:37">
      <c r="A2">
        <v>1</v>
      </c>
      <c r="C2">
        <v>29251.599999999999</v>
      </c>
      <c r="D2">
        <v>29004.2</v>
      </c>
      <c r="E2">
        <v>27754.6</v>
      </c>
      <c r="F2">
        <v>27908.5</v>
      </c>
      <c r="G2">
        <v>27743.8</v>
      </c>
      <c r="H2">
        <v>27846.799999999999</v>
      </c>
      <c r="I2">
        <v>27737.8</v>
      </c>
      <c r="J2">
        <v>27889.200000000001</v>
      </c>
      <c r="K2">
        <v>27717</v>
      </c>
      <c r="L2">
        <v>27794.1</v>
      </c>
      <c r="M2">
        <v>28285.5</v>
      </c>
      <c r="N2">
        <v>28198.799999999999</v>
      </c>
      <c r="O2">
        <v>28305.4</v>
      </c>
      <c r="P2">
        <v>28278.3</v>
      </c>
      <c r="R2">
        <f t="shared" ref="R2:R65" si="0">MIN(E2:P2)</f>
        <v>27717</v>
      </c>
      <c r="S2">
        <v>27591</v>
      </c>
      <c r="T2" s="1">
        <f t="shared" ref="T2:T65" si="1">(R2-S2)/S2*100</f>
        <v>0.45667065347395885</v>
      </c>
      <c r="W2">
        <f>(E1-S1)/S1*100</f>
        <v>3.2256895364435705E-2</v>
      </c>
      <c r="X2">
        <f>(F1-S1)/S1*100</f>
        <v>4.8566561559934239E-2</v>
      </c>
      <c r="Y2">
        <f>(G1-S1)/S1*100</f>
        <v>0.26131709615453785</v>
      </c>
      <c r="Z2">
        <f>(H1-S1)/S1*100</f>
        <v>3.2256895364435705E-2</v>
      </c>
      <c r="AA2">
        <f>(I1-S1)/S1*100</f>
        <v>0.11344278931535383</v>
      </c>
      <c r="AB2">
        <f>(J1-S1)/S1*100</f>
        <v>0.33054256822877287</v>
      </c>
      <c r="AC2">
        <f>(K1-S1)/S1*100</f>
        <v>4.8566561559934239E-2</v>
      </c>
      <c r="AD2">
        <f>(L1-S1)/S1*100</f>
        <v>0.19064187597404425</v>
      </c>
      <c r="AE2">
        <f>(M1-S1)/S1*100</f>
        <v>2.0789387843862075</v>
      </c>
      <c r="AF2">
        <f>(N1-S1)/S1*100</f>
        <v>1.7937008444782769</v>
      </c>
      <c r="AG2">
        <f>(O1-S1)/S1*100</f>
        <v>2.1840455220905315</v>
      </c>
      <c r="AH2">
        <f>(P1-S1)/S1*100</f>
        <v>1.8574897611539996</v>
      </c>
      <c r="AJ2">
        <v>105</v>
      </c>
      <c r="AK2">
        <v>0.37174721189591076</v>
      </c>
    </row>
    <row r="3" spans="1:37">
      <c r="A3">
        <v>1</v>
      </c>
      <c r="C3">
        <v>29251.599999999999</v>
      </c>
      <c r="D3">
        <v>29004.2</v>
      </c>
      <c r="E3">
        <v>28055.8</v>
      </c>
      <c r="F3">
        <v>28075.3</v>
      </c>
      <c r="G3">
        <v>27924.799999999999</v>
      </c>
      <c r="H3">
        <v>28047.599999999999</v>
      </c>
      <c r="I3">
        <v>27958.2</v>
      </c>
      <c r="J3">
        <v>28087.9</v>
      </c>
      <c r="K3">
        <v>27944.2</v>
      </c>
      <c r="L3">
        <v>28056.799999999999</v>
      </c>
      <c r="M3">
        <v>28712.3</v>
      </c>
      <c r="N3">
        <v>28275</v>
      </c>
      <c r="O3">
        <v>28550.9</v>
      </c>
      <c r="P3">
        <v>28523.9</v>
      </c>
      <c r="R3">
        <f t="shared" si="0"/>
        <v>27924.799999999999</v>
      </c>
      <c r="S3">
        <v>27591</v>
      </c>
      <c r="T3" s="1">
        <f t="shared" si="1"/>
        <v>1.2098147946794218</v>
      </c>
      <c r="W3">
        <f t="shared" ref="W3:W66" si="2">(E2-S2)/S2*100</f>
        <v>0.59294697546300801</v>
      </c>
      <c r="X3">
        <f t="shared" ref="X3:X66" si="3">(F2-S2)/S2*100</f>
        <v>1.150737559349063</v>
      </c>
      <c r="Y3">
        <f t="shared" ref="Y3:Y66" si="4">(G2-S2)/S2*100</f>
        <v>0.55380377659381419</v>
      </c>
      <c r="Z3">
        <f t="shared" ref="Z3:Z66" si="5">(H2-S2)/S2*100</f>
        <v>0.92711391395744724</v>
      </c>
      <c r="AA3">
        <f t="shared" ref="AA3:AA66" si="6">(I2-S2)/S2*100</f>
        <v>0.53205755499981622</v>
      </c>
      <c r="AB3">
        <f t="shared" ref="AB3:AB66" si="7">(J2-S2)/S2*100</f>
        <v>1.0807872132217053</v>
      </c>
      <c r="AC3">
        <f t="shared" ref="AC3:AC66" si="8">(K2-S2)/S2*100</f>
        <v>0.45667065347395885</v>
      </c>
      <c r="AD3">
        <f t="shared" ref="AD3:AD66" si="9">(L2-S2)/S2*100</f>
        <v>0.73610960095682842</v>
      </c>
      <c r="AE3">
        <f t="shared" ref="AE3:AE66" si="10">(M2-S2)/S2*100</f>
        <v>2.5171251495052736</v>
      </c>
      <c r="AF3">
        <f t="shared" ref="AF3:AF66" si="11">(N2-S2)/S2*100</f>
        <v>2.2028922474719992</v>
      </c>
      <c r="AG3">
        <f t="shared" ref="AG3:AG66" si="12">(O2-S2)/S2*100</f>
        <v>2.5892501177920391</v>
      </c>
      <c r="AH3">
        <f t="shared" ref="AH3:AH66" si="13">(P2-S2)/S2*100</f>
        <v>2.491029683592473</v>
      </c>
      <c r="AJ3">
        <v>109</v>
      </c>
      <c r="AK3">
        <v>0.36136530625876939</v>
      </c>
    </row>
    <row r="4" spans="1:37">
      <c r="A4" s="2" t="s">
        <v>912</v>
      </c>
      <c r="B4" s="2"/>
      <c r="C4" s="2" t="s">
        <v>913</v>
      </c>
      <c r="D4" s="2" t="s">
        <v>914</v>
      </c>
      <c r="E4" s="2" t="s">
        <v>915</v>
      </c>
      <c r="F4" s="2" t="s">
        <v>916</v>
      </c>
      <c r="G4" s="2" t="s">
        <v>917</v>
      </c>
      <c r="H4" s="2" t="s">
        <v>918</v>
      </c>
      <c r="I4" s="2" t="s">
        <v>919</v>
      </c>
      <c r="J4" s="2" t="s">
        <v>920</v>
      </c>
      <c r="K4" s="2" t="s">
        <v>921</v>
      </c>
      <c r="L4" s="2" t="s">
        <v>922</v>
      </c>
      <c r="M4" s="2" t="s">
        <v>923</v>
      </c>
      <c r="N4" s="2" t="s">
        <v>924</v>
      </c>
      <c r="O4" s="2" t="s">
        <v>925</v>
      </c>
      <c r="P4" s="2" t="s">
        <v>926</v>
      </c>
      <c r="R4">
        <f t="shared" si="0"/>
        <v>0</v>
      </c>
      <c r="T4" s="1"/>
      <c r="W4">
        <f t="shared" si="2"/>
        <v>1.6846072994817125</v>
      </c>
      <c r="X4">
        <f t="shared" si="3"/>
        <v>1.7552825196622059</v>
      </c>
      <c r="Y4">
        <f t="shared" si="4"/>
        <v>1.2098147946794218</v>
      </c>
      <c r="Z4">
        <f t="shared" si="5"/>
        <v>1.6548874633032458</v>
      </c>
      <c r="AA4">
        <f t="shared" si="6"/>
        <v>1.3308687615526829</v>
      </c>
      <c r="AB4">
        <f t="shared" si="7"/>
        <v>1.8009495850096098</v>
      </c>
      <c r="AC4">
        <f t="shared" si="8"/>
        <v>1.2801275778333541</v>
      </c>
      <c r="AD4">
        <f t="shared" si="9"/>
        <v>1.6882316697473789</v>
      </c>
      <c r="AE4">
        <f t="shared" si="10"/>
        <v>4.0640063788916647</v>
      </c>
      <c r="AF4">
        <f t="shared" si="11"/>
        <v>2.479069261715777</v>
      </c>
      <c r="AG4">
        <f t="shared" si="12"/>
        <v>3.4790330180131259</v>
      </c>
      <c r="AH4">
        <f t="shared" si="13"/>
        <v>3.3811750208401348</v>
      </c>
      <c r="AJ4">
        <v>114</v>
      </c>
      <c r="AK4">
        <v>1.3532595904918805</v>
      </c>
    </row>
    <row r="5" spans="1:37">
      <c r="A5">
        <v>2</v>
      </c>
      <c r="C5">
        <v>27597.9</v>
      </c>
      <c r="D5">
        <v>27131.599999999999</v>
      </c>
      <c r="E5">
        <v>26445</v>
      </c>
      <c r="F5">
        <v>26490.3</v>
      </c>
      <c r="G5">
        <v>26407.599999999999</v>
      </c>
      <c r="H5">
        <v>26425.4</v>
      </c>
      <c r="I5">
        <v>26393.9</v>
      </c>
      <c r="J5">
        <v>26393.5</v>
      </c>
      <c r="K5">
        <v>26429.7</v>
      </c>
      <c r="L5">
        <v>26419.7</v>
      </c>
      <c r="M5">
        <v>26650.1</v>
      </c>
      <c r="N5">
        <v>26640.1</v>
      </c>
      <c r="O5">
        <v>26618.2</v>
      </c>
      <c r="P5">
        <v>26618.400000000001</v>
      </c>
      <c r="R5">
        <f t="shared" si="0"/>
        <v>26393.5</v>
      </c>
      <c r="S5">
        <v>26362</v>
      </c>
      <c r="T5" s="1">
        <f t="shared" si="1"/>
        <v>0.11949017525225705</v>
      </c>
      <c r="AJ5">
        <v>119</v>
      </c>
      <c r="AK5">
        <v>0.8790879087908845</v>
      </c>
    </row>
    <row r="6" spans="1:37">
      <c r="A6">
        <v>2</v>
      </c>
      <c r="C6">
        <v>27597.9</v>
      </c>
      <c r="D6">
        <v>27131.599999999999</v>
      </c>
      <c r="E6">
        <v>26511.1</v>
      </c>
      <c r="F6">
        <v>26571.9</v>
      </c>
      <c r="G6">
        <v>26496.2</v>
      </c>
      <c r="H6">
        <v>26490.5</v>
      </c>
      <c r="I6">
        <v>26466.7</v>
      </c>
      <c r="J6">
        <v>26519.599999999999</v>
      </c>
      <c r="K6">
        <v>26489.599999999999</v>
      </c>
      <c r="L6">
        <v>26460</v>
      </c>
      <c r="M6">
        <v>26717.9</v>
      </c>
      <c r="N6">
        <v>26722.6</v>
      </c>
      <c r="O6">
        <v>26643.9</v>
      </c>
      <c r="P6">
        <v>26656.6</v>
      </c>
      <c r="R6">
        <f t="shared" si="0"/>
        <v>26460</v>
      </c>
      <c r="S6">
        <v>26362</v>
      </c>
      <c r="T6" s="1">
        <f t="shared" si="1"/>
        <v>0.37174721189591076</v>
      </c>
      <c r="W6">
        <f t="shared" si="2"/>
        <v>0.31484712844245505</v>
      </c>
      <c r="X6">
        <f t="shared" si="3"/>
        <v>0.48668538047188858</v>
      </c>
      <c r="Y6">
        <f t="shared" si="4"/>
        <v>0.17297625369849992</v>
      </c>
      <c r="Z6">
        <f t="shared" si="5"/>
        <v>0.24049768606327843</v>
      </c>
      <c r="AA6">
        <f t="shared" si="6"/>
        <v>0.12100751081102139</v>
      </c>
      <c r="AB6">
        <f t="shared" si="7"/>
        <v>0.11949017525225705</v>
      </c>
      <c r="AC6">
        <f t="shared" si="8"/>
        <v>0.25680904331993298</v>
      </c>
      <c r="AD6">
        <f t="shared" si="9"/>
        <v>0.21887565435096248</v>
      </c>
      <c r="AE6">
        <f t="shared" si="10"/>
        <v>1.0928609361960342</v>
      </c>
      <c r="AF6">
        <f t="shared" si="11"/>
        <v>1.0549275472270638</v>
      </c>
      <c r="AG6">
        <f t="shared" si="12"/>
        <v>0.97185342538502661</v>
      </c>
      <c r="AH6">
        <f t="shared" si="13"/>
        <v>0.97261209316440878</v>
      </c>
      <c r="AJ6">
        <v>124</v>
      </c>
      <c r="AK6">
        <v>1.1465816813410448</v>
      </c>
    </row>
    <row r="7" spans="1:37">
      <c r="A7">
        <v>2</v>
      </c>
      <c r="C7">
        <v>27597.9</v>
      </c>
      <c r="D7">
        <v>27131.599999999999</v>
      </c>
      <c r="E7">
        <v>26618.400000000001</v>
      </c>
      <c r="F7">
        <v>26635</v>
      </c>
      <c r="G7">
        <v>26586</v>
      </c>
      <c r="H7">
        <v>26648.5</v>
      </c>
      <c r="I7">
        <v>26557.1</v>
      </c>
      <c r="J7">
        <v>26617</v>
      </c>
      <c r="K7">
        <v>26562.799999999999</v>
      </c>
      <c r="L7">
        <v>26488.5</v>
      </c>
      <c r="M7">
        <v>26849</v>
      </c>
      <c r="N7">
        <v>26760.400000000001</v>
      </c>
      <c r="O7">
        <v>26664.3</v>
      </c>
      <c r="P7">
        <v>26717.1</v>
      </c>
      <c r="R7">
        <f t="shared" si="0"/>
        <v>26488.5</v>
      </c>
      <c r="S7">
        <v>26362</v>
      </c>
      <c r="T7" s="1">
        <f t="shared" si="1"/>
        <v>0.47985737045747667</v>
      </c>
      <c r="W7">
        <f t="shared" si="2"/>
        <v>0.5655868295273444</v>
      </c>
      <c r="X7">
        <f t="shared" si="3"/>
        <v>0.79622183445869599</v>
      </c>
      <c r="Y7">
        <f t="shared" si="4"/>
        <v>0.50906607996358677</v>
      </c>
      <c r="Z7">
        <f t="shared" si="5"/>
        <v>0.48744404825127075</v>
      </c>
      <c r="AA7">
        <f t="shared" si="6"/>
        <v>0.39716258250512376</v>
      </c>
      <c r="AB7">
        <f t="shared" si="7"/>
        <v>0.59783021015096938</v>
      </c>
      <c r="AC7">
        <f t="shared" si="8"/>
        <v>0.48403004324405785</v>
      </c>
      <c r="AD7">
        <f t="shared" si="9"/>
        <v>0.37174721189591076</v>
      </c>
      <c r="AE7">
        <f t="shared" si="10"/>
        <v>1.3500493134056653</v>
      </c>
      <c r="AF7">
        <f t="shared" si="11"/>
        <v>1.3678780062210703</v>
      </c>
      <c r="AG7">
        <f t="shared" si="12"/>
        <v>1.0693422350352837</v>
      </c>
      <c r="AH7">
        <f t="shared" si="13"/>
        <v>1.117517639025865</v>
      </c>
      <c r="AJ7">
        <v>128</v>
      </c>
      <c r="AK7">
        <v>1.2384243261921268</v>
      </c>
    </row>
    <row r="8" spans="1:37">
      <c r="R8">
        <f t="shared" si="0"/>
        <v>0</v>
      </c>
      <c r="T8" s="1"/>
      <c r="W8">
        <f t="shared" si="2"/>
        <v>0.97261209316440878</v>
      </c>
      <c r="X8">
        <f t="shared" si="3"/>
        <v>1.0355815188528943</v>
      </c>
      <c r="Y8">
        <f t="shared" si="4"/>
        <v>0.84970791290493886</v>
      </c>
      <c r="Z8">
        <f t="shared" si="5"/>
        <v>1.0867915939610044</v>
      </c>
      <c r="AA8">
        <f t="shared" si="6"/>
        <v>0.74008041878460873</v>
      </c>
      <c r="AB8">
        <f t="shared" si="7"/>
        <v>0.96730141870874742</v>
      </c>
      <c r="AC8">
        <f t="shared" si="8"/>
        <v>0.76170245049692464</v>
      </c>
      <c r="AD8">
        <f t="shared" si="9"/>
        <v>0.47985737045747667</v>
      </c>
      <c r="AE8">
        <f t="shared" si="10"/>
        <v>1.8473560427888627</v>
      </c>
      <c r="AF8">
        <f t="shared" si="11"/>
        <v>1.5112662165237898</v>
      </c>
      <c r="AG8">
        <f t="shared" si="12"/>
        <v>1.1467263485319752</v>
      </c>
      <c r="AH8">
        <f t="shared" si="13"/>
        <v>1.3470146422881366</v>
      </c>
      <c r="AJ8">
        <v>133</v>
      </c>
      <c r="AK8">
        <v>1.0021986075485494</v>
      </c>
    </row>
    <row r="9" spans="1:37">
      <c r="A9">
        <v>3</v>
      </c>
      <c r="C9">
        <v>17454.2</v>
      </c>
      <c r="D9">
        <v>16287.4</v>
      </c>
      <c r="E9">
        <v>15050.5</v>
      </c>
      <c r="F9">
        <v>15050.5</v>
      </c>
      <c r="G9">
        <v>14978.2</v>
      </c>
      <c r="H9">
        <v>14978.2</v>
      </c>
      <c r="I9">
        <v>14980.9</v>
      </c>
      <c r="J9">
        <v>14978.2</v>
      </c>
      <c r="K9">
        <v>15003</v>
      </c>
      <c r="L9">
        <v>14982.9</v>
      </c>
      <c r="M9">
        <v>15701.6</v>
      </c>
      <c r="N9">
        <v>15626.5</v>
      </c>
      <c r="O9">
        <v>15381.1</v>
      </c>
      <c r="P9">
        <v>15604.1</v>
      </c>
      <c r="R9">
        <f t="shared" si="0"/>
        <v>14978.2</v>
      </c>
      <c r="S9">
        <v>14971</v>
      </c>
      <c r="T9" s="1">
        <f t="shared" si="1"/>
        <v>4.8092979760875877E-2</v>
      </c>
      <c r="AJ9">
        <v>138</v>
      </c>
      <c r="AK9">
        <v>0.55849889624723792</v>
      </c>
    </row>
    <row r="10" spans="1:37">
      <c r="A10">
        <v>3</v>
      </c>
      <c r="C10">
        <v>17454.2</v>
      </c>
      <c r="D10">
        <v>16287.4</v>
      </c>
      <c r="E10">
        <v>15142.1</v>
      </c>
      <c r="F10">
        <v>15127.2</v>
      </c>
      <c r="G10">
        <v>15047.5</v>
      </c>
      <c r="H10">
        <v>15055.4</v>
      </c>
      <c r="I10">
        <v>15048</v>
      </c>
      <c r="J10">
        <v>15038.5</v>
      </c>
      <c r="K10">
        <v>15028.9</v>
      </c>
      <c r="L10">
        <v>15025.1</v>
      </c>
      <c r="M10">
        <v>15733.3</v>
      </c>
      <c r="N10">
        <v>15693.7</v>
      </c>
      <c r="O10">
        <v>15579.1</v>
      </c>
      <c r="P10">
        <v>15697.1</v>
      </c>
      <c r="R10">
        <f t="shared" si="0"/>
        <v>15025.1</v>
      </c>
      <c r="S10">
        <v>14971</v>
      </c>
      <c r="T10" s="1">
        <f t="shared" si="1"/>
        <v>0.36136530625876939</v>
      </c>
      <c r="W10">
        <f t="shared" si="2"/>
        <v>0.53102665152628414</v>
      </c>
      <c r="X10">
        <f t="shared" si="3"/>
        <v>0.53102665152628414</v>
      </c>
      <c r="Y10">
        <f t="shared" si="4"/>
        <v>4.8092979760875877E-2</v>
      </c>
      <c r="Z10">
        <f t="shared" si="5"/>
        <v>4.8092979760875877E-2</v>
      </c>
      <c r="AA10">
        <f t="shared" si="6"/>
        <v>6.6127847171195228E-2</v>
      </c>
      <c r="AB10">
        <f t="shared" si="7"/>
        <v>4.8092979760875877E-2</v>
      </c>
      <c r="AC10">
        <f t="shared" si="8"/>
        <v>0.21374657671498232</v>
      </c>
      <c r="AD10">
        <f t="shared" si="9"/>
        <v>7.9487008215881616E-2</v>
      </c>
      <c r="AE10">
        <f t="shared" si="10"/>
        <v>4.8801015296239418</v>
      </c>
      <c r="AF10">
        <f t="shared" si="11"/>
        <v>4.3784650323959653</v>
      </c>
      <c r="AG10">
        <f t="shared" si="12"/>
        <v>2.7392959722129477</v>
      </c>
      <c r="AH10">
        <f t="shared" si="13"/>
        <v>4.2288424286954802</v>
      </c>
      <c r="AJ10">
        <v>142</v>
      </c>
      <c r="AK10">
        <v>1.407643312101911</v>
      </c>
    </row>
    <row r="11" spans="1:37">
      <c r="A11">
        <v>3</v>
      </c>
      <c r="C11">
        <v>17454.2</v>
      </c>
      <c r="D11">
        <v>16287.4</v>
      </c>
      <c r="E11">
        <v>15265.8</v>
      </c>
      <c r="F11">
        <v>15253.9</v>
      </c>
      <c r="G11">
        <v>15139.8</v>
      </c>
      <c r="H11">
        <v>15264.8</v>
      </c>
      <c r="I11">
        <v>15129.3</v>
      </c>
      <c r="J11">
        <v>15186.4</v>
      </c>
      <c r="K11">
        <v>15075.5</v>
      </c>
      <c r="L11">
        <v>15055.1</v>
      </c>
      <c r="M11">
        <v>15774.9</v>
      </c>
      <c r="N11">
        <v>15756.7</v>
      </c>
      <c r="O11">
        <v>15798</v>
      </c>
      <c r="P11">
        <v>15798</v>
      </c>
      <c r="R11">
        <f t="shared" si="0"/>
        <v>15055.1</v>
      </c>
      <c r="S11">
        <v>14971</v>
      </c>
      <c r="T11" s="1">
        <f t="shared" si="1"/>
        <v>0.56175272192906534</v>
      </c>
      <c r="W11">
        <f t="shared" si="2"/>
        <v>1.1428762273729234</v>
      </c>
      <c r="X11">
        <f t="shared" si="3"/>
        <v>1.0433504775900122</v>
      </c>
      <c r="Y11">
        <f t="shared" si="4"/>
        <v>0.51098790995925458</v>
      </c>
      <c r="Z11">
        <f t="shared" si="5"/>
        <v>0.56375659608576334</v>
      </c>
      <c r="AA11">
        <f t="shared" si="6"/>
        <v>0.51432770022042618</v>
      </c>
      <c r="AB11">
        <f t="shared" si="7"/>
        <v>0.45087168525816573</v>
      </c>
      <c r="AC11">
        <f t="shared" si="8"/>
        <v>0.38674771224366866</v>
      </c>
      <c r="AD11">
        <f t="shared" si="9"/>
        <v>0.36136530625876939</v>
      </c>
      <c r="AE11">
        <f t="shared" si="10"/>
        <v>5.0918442321822139</v>
      </c>
      <c r="AF11">
        <f t="shared" si="11"/>
        <v>4.827332843497433</v>
      </c>
      <c r="AG11">
        <f t="shared" si="12"/>
        <v>4.0618529156369005</v>
      </c>
      <c r="AH11">
        <f t="shared" si="13"/>
        <v>4.8500434172733975</v>
      </c>
      <c r="AJ11">
        <v>147</v>
      </c>
      <c r="AK11">
        <v>0.74203645737433588</v>
      </c>
    </row>
    <row r="12" spans="1:37">
      <c r="R12">
        <f t="shared" si="0"/>
        <v>0</v>
      </c>
      <c r="T12" s="1"/>
      <c r="W12">
        <f t="shared" si="2"/>
        <v>1.9691403379867696</v>
      </c>
      <c r="X12">
        <f t="shared" si="3"/>
        <v>1.889653329770888</v>
      </c>
      <c r="Y12">
        <f t="shared" si="4"/>
        <v>1.1275131921715267</v>
      </c>
      <c r="Z12">
        <f t="shared" si="5"/>
        <v>1.9624607574644264</v>
      </c>
      <c r="AA12">
        <f t="shared" si="6"/>
        <v>1.0573775966869232</v>
      </c>
      <c r="AB12">
        <f t="shared" si="7"/>
        <v>1.4387816445127222</v>
      </c>
      <c r="AC12">
        <f t="shared" si="8"/>
        <v>0.69801616458486404</v>
      </c>
      <c r="AD12">
        <f t="shared" si="9"/>
        <v>0.56175272192906534</v>
      </c>
      <c r="AE12">
        <f t="shared" si="10"/>
        <v>5.3697147819116937</v>
      </c>
      <c r="AF12">
        <f t="shared" si="11"/>
        <v>5.2481464164050546</v>
      </c>
      <c r="AG12">
        <f t="shared" si="12"/>
        <v>5.5240130919778236</v>
      </c>
      <c r="AH12">
        <f t="shared" si="13"/>
        <v>5.5240130919778236</v>
      </c>
      <c r="AJ12">
        <v>152</v>
      </c>
      <c r="AK12">
        <v>4.2596606974552378</v>
      </c>
    </row>
    <row r="13" spans="1:37">
      <c r="A13">
        <v>4</v>
      </c>
      <c r="C13">
        <v>14991.9</v>
      </c>
      <c r="D13">
        <v>14370.7</v>
      </c>
      <c r="E13">
        <v>12827.2</v>
      </c>
      <c r="F13">
        <v>13028.7</v>
      </c>
      <c r="G13">
        <v>13021.9</v>
      </c>
      <c r="H13">
        <v>12827.2</v>
      </c>
      <c r="I13">
        <v>12840.9</v>
      </c>
      <c r="J13">
        <v>12769.2</v>
      </c>
      <c r="K13">
        <v>12762.2</v>
      </c>
      <c r="L13">
        <v>12792.3</v>
      </c>
      <c r="M13">
        <v>13494.7</v>
      </c>
      <c r="N13">
        <v>13530.5</v>
      </c>
      <c r="O13">
        <v>13970.2</v>
      </c>
      <c r="P13">
        <v>13396.3</v>
      </c>
      <c r="R13">
        <f t="shared" si="0"/>
        <v>12762.2</v>
      </c>
      <c r="S13">
        <v>12747</v>
      </c>
      <c r="T13" s="1">
        <f t="shared" si="1"/>
        <v>0.1192437436259569</v>
      </c>
      <c r="AJ13">
        <v>156</v>
      </c>
      <c r="AK13">
        <v>0.45271391324959381</v>
      </c>
    </row>
    <row r="14" spans="1:37">
      <c r="A14">
        <v>4</v>
      </c>
      <c r="C14">
        <v>14991.9</v>
      </c>
      <c r="D14">
        <v>14370.7</v>
      </c>
      <c r="E14">
        <v>12987.8</v>
      </c>
      <c r="F14">
        <v>13066.2</v>
      </c>
      <c r="G14">
        <v>13035</v>
      </c>
      <c r="H14">
        <v>12988.4</v>
      </c>
      <c r="I14">
        <v>12997.4</v>
      </c>
      <c r="J14">
        <v>12883.7</v>
      </c>
      <c r="K14">
        <v>12880.3</v>
      </c>
      <c r="L14">
        <v>12919.5</v>
      </c>
      <c r="M14">
        <v>13821.1</v>
      </c>
      <c r="N14">
        <v>13861.6</v>
      </c>
      <c r="O14">
        <v>13993.3</v>
      </c>
      <c r="P14">
        <v>13779.7</v>
      </c>
      <c r="R14">
        <f t="shared" si="0"/>
        <v>12880.3</v>
      </c>
      <c r="S14">
        <v>12747</v>
      </c>
      <c r="T14" s="1">
        <f t="shared" si="1"/>
        <v>1.0457362516670532</v>
      </c>
      <c r="W14">
        <f t="shared" si="2"/>
        <v>0.62916764728956409</v>
      </c>
      <c r="X14">
        <f t="shared" si="3"/>
        <v>2.209931748646746</v>
      </c>
      <c r="Y14">
        <f t="shared" si="4"/>
        <v>2.1565858633403909</v>
      </c>
      <c r="Z14">
        <f t="shared" si="5"/>
        <v>0.62916764728956409</v>
      </c>
      <c r="AA14">
        <f t="shared" si="6"/>
        <v>0.73664391621557734</v>
      </c>
      <c r="AB14">
        <f t="shared" si="7"/>
        <v>0.17415862555896075</v>
      </c>
      <c r="AC14">
        <f t="shared" si="8"/>
        <v>0.1192437436259569</v>
      </c>
      <c r="AD14">
        <f t="shared" si="9"/>
        <v>0.35537773593786204</v>
      </c>
      <c r="AE14">
        <f t="shared" si="10"/>
        <v>5.8656938887581456</v>
      </c>
      <c r="AF14">
        <f t="shared" si="11"/>
        <v>6.1465442849297878</v>
      </c>
      <c r="AG14">
        <f t="shared" si="12"/>
        <v>9.5959833686357641</v>
      </c>
      <c r="AH14">
        <f t="shared" si="13"/>
        <v>5.0937475484427654</v>
      </c>
      <c r="AJ14">
        <v>161</v>
      </c>
      <c r="AK14">
        <v>0.31051068043570262</v>
      </c>
    </row>
    <row r="15" spans="1:37">
      <c r="A15">
        <v>4</v>
      </c>
      <c r="C15">
        <v>14991.9</v>
      </c>
      <c r="D15">
        <v>14370.7</v>
      </c>
      <c r="E15">
        <v>13032.4</v>
      </c>
      <c r="F15">
        <v>13174.9</v>
      </c>
      <c r="G15">
        <v>13067.1</v>
      </c>
      <c r="H15">
        <v>13028.7</v>
      </c>
      <c r="I15">
        <v>13140.2</v>
      </c>
      <c r="J15">
        <v>13028.7</v>
      </c>
      <c r="K15">
        <v>13126.2</v>
      </c>
      <c r="L15">
        <v>13092.2</v>
      </c>
      <c r="M15">
        <v>14011.9</v>
      </c>
      <c r="N15">
        <v>14032.7</v>
      </c>
      <c r="O15">
        <v>14011.9</v>
      </c>
      <c r="P15">
        <v>14011.9</v>
      </c>
      <c r="R15">
        <f t="shared" si="0"/>
        <v>13028.7</v>
      </c>
      <c r="S15">
        <v>12747</v>
      </c>
      <c r="T15" s="1">
        <f t="shared" si="1"/>
        <v>2.209931748646746</v>
      </c>
      <c r="W15">
        <f t="shared" si="2"/>
        <v>1.8890719384953263</v>
      </c>
      <c r="X15">
        <f t="shared" si="3"/>
        <v>2.5041186161449809</v>
      </c>
      <c r="Y15">
        <f t="shared" si="4"/>
        <v>2.2593551423864442</v>
      </c>
      <c r="Z15">
        <f t="shared" si="5"/>
        <v>1.893778928375301</v>
      </c>
      <c r="AA15">
        <f t="shared" si="6"/>
        <v>1.9643837765748775</v>
      </c>
      <c r="AB15">
        <f t="shared" si="7"/>
        <v>1.0724091943202378</v>
      </c>
      <c r="AC15">
        <f t="shared" si="8"/>
        <v>1.0457362516670532</v>
      </c>
      <c r="AD15">
        <f t="shared" si="9"/>
        <v>1.3532595904918805</v>
      </c>
      <c r="AE15">
        <f t="shared" si="10"/>
        <v>8.4262963834627786</v>
      </c>
      <c r="AF15">
        <f t="shared" si="11"/>
        <v>8.7440182003608715</v>
      </c>
      <c r="AG15">
        <f t="shared" si="12"/>
        <v>9.7772024790146634</v>
      </c>
      <c r="AH15">
        <f t="shared" si="13"/>
        <v>8.10151408174473</v>
      </c>
      <c r="AJ15">
        <v>166</v>
      </c>
      <c r="AK15">
        <v>1.6996643479106943</v>
      </c>
    </row>
    <row r="16" spans="1:37">
      <c r="R16">
        <f t="shared" si="0"/>
        <v>0</v>
      </c>
      <c r="T16" s="1"/>
      <c r="W16">
        <f t="shared" si="2"/>
        <v>2.2389581862398966</v>
      </c>
      <c r="X16">
        <f t="shared" si="3"/>
        <v>3.3568682827331893</v>
      </c>
      <c r="Y16">
        <f t="shared" si="4"/>
        <v>2.5111791009649358</v>
      </c>
      <c r="Z16">
        <f t="shared" si="5"/>
        <v>2.209931748646746</v>
      </c>
      <c r="AA16">
        <f t="shared" si="6"/>
        <v>3.0846473680081647</v>
      </c>
      <c r="AB16">
        <f t="shared" si="7"/>
        <v>2.209931748646746</v>
      </c>
      <c r="AC16">
        <f t="shared" si="8"/>
        <v>2.974817604142157</v>
      </c>
      <c r="AD16">
        <f t="shared" si="9"/>
        <v>2.7080881776104238</v>
      </c>
      <c r="AE16">
        <f t="shared" si="10"/>
        <v>9.9231191652937927</v>
      </c>
      <c r="AF16">
        <f t="shared" si="11"/>
        <v>10.086294814466154</v>
      </c>
      <c r="AG16">
        <f t="shared" si="12"/>
        <v>9.9231191652937927</v>
      </c>
      <c r="AH16">
        <f t="shared" si="13"/>
        <v>9.9231191652937927</v>
      </c>
      <c r="AJ16">
        <v>171</v>
      </c>
      <c r="AK16">
        <v>0.5128598680027221</v>
      </c>
    </row>
    <row r="17" spans="1:37">
      <c r="A17">
        <v>5</v>
      </c>
      <c r="C17">
        <v>15879.5</v>
      </c>
      <c r="D17">
        <v>14613.5</v>
      </c>
      <c r="E17">
        <v>13373.4</v>
      </c>
      <c r="F17">
        <v>13375.1</v>
      </c>
      <c r="G17">
        <v>13415.2</v>
      </c>
      <c r="H17">
        <v>13339.1</v>
      </c>
      <c r="I17">
        <v>13352</v>
      </c>
      <c r="J17">
        <v>13398.9</v>
      </c>
      <c r="K17">
        <v>13335.8</v>
      </c>
      <c r="L17">
        <v>13412</v>
      </c>
      <c r="M17">
        <v>13445</v>
      </c>
      <c r="N17">
        <v>13445</v>
      </c>
      <c r="O17">
        <v>13445</v>
      </c>
      <c r="P17">
        <v>13505.9</v>
      </c>
      <c r="R17">
        <f t="shared" si="0"/>
        <v>13335.8</v>
      </c>
      <c r="S17">
        <v>13332</v>
      </c>
      <c r="T17" s="1">
        <f t="shared" si="1"/>
        <v>2.8502850285023047E-2</v>
      </c>
      <c r="AJ17">
        <v>175</v>
      </c>
      <c r="AK17">
        <v>2.2452522379318998</v>
      </c>
    </row>
    <row r="18" spans="1:37">
      <c r="A18">
        <v>5</v>
      </c>
      <c r="C18">
        <v>15879.5</v>
      </c>
      <c r="D18">
        <v>14613.5</v>
      </c>
      <c r="E18">
        <v>13459.3</v>
      </c>
      <c r="F18">
        <v>13450.4</v>
      </c>
      <c r="G18">
        <v>13454.4</v>
      </c>
      <c r="H18">
        <v>13418.1</v>
      </c>
      <c r="I18">
        <v>13430.8</v>
      </c>
      <c r="J18">
        <v>13430.5</v>
      </c>
      <c r="K18">
        <v>13438.2</v>
      </c>
      <c r="L18">
        <v>13449.2</v>
      </c>
      <c r="M18">
        <v>13647.2</v>
      </c>
      <c r="N18">
        <v>13597.5</v>
      </c>
      <c r="O18">
        <v>13656.4</v>
      </c>
      <c r="P18">
        <v>13689.2</v>
      </c>
      <c r="R18">
        <f t="shared" si="0"/>
        <v>13418.1</v>
      </c>
      <c r="S18">
        <v>13332</v>
      </c>
      <c r="T18" s="1">
        <f t="shared" si="1"/>
        <v>0.64581458145814863</v>
      </c>
      <c r="W18">
        <f t="shared" si="2"/>
        <v>0.31053105310530776</v>
      </c>
      <c r="X18">
        <f t="shared" si="3"/>
        <v>0.32328232823282604</v>
      </c>
      <c r="Y18">
        <f t="shared" si="4"/>
        <v>0.62406240624062959</v>
      </c>
      <c r="Z18">
        <f t="shared" si="5"/>
        <v>5.3255325532555978E-2</v>
      </c>
      <c r="AA18">
        <f t="shared" si="6"/>
        <v>0.15001500150015001</v>
      </c>
      <c r="AB18">
        <f t="shared" si="7"/>
        <v>0.50180018001799909</v>
      </c>
      <c r="AC18">
        <f t="shared" si="8"/>
        <v>2.8502850285023047E-2</v>
      </c>
      <c r="AD18">
        <f t="shared" si="9"/>
        <v>0.60006000600060005</v>
      </c>
      <c r="AE18">
        <f t="shared" si="10"/>
        <v>0.84758475847584758</v>
      </c>
      <c r="AF18">
        <f t="shared" si="11"/>
        <v>0.84758475847584758</v>
      </c>
      <c r="AG18">
        <f t="shared" si="12"/>
        <v>0.84758475847584758</v>
      </c>
      <c r="AH18">
        <f t="shared" si="13"/>
        <v>1.3043804380438018</v>
      </c>
      <c r="AJ18">
        <v>180</v>
      </c>
      <c r="AK18">
        <v>0.36763268019867812</v>
      </c>
    </row>
    <row r="19" spans="1:37">
      <c r="A19">
        <v>5</v>
      </c>
      <c r="C19">
        <v>15879.5</v>
      </c>
      <c r="D19">
        <v>14613.5</v>
      </c>
      <c r="E19">
        <v>13526.6</v>
      </c>
      <c r="F19">
        <v>13503.4</v>
      </c>
      <c r="G19">
        <v>13521.8</v>
      </c>
      <c r="H19">
        <v>13522.2</v>
      </c>
      <c r="I19">
        <v>13542</v>
      </c>
      <c r="J19">
        <v>13470.5</v>
      </c>
      <c r="K19">
        <v>13621.6</v>
      </c>
      <c r="L19">
        <v>13503.2</v>
      </c>
      <c r="M19">
        <v>13857.1</v>
      </c>
      <c r="N19">
        <v>13847.6</v>
      </c>
      <c r="O19">
        <v>14011.4</v>
      </c>
      <c r="P19">
        <v>13790.9</v>
      </c>
      <c r="R19">
        <f t="shared" si="0"/>
        <v>13470.5</v>
      </c>
      <c r="S19">
        <v>13332</v>
      </c>
      <c r="T19" s="1">
        <f t="shared" si="1"/>
        <v>1.038853885388539</v>
      </c>
      <c r="W19">
        <f t="shared" si="2"/>
        <v>0.95484548454844942</v>
      </c>
      <c r="X19">
        <f t="shared" si="3"/>
        <v>0.88808880888088548</v>
      </c>
      <c r="Y19">
        <f t="shared" si="4"/>
        <v>0.91809180918091537</v>
      </c>
      <c r="Z19">
        <f t="shared" si="5"/>
        <v>0.64581458145814863</v>
      </c>
      <c r="AA19">
        <f t="shared" si="6"/>
        <v>0.74107410741073554</v>
      </c>
      <c r="AB19">
        <f t="shared" si="7"/>
        <v>0.73882388238823882</v>
      </c>
      <c r="AC19">
        <f t="shared" si="8"/>
        <v>0.79657965796580199</v>
      </c>
      <c r="AD19">
        <f t="shared" si="9"/>
        <v>0.8790879087908845</v>
      </c>
      <c r="AE19">
        <f t="shared" si="10"/>
        <v>2.3642364236423696</v>
      </c>
      <c r="AF19">
        <f t="shared" si="11"/>
        <v>1.9914491449144915</v>
      </c>
      <c r="AG19">
        <f t="shared" si="12"/>
        <v>2.4332433243324307</v>
      </c>
      <c r="AH19">
        <f t="shared" si="13"/>
        <v>2.6792679267926847</v>
      </c>
      <c r="AJ19">
        <v>185</v>
      </c>
      <c r="AK19">
        <v>1.1393663284323816</v>
      </c>
    </row>
    <row r="20" spans="1:37">
      <c r="R20">
        <f t="shared" si="0"/>
        <v>0</v>
      </c>
      <c r="T20" s="1"/>
      <c r="W20">
        <f t="shared" si="2"/>
        <v>1.4596459645964623</v>
      </c>
      <c r="X20">
        <f t="shared" si="3"/>
        <v>1.2856285628562829</v>
      </c>
      <c r="Y20">
        <f t="shared" si="4"/>
        <v>1.4236423642364182</v>
      </c>
      <c r="Z20">
        <f t="shared" si="5"/>
        <v>1.426642664266432</v>
      </c>
      <c r="AA20">
        <f t="shared" si="6"/>
        <v>1.5751575157515751</v>
      </c>
      <c r="AB20">
        <f t="shared" si="7"/>
        <v>1.038853885388539</v>
      </c>
      <c r="AC20">
        <f t="shared" si="8"/>
        <v>2.1722172217221747</v>
      </c>
      <c r="AD20">
        <f t="shared" si="9"/>
        <v>1.2841284128412895</v>
      </c>
      <c r="AE20">
        <f t="shared" si="10"/>
        <v>3.9386438643864414</v>
      </c>
      <c r="AF20">
        <f t="shared" si="11"/>
        <v>3.8673867386738703</v>
      </c>
      <c r="AG20">
        <f t="shared" si="12"/>
        <v>5.0960096009600937</v>
      </c>
      <c r="AH20">
        <f t="shared" si="13"/>
        <v>3.4420942094209392</v>
      </c>
      <c r="AJ20">
        <v>189</v>
      </c>
      <c r="AK20">
        <v>1.0859835100117872</v>
      </c>
    </row>
    <row r="21" spans="1:37">
      <c r="A21">
        <v>6</v>
      </c>
      <c r="C21">
        <v>59474.2</v>
      </c>
      <c r="D21">
        <v>59119.5</v>
      </c>
      <c r="E21">
        <v>56270.7</v>
      </c>
      <c r="F21">
        <v>56147.4</v>
      </c>
      <c r="G21">
        <v>55878.400000000001</v>
      </c>
      <c r="H21">
        <v>56120.6</v>
      </c>
      <c r="I21">
        <v>55907.5</v>
      </c>
      <c r="J21">
        <v>55792.3</v>
      </c>
      <c r="K21">
        <v>56058.7</v>
      </c>
      <c r="L21">
        <v>56131.1</v>
      </c>
      <c r="M21">
        <v>57555.8</v>
      </c>
      <c r="N21">
        <v>57669.5</v>
      </c>
      <c r="O21">
        <v>57596.6</v>
      </c>
      <c r="P21">
        <v>57725.3</v>
      </c>
      <c r="R21">
        <f t="shared" si="0"/>
        <v>55792.3</v>
      </c>
      <c r="S21">
        <v>55539</v>
      </c>
      <c r="T21" s="1">
        <f t="shared" si="1"/>
        <v>0.45607591062137037</v>
      </c>
      <c r="AJ21">
        <v>194</v>
      </c>
      <c r="AK21">
        <v>0.60305257207461183</v>
      </c>
    </row>
    <row r="22" spans="1:37">
      <c r="A22">
        <v>6</v>
      </c>
      <c r="C22">
        <v>59474.2</v>
      </c>
      <c r="D22">
        <v>59119.5</v>
      </c>
      <c r="E22">
        <v>56304.1</v>
      </c>
      <c r="F22">
        <v>56319.9</v>
      </c>
      <c r="G22">
        <v>56103.199999999997</v>
      </c>
      <c r="H22">
        <v>56224.4</v>
      </c>
      <c r="I22">
        <v>56074.1</v>
      </c>
      <c r="J22">
        <v>55960.800000000003</v>
      </c>
      <c r="K22">
        <v>56159.7</v>
      </c>
      <c r="L22">
        <v>56175.8</v>
      </c>
      <c r="M22">
        <v>57790.1</v>
      </c>
      <c r="N22">
        <v>57723</v>
      </c>
      <c r="O22">
        <v>57706.5</v>
      </c>
      <c r="P22">
        <v>57797.9</v>
      </c>
      <c r="R22">
        <f t="shared" si="0"/>
        <v>55960.800000000003</v>
      </c>
      <c r="S22">
        <v>55539</v>
      </c>
      <c r="T22" s="1">
        <f t="shared" si="1"/>
        <v>0.75946632096365241</v>
      </c>
      <c r="W22">
        <f t="shared" si="2"/>
        <v>1.3174526008750556</v>
      </c>
      <c r="X22">
        <f t="shared" si="3"/>
        <v>1.0954464430400286</v>
      </c>
      <c r="Y22">
        <f t="shared" si="4"/>
        <v>0.61110210842831425</v>
      </c>
      <c r="Z22">
        <f t="shared" si="5"/>
        <v>1.0471920632348415</v>
      </c>
      <c r="AA22">
        <f t="shared" si="6"/>
        <v>0.6634977223212517</v>
      </c>
      <c r="AB22">
        <f t="shared" si="7"/>
        <v>0.45607591062137037</v>
      </c>
      <c r="AC22">
        <f t="shared" si="8"/>
        <v>0.93573885017734759</v>
      </c>
      <c r="AD22">
        <f t="shared" si="9"/>
        <v>1.0660976971137373</v>
      </c>
      <c r="AE22">
        <f t="shared" si="10"/>
        <v>3.6313221339959361</v>
      </c>
      <c r="AF22">
        <f t="shared" si="11"/>
        <v>3.836043140855975</v>
      </c>
      <c r="AG22">
        <f t="shared" si="12"/>
        <v>3.704784025639638</v>
      </c>
      <c r="AH22">
        <f t="shared" si="13"/>
        <v>3.9365130808981128</v>
      </c>
      <c r="AJ22">
        <v>199</v>
      </c>
      <c r="AK22">
        <v>1.7938475195465924</v>
      </c>
    </row>
    <row r="23" spans="1:37">
      <c r="A23">
        <v>6</v>
      </c>
      <c r="C23">
        <v>59474.2</v>
      </c>
      <c r="D23">
        <v>59119.5</v>
      </c>
      <c r="E23">
        <v>56370.400000000001</v>
      </c>
      <c r="F23">
        <v>56522.6</v>
      </c>
      <c r="G23">
        <v>56305.1</v>
      </c>
      <c r="H23">
        <v>56443.3</v>
      </c>
      <c r="I23">
        <v>56201.599999999999</v>
      </c>
      <c r="J23">
        <v>56104.4</v>
      </c>
      <c r="K23">
        <v>56237.7</v>
      </c>
      <c r="L23">
        <v>56202.5</v>
      </c>
      <c r="M23">
        <v>57991.4</v>
      </c>
      <c r="N23">
        <v>57780.1</v>
      </c>
      <c r="O23">
        <v>57929.2</v>
      </c>
      <c r="P23">
        <v>57948.2</v>
      </c>
      <c r="R23">
        <f t="shared" si="0"/>
        <v>56104.4</v>
      </c>
      <c r="S23">
        <v>55539</v>
      </c>
      <c r="T23" s="1">
        <f t="shared" si="1"/>
        <v>1.0180233709645501</v>
      </c>
      <c r="W23">
        <f t="shared" si="2"/>
        <v>1.377590521975546</v>
      </c>
      <c r="X23">
        <f t="shared" si="3"/>
        <v>1.4060389996218898</v>
      </c>
      <c r="Y23">
        <f t="shared" si="4"/>
        <v>1.0158627270926683</v>
      </c>
      <c r="Z23">
        <f t="shared" si="5"/>
        <v>1.2340877581519318</v>
      </c>
      <c r="AA23">
        <f t="shared" si="6"/>
        <v>0.963467113199731</v>
      </c>
      <c r="AB23">
        <f t="shared" si="7"/>
        <v>0.75946632096365241</v>
      </c>
      <c r="AC23">
        <f t="shared" si="8"/>
        <v>1.1175930427267273</v>
      </c>
      <c r="AD23">
        <f t="shared" si="9"/>
        <v>1.1465816813410448</v>
      </c>
      <c r="AE23">
        <f t="shared" si="10"/>
        <v>4.0531878499792908</v>
      </c>
      <c r="AF23">
        <f t="shared" si="11"/>
        <v>3.9323718468103492</v>
      </c>
      <c r="AG23">
        <f t="shared" si="12"/>
        <v>3.9026629935720849</v>
      </c>
      <c r="AH23">
        <f t="shared" si="13"/>
        <v>4.0672320351464766</v>
      </c>
      <c r="AJ23">
        <v>203</v>
      </c>
      <c r="AK23">
        <v>0.97009966777408274</v>
      </c>
    </row>
    <row r="24" spans="1:37">
      <c r="R24">
        <f t="shared" si="0"/>
        <v>0</v>
      </c>
      <c r="T24" s="1"/>
      <c r="W24">
        <f t="shared" si="2"/>
        <v>1.4969660958965798</v>
      </c>
      <c r="X24">
        <f t="shared" si="3"/>
        <v>1.7710077603125707</v>
      </c>
      <c r="Y24">
        <f t="shared" si="4"/>
        <v>1.379391058535441</v>
      </c>
      <c r="Z24">
        <f t="shared" si="5"/>
        <v>1.628225211112917</v>
      </c>
      <c r="AA24">
        <f t="shared" si="6"/>
        <v>1.1930355245863242</v>
      </c>
      <c r="AB24">
        <f t="shared" si="7"/>
        <v>1.0180233709645501</v>
      </c>
      <c r="AC24">
        <f t="shared" si="8"/>
        <v>1.2580348943985253</v>
      </c>
      <c r="AD24">
        <f t="shared" si="9"/>
        <v>1.1946560074902322</v>
      </c>
      <c r="AE24">
        <f t="shared" si="10"/>
        <v>4.4156358594861294</v>
      </c>
      <c r="AF24">
        <f t="shared" si="11"/>
        <v>4.0351824843803428</v>
      </c>
      <c r="AG24">
        <f t="shared" si="12"/>
        <v>4.3036424854606619</v>
      </c>
      <c r="AH24">
        <f t="shared" si="13"/>
        <v>4.3378526800986634</v>
      </c>
      <c r="AJ24">
        <v>208</v>
      </c>
      <c r="AK24">
        <v>0.76037317327765697</v>
      </c>
    </row>
    <row r="25" spans="1:37">
      <c r="A25">
        <v>7</v>
      </c>
      <c r="C25">
        <v>30620.400000000001</v>
      </c>
      <c r="D25">
        <v>29837.599999999999</v>
      </c>
      <c r="E25">
        <v>29298.6</v>
      </c>
      <c r="F25">
        <v>29111.5</v>
      </c>
      <c r="G25">
        <v>29245.1</v>
      </c>
      <c r="H25">
        <v>29108.5</v>
      </c>
      <c r="I25">
        <v>29156.400000000001</v>
      </c>
      <c r="J25">
        <v>29093.599999999999</v>
      </c>
      <c r="K25">
        <v>29124.6</v>
      </c>
      <c r="L25">
        <v>29209.5</v>
      </c>
      <c r="M25">
        <v>29469.8</v>
      </c>
      <c r="N25">
        <v>29396.799999999999</v>
      </c>
      <c r="O25">
        <v>29400.7</v>
      </c>
      <c r="P25">
        <v>29441.5</v>
      </c>
      <c r="R25">
        <f t="shared" si="0"/>
        <v>29093.599999999999</v>
      </c>
      <c r="S25">
        <v>28940</v>
      </c>
      <c r="T25" s="1">
        <f t="shared" si="1"/>
        <v>0.53075328265376143</v>
      </c>
      <c r="AJ25">
        <v>213</v>
      </c>
      <c r="AK25">
        <v>3.7527634487840791</v>
      </c>
    </row>
    <row r="26" spans="1:37">
      <c r="A26">
        <v>7</v>
      </c>
      <c r="C26">
        <v>30620.400000000001</v>
      </c>
      <c r="D26">
        <v>29837.599999999999</v>
      </c>
      <c r="E26">
        <v>29367.8</v>
      </c>
      <c r="F26">
        <v>29273.9</v>
      </c>
      <c r="G26">
        <v>29313</v>
      </c>
      <c r="H26">
        <v>29211.7</v>
      </c>
      <c r="I26">
        <v>29209.5</v>
      </c>
      <c r="J26">
        <v>29268.2</v>
      </c>
      <c r="K26">
        <v>29202</v>
      </c>
      <c r="L26">
        <v>29298.400000000001</v>
      </c>
      <c r="M26">
        <v>29568.6</v>
      </c>
      <c r="N26">
        <v>29485</v>
      </c>
      <c r="O26">
        <v>29478.6</v>
      </c>
      <c r="P26">
        <v>29496.400000000001</v>
      </c>
      <c r="R26">
        <f t="shared" si="0"/>
        <v>29202</v>
      </c>
      <c r="S26">
        <v>28940</v>
      </c>
      <c r="T26" s="1">
        <f t="shared" si="1"/>
        <v>0.90532135452660678</v>
      </c>
      <c r="W26">
        <f t="shared" si="2"/>
        <v>1.239115411195572</v>
      </c>
      <c r="X26">
        <f t="shared" si="3"/>
        <v>0.59260539046302696</v>
      </c>
      <c r="Y26">
        <f t="shared" si="4"/>
        <v>1.0542501727712459</v>
      </c>
      <c r="Z26">
        <f t="shared" si="5"/>
        <v>0.58223911541119555</v>
      </c>
      <c r="AA26">
        <f t="shared" si="6"/>
        <v>0.74775397373877495</v>
      </c>
      <c r="AB26">
        <f t="shared" si="7"/>
        <v>0.53075328265376143</v>
      </c>
      <c r="AC26">
        <f t="shared" si="8"/>
        <v>0.63787145818935231</v>
      </c>
      <c r="AD26">
        <f t="shared" si="9"/>
        <v>0.93123704215618519</v>
      </c>
      <c r="AE26">
        <f t="shared" si="10"/>
        <v>1.8306841741534181</v>
      </c>
      <c r="AF26">
        <f t="shared" si="11"/>
        <v>1.5784381478921881</v>
      </c>
      <c r="AG26">
        <f t="shared" si="12"/>
        <v>1.5919143054595741</v>
      </c>
      <c r="AH26">
        <f t="shared" si="13"/>
        <v>1.732895646164478</v>
      </c>
      <c r="AJ26">
        <v>218</v>
      </c>
      <c r="AK26">
        <v>0.10884816531315107</v>
      </c>
    </row>
    <row r="27" spans="1:37">
      <c r="A27">
        <v>7</v>
      </c>
      <c r="C27">
        <v>30620.400000000001</v>
      </c>
      <c r="D27">
        <v>29837.599999999999</v>
      </c>
      <c r="E27">
        <v>29406.799999999999</v>
      </c>
      <c r="F27">
        <v>29393.200000000001</v>
      </c>
      <c r="G27">
        <v>29396.2</v>
      </c>
      <c r="H27">
        <v>29259.200000000001</v>
      </c>
      <c r="I27">
        <v>29321.599999999999</v>
      </c>
      <c r="J27">
        <v>29351.8</v>
      </c>
      <c r="K27">
        <v>29336.2</v>
      </c>
      <c r="L27">
        <v>29497.599999999999</v>
      </c>
      <c r="M27">
        <v>29653.3</v>
      </c>
      <c r="N27">
        <v>29596.1</v>
      </c>
      <c r="O27">
        <v>29568.3</v>
      </c>
      <c r="P27">
        <v>29596.1</v>
      </c>
      <c r="R27">
        <f t="shared" si="0"/>
        <v>29259.200000000001</v>
      </c>
      <c r="S27">
        <v>28940</v>
      </c>
      <c r="T27" s="1">
        <f t="shared" si="1"/>
        <v>1.1029716655148609</v>
      </c>
      <c r="W27">
        <f t="shared" si="2"/>
        <v>1.4782308223911516</v>
      </c>
      <c r="X27">
        <f t="shared" si="3"/>
        <v>1.153766413268837</v>
      </c>
      <c r="Y27">
        <f t="shared" si="4"/>
        <v>1.2888735314443676</v>
      </c>
      <c r="Z27">
        <f t="shared" si="5"/>
        <v>0.9388389771941974</v>
      </c>
      <c r="AA27">
        <f t="shared" si="6"/>
        <v>0.93123704215618519</v>
      </c>
      <c r="AB27">
        <f t="shared" si="7"/>
        <v>1.1340704906703549</v>
      </c>
      <c r="AC27">
        <f t="shared" si="8"/>
        <v>0.90532135452660678</v>
      </c>
      <c r="AD27">
        <f t="shared" si="9"/>
        <v>1.2384243261921268</v>
      </c>
      <c r="AE27">
        <f t="shared" si="10"/>
        <v>2.1720801658603959</v>
      </c>
      <c r="AF27">
        <f t="shared" si="11"/>
        <v>1.883206634416033</v>
      </c>
      <c r="AG27">
        <f t="shared" si="12"/>
        <v>1.8610919143054545</v>
      </c>
      <c r="AH27">
        <f t="shared" si="13"/>
        <v>1.9225984796129976</v>
      </c>
      <c r="AJ27">
        <v>222</v>
      </c>
      <c r="AK27">
        <v>0.96668892351064983</v>
      </c>
    </row>
    <row r="28" spans="1:37">
      <c r="R28">
        <f t="shared" si="0"/>
        <v>0</v>
      </c>
      <c r="T28" s="1"/>
      <c r="W28">
        <f t="shared" si="2"/>
        <v>1.6129923980649594</v>
      </c>
      <c r="X28">
        <f t="shared" si="3"/>
        <v>1.5659986178299956</v>
      </c>
      <c r="Y28">
        <f t="shared" si="4"/>
        <v>1.576364892881827</v>
      </c>
      <c r="Z28">
        <f t="shared" si="5"/>
        <v>1.1029716655148609</v>
      </c>
      <c r="AA28">
        <f t="shared" si="6"/>
        <v>1.3185901865929459</v>
      </c>
      <c r="AB28">
        <f t="shared" si="7"/>
        <v>1.4229440221147176</v>
      </c>
      <c r="AC28">
        <f t="shared" si="8"/>
        <v>1.3690393918451995</v>
      </c>
      <c r="AD28">
        <f t="shared" si="9"/>
        <v>1.9267449896337199</v>
      </c>
      <c r="AE28">
        <f t="shared" si="10"/>
        <v>2.4647546648237708</v>
      </c>
      <c r="AF28">
        <f t="shared" si="11"/>
        <v>2.2671043538355167</v>
      </c>
      <c r="AG28">
        <f t="shared" si="12"/>
        <v>2.1710435383552151</v>
      </c>
      <c r="AH28">
        <f t="shared" si="13"/>
        <v>2.2671043538355167</v>
      </c>
      <c r="AJ28">
        <v>227</v>
      </c>
      <c r="AK28">
        <v>3.9441379846165767</v>
      </c>
    </row>
    <row r="29" spans="1:37">
      <c r="A29">
        <v>8</v>
      </c>
      <c r="C29">
        <v>12277.3</v>
      </c>
      <c r="D29">
        <v>11555</v>
      </c>
      <c r="E29">
        <v>11001.4</v>
      </c>
      <c r="F29">
        <v>10997.6</v>
      </c>
      <c r="G29">
        <v>10979.5</v>
      </c>
      <c r="H29">
        <v>11002</v>
      </c>
      <c r="I29">
        <v>10985.3</v>
      </c>
      <c r="J29">
        <v>10990</v>
      </c>
      <c r="K29">
        <v>10996.1</v>
      </c>
      <c r="L29">
        <v>10958.3</v>
      </c>
      <c r="M29">
        <v>11033.2</v>
      </c>
      <c r="N29">
        <v>11030</v>
      </c>
      <c r="O29">
        <v>11016.6</v>
      </c>
      <c r="P29">
        <v>10948.5</v>
      </c>
      <c r="R29">
        <f t="shared" si="0"/>
        <v>10948.5</v>
      </c>
      <c r="S29">
        <v>10916</v>
      </c>
      <c r="T29" s="1">
        <f t="shared" si="1"/>
        <v>0.29772810553316237</v>
      </c>
      <c r="AJ29">
        <v>232</v>
      </c>
      <c r="AK29">
        <v>1.3894955798231967</v>
      </c>
    </row>
    <row r="30" spans="1:37">
      <c r="A30">
        <v>8</v>
      </c>
      <c r="C30">
        <v>12277.3</v>
      </c>
      <c r="D30">
        <v>11555</v>
      </c>
      <c r="E30">
        <v>11040.3</v>
      </c>
      <c r="F30">
        <v>11035.1</v>
      </c>
      <c r="G30">
        <v>11034.1</v>
      </c>
      <c r="H30">
        <v>11022.9</v>
      </c>
      <c r="I30">
        <v>11015.8</v>
      </c>
      <c r="J30">
        <v>11022.9</v>
      </c>
      <c r="K30">
        <v>11025.7</v>
      </c>
      <c r="L30">
        <v>11025.4</v>
      </c>
      <c r="M30">
        <v>11140.1</v>
      </c>
      <c r="N30">
        <v>11115.5</v>
      </c>
      <c r="O30">
        <v>11132.5</v>
      </c>
      <c r="P30">
        <v>11054</v>
      </c>
      <c r="R30">
        <f t="shared" si="0"/>
        <v>11015.8</v>
      </c>
      <c r="S30">
        <v>10916</v>
      </c>
      <c r="T30" s="1">
        <f t="shared" si="1"/>
        <v>0.9142543056064425</v>
      </c>
      <c r="W30">
        <f t="shared" si="2"/>
        <v>0.78233785269329092</v>
      </c>
      <c r="X30">
        <f t="shared" si="3"/>
        <v>0.74752656650788163</v>
      </c>
      <c r="Y30">
        <f t="shared" si="4"/>
        <v>0.581714913887871</v>
      </c>
      <c r="Z30">
        <f t="shared" si="5"/>
        <v>0.78783437156467562</v>
      </c>
      <c r="AA30">
        <f t="shared" si="6"/>
        <v>0.63484792964455183</v>
      </c>
      <c r="AB30">
        <f t="shared" si="7"/>
        <v>0.67790399413704661</v>
      </c>
      <c r="AC30">
        <f t="shared" si="8"/>
        <v>0.733785269329428</v>
      </c>
      <c r="AD30">
        <f t="shared" si="9"/>
        <v>0.38750458043238617</v>
      </c>
      <c r="AE30">
        <f t="shared" si="10"/>
        <v>1.0736533528765182</v>
      </c>
      <c r="AF30">
        <f t="shared" si="11"/>
        <v>1.0443385855624769</v>
      </c>
      <c r="AG30">
        <f t="shared" si="12"/>
        <v>0.92158299743496119</v>
      </c>
      <c r="AH30">
        <f t="shared" si="13"/>
        <v>0.29772810553316237</v>
      </c>
      <c r="AJ30">
        <v>236</v>
      </c>
      <c r="AK30">
        <v>1.0280304711190003</v>
      </c>
    </row>
    <row r="31" spans="1:37">
      <c r="A31">
        <v>8</v>
      </c>
      <c r="C31">
        <v>12277.3</v>
      </c>
      <c r="D31">
        <v>11555</v>
      </c>
      <c r="E31">
        <v>11088.7</v>
      </c>
      <c r="F31">
        <v>11074.8</v>
      </c>
      <c r="G31">
        <v>11075.3</v>
      </c>
      <c r="H31">
        <v>11049.8</v>
      </c>
      <c r="I31">
        <v>11049.2</v>
      </c>
      <c r="J31">
        <v>11062.5</v>
      </c>
      <c r="K31">
        <v>11071.5</v>
      </c>
      <c r="L31">
        <v>11091.1</v>
      </c>
      <c r="M31">
        <v>11237.7</v>
      </c>
      <c r="N31">
        <v>11203.6</v>
      </c>
      <c r="O31">
        <v>11183.6</v>
      </c>
      <c r="P31">
        <v>11167.6</v>
      </c>
      <c r="R31">
        <f t="shared" si="0"/>
        <v>11049.2</v>
      </c>
      <c r="S31">
        <v>10916</v>
      </c>
      <c r="T31" s="1">
        <f t="shared" si="1"/>
        <v>1.2202271894466903</v>
      </c>
      <c r="W31">
        <f t="shared" si="2"/>
        <v>1.1386954928545188</v>
      </c>
      <c r="X31">
        <f t="shared" si="3"/>
        <v>1.091058995969223</v>
      </c>
      <c r="Y31">
        <f t="shared" si="4"/>
        <v>1.0818981311835871</v>
      </c>
      <c r="Z31">
        <f t="shared" si="5"/>
        <v>0.97929644558445972</v>
      </c>
      <c r="AA31">
        <f t="shared" si="6"/>
        <v>0.9142543056064425</v>
      </c>
      <c r="AB31">
        <f t="shared" si="7"/>
        <v>0.97929644558445972</v>
      </c>
      <c r="AC31">
        <f t="shared" si="8"/>
        <v>1.0049468669842501</v>
      </c>
      <c r="AD31">
        <f t="shared" si="9"/>
        <v>1.0021986075485494</v>
      </c>
      <c r="AE31">
        <f t="shared" si="10"/>
        <v>2.0529497984609781</v>
      </c>
      <c r="AF31">
        <f t="shared" si="11"/>
        <v>1.827592524734335</v>
      </c>
      <c r="AG31">
        <f t="shared" si="12"/>
        <v>1.9833272260901429</v>
      </c>
      <c r="AH31">
        <f t="shared" si="13"/>
        <v>1.2641993404177354</v>
      </c>
      <c r="AJ31">
        <v>241</v>
      </c>
      <c r="AK31">
        <v>0.83261833693852649</v>
      </c>
    </row>
    <row r="32" spans="1:37">
      <c r="R32">
        <f t="shared" si="0"/>
        <v>0</v>
      </c>
      <c r="T32" s="1"/>
      <c r="W32">
        <f t="shared" si="2"/>
        <v>1.5820813484793033</v>
      </c>
      <c r="X32">
        <f t="shared" si="3"/>
        <v>1.4547453279589526</v>
      </c>
      <c r="Y32">
        <f t="shared" si="4"/>
        <v>1.4593257603517704</v>
      </c>
      <c r="Z32">
        <f t="shared" si="5"/>
        <v>1.2257237083180585</v>
      </c>
      <c r="AA32">
        <f t="shared" si="6"/>
        <v>1.2202271894466903</v>
      </c>
      <c r="AB32">
        <f t="shared" si="7"/>
        <v>1.3420666910956396</v>
      </c>
      <c r="AC32">
        <f t="shared" si="8"/>
        <v>1.4245144741663613</v>
      </c>
      <c r="AD32">
        <f t="shared" si="9"/>
        <v>1.6040674239648258</v>
      </c>
      <c r="AE32">
        <f t="shared" si="10"/>
        <v>2.9470502015390321</v>
      </c>
      <c r="AF32">
        <f t="shared" si="11"/>
        <v>2.6346647123488491</v>
      </c>
      <c r="AG32">
        <f t="shared" si="12"/>
        <v>2.451447416636134</v>
      </c>
      <c r="AH32">
        <f t="shared" si="13"/>
        <v>2.3048735800659617</v>
      </c>
      <c r="AJ32">
        <v>246</v>
      </c>
      <c r="AK32">
        <v>2.1309760154531387</v>
      </c>
    </row>
    <row r="33" spans="1:37">
      <c r="A33">
        <v>9</v>
      </c>
      <c r="C33">
        <v>16465.8</v>
      </c>
      <c r="D33">
        <v>14681.6</v>
      </c>
      <c r="E33">
        <v>13642.2</v>
      </c>
      <c r="F33">
        <v>13622.3</v>
      </c>
      <c r="G33">
        <v>13607.8</v>
      </c>
      <c r="H33">
        <v>13639.7</v>
      </c>
      <c r="I33">
        <v>13684.8</v>
      </c>
      <c r="J33">
        <v>13652.2</v>
      </c>
      <c r="K33">
        <v>13595.7</v>
      </c>
      <c r="L33">
        <v>13630.6</v>
      </c>
      <c r="M33">
        <v>13859.3</v>
      </c>
      <c r="N33">
        <v>13768.8</v>
      </c>
      <c r="O33">
        <v>13846.9</v>
      </c>
      <c r="P33">
        <v>13781.8</v>
      </c>
      <c r="R33">
        <f t="shared" si="0"/>
        <v>13595.7</v>
      </c>
      <c r="S33">
        <v>13590</v>
      </c>
      <c r="T33" s="1">
        <f t="shared" si="1"/>
        <v>4.1942604856517497E-2</v>
      </c>
      <c r="AJ33">
        <v>250</v>
      </c>
      <c r="AK33">
        <v>1.1852445455485472</v>
      </c>
    </row>
    <row r="34" spans="1:37">
      <c r="A34">
        <v>9</v>
      </c>
      <c r="C34">
        <v>16465.8</v>
      </c>
      <c r="D34">
        <v>14681.6</v>
      </c>
      <c r="E34">
        <v>13784.4</v>
      </c>
      <c r="F34">
        <v>13743.4</v>
      </c>
      <c r="G34">
        <v>13704.7</v>
      </c>
      <c r="H34">
        <v>13675.6</v>
      </c>
      <c r="I34">
        <v>13724.8</v>
      </c>
      <c r="J34">
        <v>13706.3</v>
      </c>
      <c r="K34">
        <v>13683.5</v>
      </c>
      <c r="L34">
        <v>13665.9</v>
      </c>
      <c r="M34">
        <v>13930.1</v>
      </c>
      <c r="N34">
        <v>13921.6</v>
      </c>
      <c r="O34">
        <v>13919.3</v>
      </c>
      <c r="P34">
        <v>13966.7</v>
      </c>
      <c r="R34">
        <f t="shared" si="0"/>
        <v>13665.9</v>
      </c>
      <c r="S34">
        <v>13590</v>
      </c>
      <c r="T34" s="1">
        <f t="shared" si="1"/>
        <v>0.55849889624723792</v>
      </c>
      <c r="W34">
        <f t="shared" si="2"/>
        <v>0.38410596026490601</v>
      </c>
      <c r="X34">
        <f t="shared" si="3"/>
        <v>0.23767476085356345</v>
      </c>
      <c r="Y34">
        <f t="shared" si="4"/>
        <v>0.13097866077997994</v>
      </c>
      <c r="Z34">
        <f t="shared" si="5"/>
        <v>0.3657100809418744</v>
      </c>
      <c r="AA34">
        <f t="shared" si="6"/>
        <v>0.69757174392935439</v>
      </c>
      <c r="AB34">
        <f t="shared" si="7"/>
        <v>0.45768947755703254</v>
      </c>
      <c r="AC34">
        <f t="shared" si="8"/>
        <v>4.1942604856517497E-2</v>
      </c>
      <c r="AD34">
        <f t="shared" si="9"/>
        <v>0.29874908020603652</v>
      </c>
      <c r="AE34">
        <f t="shared" si="10"/>
        <v>1.9816041206769628</v>
      </c>
      <c r="AF34">
        <f t="shared" si="11"/>
        <v>1.3156732891832177</v>
      </c>
      <c r="AG34">
        <f t="shared" si="12"/>
        <v>1.8903605592347286</v>
      </c>
      <c r="AH34">
        <f t="shared" si="13"/>
        <v>1.4113318616629822</v>
      </c>
      <c r="AJ34">
        <v>255</v>
      </c>
      <c r="AK34">
        <v>0.66419491525424501</v>
      </c>
    </row>
    <row r="35" spans="1:37">
      <c r="A35">
        <v>9</v>
      </c>
      <c r="C35">
        <v>16465.8</v>
      </c>
      <c r="D35">
        <v>14681.6</v>
      </c>
      <c r="E35">
        <v>14058.6</v>
      </c>
      <c r="F35">
        <v>13852.9</v>
      </c>
      <c r="G35">
        <v>13791.8</v>
      </c>
      <c r="H35">
        <v>13741.7</v>
      </c>
      <c r="I35">
        <v>13812.4</v>
      </c>
      <c r="J35">
        <v>13852.6</v>
      </c>
      <c r="K35">
        <v>13779</v>
      </c>
      <c r="L35">
        <v>13711.8</v>
      </c>
      <c r="M35">
        <v>13998.2</v>
      </c>
      <c r="N35">
        <v>14084.4</v>
      </c>
      <c r="O35">
        <v>14058</v>
      </c>
      <c r="P35">
        <v>14103.4</v>
      </c>
      <c r="R35">
        <f t="shared" si="0"/>
        <v>13711.8</v>
      </c>
      <c r="S35">
        <v>13590</v>
      </c>
      <c r="T35" s="1">
        <f t="shared" si="1"/>
        <v>0.89624724061809613</v>
      </c>
      <c r="W35">
        <f t="shared" si="2"/>
        <v>1.4304635761589377</v>
      </c>
      <c r="X35">
        <f t="shared" si="3"/>
        <v>1.1287711552612187</v>
      </c>
      <c r="Y35">
        <f t="shared" si="4"/>
        <v>0.84400294334069703</v>
      </c>
      <c r="Z35">
        <f t="shared" si="5"/>
        <v>0.62987490802060608</v>
      </c>
      <c r="AA35">
        <f t="shared" si="6"/>
        <v>0.99190581309786074</v>
      </c>
      <c r="AB35">
        <f t="shared" si="7"/>
        <v>0.85577630610742661</v>
      </c>
      <c r="AC35">
        <f t="shared" si="8"/>
        <v>0.68800588668138341</v>
      </c>
      <c r="AD35">
        <f t="shared" si="9"/>
        <v>0.55849889624723792</v>
      </c>
      <c r="AE35">
        <f t="shared" si="10"/>
        <v>2.5025754231052271</v>
      </c>
      <c r="AF35">
        <f t="shared" si="11"/>
        <v>2.4400294334069197</v>
      </c>
      <c r="AG35">
        <f t="shared" si="12"/>
        <v>2.4231052244297224</v>
      </c>
      <c r="AH35">
        <f t="shared" si="13"/>
        <v>2.771891096394413</v>
      </c>
      <c r="AJ35">
        <v>260</v>
      </c>
      <c r="AK35">
        <v>1.7904209654341443</v>
      </c>
    </row>
    <row r="36" spans="1:37">
      <c r="R36">
        <f t="shared" si="0"/>
        <v>0</v>
      </c>
      <c r="T36" s="1"/>
      <c r="W36">
        <f t="shared" si="2"/>
        <v>3.4481236203090537</v>
      </c>
      <c r="X36">
        <f t="shared" si="3"/>
        <v>1.9345106696100047</v>
      </c>
      <c r="Y36">
        <f t="shared" si="4"/>
        <v>1.4849153789551086</v>
      </c>
      <c r="Z36">
        <f t="shared" si="5"/>
        <v>1.1162619573215653</v>
      </c>
      <c r="AA36">
        <f t="shared" si="6"/>
        <v>1.636497424576892</v>
      </c>
      <c r="AB36">
        <f t="shared" si="7"/>
        <v>1.9323031640912463</v>
      </c>
      <c r="AC36">
        <f t="shared" si="8"/>
        <v>1.3907284768211921</v>
      </c>
      <c r="AD36">
        <f t="shared" si="9"/>
        <v>0.89624724061809613</v>
      </c>
      <c r="AE36">
        <f t="shared" si="10"/>
        <v>3.0036791758646118</v>
      </c>
      <c r="AF36">
        <f t="shared" si="11"/>
        <v>3.637969094922735</v>
      </c>
      <c r="AG36">
        <f t="shared" si="12"/>
        <v>3.443708609271523</v>
      </c>
      <c r="AH36">
        <f t="shared" si="13"/>
        <v>3.777777777777775</v>
      </c>
      <c r="AJ36">
        <v>265</v>
      </c>
      <c r="AK36">
        <v>0.84315959617371172</v>
      </c>
    </row>
    <row r="37" spans="1:37">
      <c r="A37">
        <v>10</v>
      </c>
      <c r="C37">
        <v>18655.900000000001</v>
      </c>
      <c r="D37">
        <v>17353.400000000001</v>
      </c>
      <c r="E37">
        <v>15942.6</v>
      </c>
      <c r="F37">
        <v>15911.5</v>
      </c>
      <c r="G37">
        <v>15885.5</v>
      </c>
      <c r="H37">
        <v>15829.3</v>
      </c>
      <c r="I37">
        <v>15790.7</v>
      </c>
      <c r="J37">
        <v>15742.3</v>
      </c>
      <c r="K37">
        <v>15742.3</v>
      </c>
      <c r="L37">
        <v>15740.5</v>
      </c>
      <c r="M37">
        <v>16028</v>
      </c>
      <c r="N37">
        <v>15993.1</v>
      </c>
      <c r="O37">
        <v>15962.3</v>
      </c>
      <c r="P37">
        <v>16159.6</v>
      </c>
      <c r="R37">
        <f t="shared" si="0"/>
        <v>15740.5</v>
      </c>
      <c r="S37">
        <v>15700</v>
      </c>
      <c r="T37" s="1">
        <f t="shared" si="1"/>
        <v>0.25796178343949044</v>
      </c>
      <c r="AJ37">
        <v>269</v>
      </c>
      <c r="AK37">
        <v>0.7795188574990749</v>
      </c>
    </row>
    <row r="38" spans="1:37">
      <c r="A38">
        <v>10</v>
      </c>
      <c r="C38">
        <v>18655.900000000001</v>
      </c>
      <c r="D38">
        <v>17353.400000000001</v>
      </c>
      <c r="E38">
        <v>16086.5</v>
      </c>
      <c r="F38">
        <v>16001.7</v>
      </c>
      <c r="G38">
        <v>16026.6</v>
      </c>
      <c r="H38">
        <v>15961.8</v>
      </c>
      <c r="I38">
        <v>15959.3</v>
      </c>
      <c r="J38">
        <v>15889.9</v>
      </c>
      <c r="K38">
        <v>15841.1</v>
      </c>
      <c r="L38">
        <v>15921</v>
      </c>
      <c r="M38">
        <v>16367.9</v>
      </c>
      <c r="N38">
        <v>16322.3</v>
      </c>
      <c r="O38">
        <v>16349.5</v>
      </c>
      <c r="P38">
        <v>16327.9</v>
      </c>
      <c r="R38">
        <f t="shared" si="0"/>
        <v>15841.1</v>
      </c>
      <c r="S38">
        <v>15700</v>
      </c>
      <c r="T38" s="1">
        <f t="shared" si="1"/>
        <v>0.89872611464968388</v>
      </c>
      <c r="W38">
        <f t="shared" si="2"/>
        <v>1.5452229299363081</v>
      </c>
      <c r="X38">
        <f t="shared" si="3"/>
        <v>1.3471337579617835</v>
      </c>
      <c r="Y38">
        <f t="shared" si="4"/>
        <v>1.1815286624203822</v>
      </c>
      <c r="Z38">
        <f t="shared" si="5"/>
        <v>0.8235668789808871</v>
      </c>
      <c r="AA38">
        <f t="shared" si="6"/>
        <v>0.5777070063694314</v>
      </c>
      <c r="AB38">
        <f t="shared" si="7"/>
        <v>0.26942675159235208</v>
      </c>
      <c r="AC38">
        <f t="shared" si="8"/>
        <v>0.26942675159235208</v>
      </c>
      <c r="AD38">
        <f t="shared" si="9"/>
        <v>0.25796178343949044</v>
      </c>
      <c r="AE38">
        <f t="shared" si="10"/>
        <v>2.089171974522293</v>
      </c>
      <c r="AF38">
        <f t="shared" si="11"/>
        <v>1.8668789808917219</v>
      </c>
      <c r="AG38">
        <f t="shared" si="12"/>
        <v>1.6707006369426705</v>
      </c>
      <c r="AH38">
        <f t="shared" si="13"/>
        <v>2.9273885350318496</v>
      </c>
      <c r="AJ38">
        <v>274</v>
      </c>
      <c r="AK38">
        <v>0.76347375853142263</v>
      </c>
    </row>
    <row r="39" spans="1:37">
      <c r="A39">
        <v>10</v>
      </c>
      <c r="C39">
        <v>18655.900000000001</v>
      </c>
      <c r="D39">
        <v>17353.400000000001</v>
      </c>
      <c r="E39">
        <v>16191.5</v>
      </c>
      <c r="F39">
        <v>16108.2</v>
      </c>
      <c r="G39">
        <v>16203.5</v>
      </c>
      <c r="H39">
        <v>16064.8</v>
      </c>
      <c r="I39">
        <v>16112.7</v>
      </c>
      <c r="J39">
        <v>15971.3</v>
      </c>
      <c r="K39">
        <v>15896.6</v>
      </c>
      <c r="L39">
        <v>16280</v>
      </c>
      <c r="M39">
        <v>16472.3</v>
      </c>
      <c r="N39">
        <v>16572.900000000001</v>
      </c>
      <c r="O39">
        <v>16525.400000000001</v>
      </c>
      <c r="P39">
        <v>16489.099999999999</v>
      </c>
      <c r="R39">
        <f t="shared" si="0"/>
        <v>15896.6</v>
      </c>
      <c r="S39">
        <v>15700</v>
      </c>
      <c r="T39" s="1">
        <f t="shared" si="1"/>
        <v>1.2522292993630597</v>
      </c>
      <c r="W39">
        <f t="shared" si="2"/>
        <v>2.4617834394904459</v>
      </c>
      <c r="X39">
        <f t="shared" si="3"/>
        <v>1.9216560509554188</v>
      </c>
      <c r="Y39">
        <f t="shared" si="4"/>
        <v>2.0802547770700661</v>
      </c>
      <c r="Z39">
        <f t="shared" si="5"/>
        <v>1.6675159235668744</v>
      </c>
      <c r="AA39">
        <f t="shared" si="6"/>
        <v>1.6515923566878934</v>
      </c>
      <c r="AB39">
        <f t="shared" si="7"/>
        <v>1.2095541401273864</v>
      </c>
      <c r="AC39">
        <f t="shared" si="8"/>
        <v>0.89872611464968388</v>
      </c>
      <c r="AD39">
        <f t="shared" si="9"/>
        <v>1.407643312101911</v>
      </c>
      <c r="AE39">
        <f t="shared" si="10"/>
        <v>4.2541401273885331</v>
      </c>
      <c r="AF39">
        <f t="shared" si="11"/>
        <v>3.9636942675159186</v>
      </c>
      <c r="AG39">
        <f t="shared" si="12"/>
        <v>4.1369426751592355</v>
      </c>
      <c r="AH39">
        <f t="shared" si="13"/>
        <v>3.999363057324838</v>
      </c>
      <c r="AJ39">
        <v>279</v>
      </c>
      <c r="AK39">
        <v>1.519863892785712</v>
      </c>
    </row>
    <row r="40" spans="1:37">
      <c r="R40">
        <f t="shared" si="0"/>
        <v>0</v>
      </c>
      <c r="T40" s="1"/>
      <c r="W40">
        <f t="shared" si="2"/>
        <v>3.1305732484076434</v>
      </c>
      <c r="X40">
        <f t="shared" si="3"/>
        <v>2.6000000000000045</v>
      </c>
      <c r="Y40">
        <f t="shared" si="4"/>
        <v>3.2070063694267512</v>
      </c>
      <c r="Z40">
        <f t="shared" si="5"/>
        <v>2.3235668789808872</v>
      </c>
      <c r="AA40">
        <f t="shared" si="6"/>
        <v>2.6286624203821702</v>
      </c>
      <c r="AB40">
        <f t="shared" si="7"/>
        <v>1.7280254777070019</v>
      </c>
      <c r="AC40">
        <f t="shared" si="8"/>
        <v>1.2522292993630597</v>
      </c>
      <c r="AD40">
        <f t="shared" si="9"/>
        <v>3.6942675159235669</v>
      </c>
      <c r="AE40">
        <f t="shared" si="10"/>
        <v>4.9191082802547728</v>
      </c>
      <c r="AF40">
        <f t="shared" si="11"/>
        <v>5.5598726114649777</v>
      </c>
      <c r="AG40">
        <f t="shared" si="12"/>
        <v>5.2573248407643405</v>
      </c>
      <c r="AH40">
        <f t="shared" si="13"/>
        <v>5.026114649681519</v>
      </c>
      <c r="AJ40">
        <v>283</v>
      </c>
      <c r="AK40">
        <v>2.6035795510728694</v>
      </c>
    </row>
    <row r="41" spans="1:37">
      <c r="A41">
        <v>11</v>
      </c>
      <c r="C41">
        <v>45313.4</v>
      </c>
      <c r="D41">
        <v>44969.8</v>
      </c>
      <c r="E41">
        <v>43501.5</v>
      </c>
      <c r="F41">
        <v>43574.9</v>
      </c>
      <c r="G41">
        <v>43502.5</v>
      </c>
      <c r="H41">
        <v>43579.1</v>
      </c>
      <c r="I41">
        <v>43691.9</v>
      </c>
      <c r="J41">
        <v>43621.1</v>
      </c>
      <c r="K41">
        <v>43669.599999999999</v>
      </c>
      <c r="L41">
        <v>43626</v>
      </c>
      <c r="M41">
        <v>44294.7</v>
      </c>
      <c r="N41">
        <v>44298.2</v>
      </c>
      <c r="O41">
        <v>43853.7</v>
      </c>
      <c r="P41">
        <v>43866.2</v>
      </c>
      <c r="R41">
        <f t="shared" si="0"/>
        <v>43501.5</v>
      </c>
      <c r="S41">
        <v>43448</v>
      </c>
      <c r="T41" s="1">
        <f t="shared" si="1"/>
        <v>0.12313570244890444</v>
      </c>
      <c r="AJ41">
        <v>288</v>
      </c>
      <c r="AK41">
        <v>0.80356486006453509</v>
      </c>
    </row>
    <row r="42" spans="1:37">
      <c r="A42">
        <v>11</v>
      </c>
      <c r="C42">
        <v>45313.4</v>
      </c>
      <c r="D42">
        <v>44969.8</v>
      </c>
      <c r="E42">
        <v>43561</v>
      </c>
      <c r="F42">
        <v>43605.4</v>
      </c>
      <c r="G42">
        <v>43629.9</v>
      </c>
      <c r="H42">
        <v>43595.7</v>
      </c>
      <c r="I42">
        <v>43724</v>
      </c>
      <c r="J42">
        <v>43730.400000000001</v>
      </c>
      <c r="K42">
        <v>43714.7</v>
      </c>
      <c r="L42">
        <v>43770.400000000001</v>
      </c>
      <c r="M42">
        <v>44369.9</v>
      </c>
      <c r="N42">
        <v>44363.8</v>
      </c>
      <c r="O42">
        <v>44192.5</v>
      </c>
      <c r="P42">
        <v>44182.9</v>
      </c>
      <c r="R42">
        <f t="shared" si="0"/>
        <v>43561</v>
      </c>
      <c r="S42">
        <v>43448</v>
      </c>
      <c r="T42" s="1">
        <f t="shared" si="1"/>
        <v>0.26008101638740566</v>
      </c>
      <c r="W42">
        <f t="shared" si="2"/>
        <v>0.12313570244890444</v>
      </c>
      <c r="X42">
        <f t="shared" si="3"/>
        <v>0.29207328300497482</v>
      </c>
      <c r="Y42">
        <f t="shared" si="4"/>
        <v>0.12543730436383724</v>
      </c>
      <c r="Z42">
        <f t="shared" si="5"/>
        <v>0.30174001104768583</v>
      </c>
      <c r="AA42">
        <f t="shared" si="6"/>
        <v>0.56136070705211161</v>
      </c>
      <c r="AB42">
        <f t="shared" si="7"/>
        <v>0.3984072914748632</v>
      </c>
      <c r="AC42">
        <f t="shared" si="8"/>
        <v>0.51003498434910366</v>
      </c>
      <c r="AD42">
        <f t="shared" si="9"/>
        <v>0.4096851408580372</v>
      </c>
      <c r="AE42">
        <f t="shared" si="10"/>
        <v>1.9487663413735892</v>
      </c>
      <c r="AF42">
        <f t="shared" si="11"/>
        <v>1.9568219480758542</v>
      </c>
      <c r="AG42">
        <f t="shared" si="12"/>
        <v>0.93375989688822758</v>
      </c>
      <c r="AH42">
        <f t="shared" si="13"/>
        <v>0.96252992082488753</v>
      </c>
      <c r="AJ42">
        <v>293</v>
      </c>
      <c r="AK42">
        <v>1.1389318803400621</v>
      </c>
    </row>
    <row r="43" spans="1:37">
      <c r="A43">
        <v>11</v>
      </c>
      <c r="C43">
        <v>45313.4</v>
      </c>
      <c r="D43">
        <v>44969.8</v>
      </c>
      <c r="E43">
        <v>43610.3</v>
      </c>
      <c r="F43">
        <v>43630.9</v>
      </c>
      <c r="G43">
        <v>43696.9</v>
      </c>
      <c r="H43">
        <v>43616.4</v>
      </c>
      <c r="I43">
        <v>43816</v>
      </c>
      <c r="J43">
        <v>43822.9</v>
      </c>
      <c r="K43">
        <v>43795.9</v>
      </c>
      <c r="L43">
        <v>44007.7</v>
      </c>
      <c r="M43">
        <v>44424.2</v>
      </c>
      <c r="N43">
        <v>44389.4</v>
      </c>
      <c r="O43">
        <v>44392.7</v>
      </c>
      <c r="P43">
        <v>44389.4</v>
      </c>
      <c r="R43">
        <f t="shared" si="0"/>
        <v>43610.3</v>
      </c>
      <c r="S43">
        <v>43448</v>
      </c>
      <c r="T43" s="1">
        <f t="shared" si="1"/>
        <v>0.37354999079359907</v>
      </c>
      <c r="W43">
        <f t="shared" si="2"/>
        <v>0.26008101638740566</v>
      </c>
      <c r="X43">
        <f t="shared" si="3"/>
        <v>0.36227214141042502</v>
      </c>
      <c r="Y43">
        <f t="shared" si="4"/>
        <v>0.41866138832627847</v>
      </c>
      <c r="Z43">
        <f t="shared" si="5"/>
        <v>0.33994660283556688</v>
      </c>
      <c r="AA43">
        <f t="shared" si="6"/>
        <v>0.63524212852145101</v>
      </c>
      <c r="AB43">
        <f t="shared" si="7"/>
        <v>0.64997238077702424</v>
      </c>
      <c r="AC43">
        <f t="shared" si="8"/>
        <v>0.61383723071256924</v>
      </c>
      <c r="AD43">
        <f t="shared" si="9"/>
        <v>0.74203645737433588</v>
      </c>
      <c r="AE43">
        <f t="shared" si="10"/>
        <v>2.1218468053765456</v>
      </c>
      <c r="AF43">
        <f t="shared" si="11"/>
        <v>2.1078070336954586</v>
      </c>
      <c r="AG43">
        <f t="shared" si="12"/>
        <v>1.7135426256674646</v>
      </c>
      <c r="AH43">
        <f t="shared" si="13"/>
        <v>1.6914472472841131</v>
      </c>
      <c r="AJ43">
        <v>297</v>
      </c>
      <c r="AK43">
        <v>1.237474803540646</v>
      </c>
    </row>
    <row r="44" spans="1:37">
      <c r="R44">
        <f t="shared" si="0"/>
        <v>0</v>
      </c>
      <c r="T44" s="1"/>
      <c r="W44">
        <f t="shared" si="2"/>
        <v>0.37354999079359907</v>
      </c>
      <c r="X44">
        <f t="shared" si="3"/>
        <v>0.42096299024121125</v>
      </c>
      <c r="Y44">
        <f t="shared" si="4"/>
        <v>0.57286871662677563</v>
      </c>
      <c r="Z44">
        <f t="shared" si="5"/>
        <v>0.38758976247468574</v>
      </c>
      <c r="AA44">
        <f t="shared" si="6"/>
        <v>0.8469895046952679</v>
      </c>
      <c r="AB44">
        <f t="shared" si="7"/>
        <v>0.86287055790830758</v>
      </c>
      <c r="AC44">
        <f t="shared" si="8"/>
        <v>0.80072730620512211</v>
      </c>
      <c r="AD44">
        <f t="shared" si="9"/>
        <v>1.2882065917878776</v>
      </c>
      <c r="AE44">
        <f t="shared" si="10"/>
        <v>2.2468237893573861</v>
      </c>
      <c r="AF44">
        <f t="shared" si="11"/>
        <v>2.1667280427177351</v>
      </c>
      <c r="AG44">
        <f t="shared" si="12"/>
        <v>2.1743233290370032</v>
      </c>
      <c r="AH44">
        <f t="shared" si="13"/>
        <v>2.1667280427177351</v>
      </c>
      <c r="AJ44">
        <v>302</v>
      </c>
      <c r="AK44">
        <v>1.382910228108907</v>
      </c>
    </row>
    <row r="45" spans="1:37">
      <c r="A45">
        <v>12</v>
      </c>
      <c r="C45">
        <v>24393.4</v>
      </c>
      <c r="D45">
        <v>24109.200000000001</v>
      </c>
      <c r="E45">
        <v>22157.4</v>
      </c>
      <c r="F45">
        <v>22156.799999999999</v>
      </c>
      <c r="G45">
        <v>22158.7</v>
      </c>
      <c r="H45">
        <v>21961.200000000001</v>
      </c>
      <c r="I45">
        <v>21847.9</v>
      </c>
      <c r="J45">
        <v>21814.5</v>
      </c>
      <c r="K45">
        <v>21829.3</v>
      </c>
      <c r="L45">
        <v>21986.400000000001</v>
      </c>
      <c r="M45">
        <v>22783.7</v>
      </c>
      <c r="N45">
        <v>22277.599999999999</v>
      </c>
      <c r="O45">
        <v>22747.1</v>
      </c>
      <c r="P45">
        <v>22409.200000000001</v>
      </c>
      <c r="R45">
        <f t="shared" si="0"/>
        <v>21814.5</v>
      </c>
      <c r="S45">
        <v>21220</v>
      </c>
      <c r="T45" s="1">
        <f t="shared" si="1"/>
        <v>2.8016022620169649</v>
      </c>
      <c r="AJ45">
        <v>307</v>
      </c>
      <c r="AK45">
        <v>2.415019915696663</v>
      </c>
    </row>
    <row r="46" spans="1:37">
      <c r="A46">
        <v>12</v>
      </c>
      <c r="C46">
        <v>24393.4</v>
      </c>
      <c r="D46">
        <v>24109.200000000001</v>
      </c>
      <c r="E46">
        <v>22176.7</v>
      </c>
      <c r="F46">
        <v>22174.400000000001</v>
      </c>
      <c r="G46">
        <v>22185.200000000001</v>
      </c>
      <c r="H46">
        <v>22144.5</v>
      </c>
      <c r="I46">
        <v>22023.5</v>
      </c>
      <c r="J46">
        <v>21961.3</v>
      </c>
      <c r="K46">
        <v>22115.4</v>
      </c>
      <c r="L46">
        <v>22123.9</v>
      </c>
      <c r="M46">
        <v>22911</v>
      </c>
      <c r="N46">
        <v>22728.3</v>
      </c>
      <c r="O46">
        <v>22989.599999999999</v>
      </c>
      <c r="P46">
        <v>22934.9</v>
      </c>
      <c r="R46">
        <f t="shared" si="0"/>
        <v>21961.3</v>
      </c>
      <c r="S46">
        <v>21220</v>
      </c>
      <c r="T46" s="1">
        <f t="shared" si="1"/>
        <v>3.4934024505183756</v>
      </c>
      <c r="W46">
        <f t="shared" si="2"/>
        <v>4.4175306314797425</v>
      </c>
      <c r="X46">
        <f t="shared" si="3"/>
        <v>4.4147031102733232</v>
      </c>
      <c r="Y46">
        <f t="shared" si="4"/>
        <v>4.4236569274269586</v>
      </c>
      <c r="Z46">
        <f t="shared" si="5"/>
        <v>3.4929311969839811</v>
      </c>
      <c r="AA46">
        <f t="shared" si="6"/>
        <v>2.9590009425070756</v>
      </c>
      <c r="AB46">
        <f t="shared" si="7"/>
        <v>2.8016022620169649</v>
      </c>
      <c r="AC46">
        <f t="shared" si="8"/>
        <v>2.8713477851083851</v>
      </c>
      <c r="AD46">
        <f t="shared" si="9"/>
        <v>3.6116870876531642</v>
      </c>
      <c r="AE46">
        <f t="shared" si="10"/>
        <v>7.3689915174363838</v>
      </c>
      <c r="AF46">
        <f t="shared" si="11"/>
        <v>4.9839773798303417</v>
      </c>
      <c r="AG46">
        <f t="shared" si="12"/>
        <v>7.1965127238454221</v>
      </c>
      <c r="AH46">
        <f t="shared" si="13"/>
        <v>5.6041470311027366</v>
      </c>
      <c r="AJ46">
        <v>312</v>
      </c>
      <c r="AK46">
        <v>0.78399472587299868</v>
      </c>
    </row>
    <row r="47" spans="1:37">
      <c r="A47">
        <v>12</v>
      </c>
      <c r="C47">
        <v>24393.4</v>
      </c>
      <c r="D47">
        <v>24109.200000000001</v>
      </c>
      <c r="E47">
        <v>22189.9</v>
      </c>
      <c r="F47">
        <v>22186.6</v>
      </c>
      <c r="G47">
        <v>22212.1</v>
      </c>
      <c r="H47">
        <v>22211.599999999999</v>
      </c>
      <c r="I47">
        <v>22278.6</v>
      </c>
      <c r="J47">
        <v>22211.7</v>
      </c>
      <c r="K47">
        <v>22194.3</v>
      </c>
      <c r="L47">
        <v>22211.7</v>
      </c>
      <c r="M47">
        <v>23330.799999999999</v>
      </c>
      <c r="N47">
        <v>23305.7</v>
      </c>
      <c r="O47">
        <v>23311.1</v>
      </c>
      <c r="P47">
        <v>23327.8</v>
      </c>
      <c r="R47">
        <f t="shared" si="0"/>
        <v>22186.6</v>
      </c>
      <c r="S47">
        <v>21220</v>
      </c>
      <c r="T47" s="1">
        <f t="shared" si="1"/>
        <v>4.5551366635249693</v>
      </c>
      <c r="W47">
        <f t="shared" si="2"/>
        <v>4.5084825636192312</v>
      </c>
      <c r="X47">
        <f t="shared" si="3"/>
        <v>4.4976437323279992</v>
      </c>
      <c r="Y47">
        <f t="shared" si="4"/>
        <v>4.5485391140433586</v>
      </c>
      <c r="Z47">
        <f t="shared" si="5"/>
        <v>4.3567389255419409</v>
      </c>
      <c r="AA47">
        <f t="shared" si="6"/>
        <v>3.7865221489161169</v>
      </c>
      <c r="AB47">
        <f t="shared" si="7"/>
        <v>3.4934024505183756</v>
      </c>
      <c r="AC47">
        <f t="shared" si="8"/>
        <v>4.2196041470311103</v>
      </c>
      <c r="AD47">
        <f t="shared" si="9"/>
        <v>4.2596606974552378</v>
      </c>
      <c r="AE47">
        <f t="shared" si="10"/>
        <v>7.9688972667295008</v>
      </c>
      <c r="AF47">
        <f t="shared" si="11"/>
        <v>7.1079170593779422</v>
      </c>
      <c r="AG47">
        <f t="shared" si="12"/>
        <v>8.3393025447690778</v>
      </c>
      <c r="AH47">
        <f t="shared" si="13"/>
        <v>8.0815268614514668</v>
      </c>
      <c r="AJ47">
        <v>316</v>
      </c>
      <c r="AK47">
        <v>0.90523897645332518</v>
      </c>
    </row>
    <row r="48" spans="1:37">
      <c r="R48">
        <f t="shared" si="0"/>
        <v>0</v>
      </c>
      <c r="T48" s="1"/>
      <c r="W48">
        <f t="shared" si="2"/>
        <v>4.5706880301602331</v>
      </c>
      <c r="X48">
        <f t="shared" si="3"/>
        <v>4.5551366635249693</v>
      </c>
      <c r="Y48">
        <f t="shared" si="4"/>
        <v>4.6753063147973544</v>
      </c>
      <c r="Z48">
        <f t="shared" si="5"/>
        <v>4.6729500471253465</v>
      </c>
      <c r="AA48">
        <f t="shared" si="6"/>
        <v>4.9886899151743567</v>
      </c>
      <c r="AB48">
        <f t="shared" si="7"/>
        <v>4.6734213006597587</v>
      </c>
      <c r="AC48">
        <f t="shared" si="8"/>
        <v>4.5914231856738885</v>
      </c>
      <c r="AD48">
        <f t="shared" si="9"/>
        <v>4.6734213006597587</v>
      </c>
      <c r="AE48">
        <f t="shared" si="10"/>
        <v>9.9472196041470262</v>
      </c>
      <c r="AF48">
        <f t="shared" si="11"/>
        <v>9.8289349670122572</v>
      </c>
      <c r="AG48">
        <f t="shared" si="12"/>
        <v>9.8543826578699267</v>
      </c>
      <c r="AH48">
        <f t="shared" si="13"/>
        <v>9.9330819981149823</v>
      </c>
      <c r="AJ48">
        <v>321</v>
      </c>
      <c r="AK48">
        <v>1.2546038974084266</v>
      </c>
    </row>
    <row r="49" spans="1:37">
      <c r="A49">
        <v>13</v>
      </c>
      <c r="C49">
        <v>18717.599999999999</v>
      </c>
      <c r="D49">
        <v>18175.099999999999</v>
      </c>
      <c r="E49">
        <v>16998</v>
      </c>
      <c r="F49">
        <v>16938.2</v>
      </c>
      <c r="G49">
        <v>16950.8</v>
      </c>
      <c r="H49">
        <v>16897.7</v>
      </c>
      <c r="I49">
        <v>16988.099999999999</v>
      </c>
      <c r="J49">
        <v>16915.8</v>
      </c>
      <c r="K49">
        <v>16893.8</v>
      </c>
      <c r="L49">
        <v>16902.400000000001</v>
      </c>
      <c r="M49">
        <v>16998.900000000001</v>
      </c>
      <c r="N49">
        <v>16989.599999999999</v>
      </c>
      <c r="O49">
        <v>16980.2</v>
      </c>
      <c r="P49">
        <v>16974.3</v>
      </c>
      <c r="R49">
        <f t="shared" si="0"/>
        <v>16893.8</v>
      </c>
      <c r="S49">
        <v>16876</v>
      </c>
      <c r="T49" s="1">
        <f t="shared" si="1"/>
        <v>0.10547523109741214</v>
      </c>
      <c r="AJ49">
        <v>326</v>
      </c>
      <c r="AK49">
        <v>1.1405864421541563</v>
      </c>
    </row>
    <row r="50" spans="1:37">
      <c r="A50">
        <v>13</v>
      </c>
      <c r="C50">
        <v>18717.599999999999</v>
      </c>
      <c r="D50">
        <v>18175.099999999999</v>
      </c>
      <c r="E50">
        <v>17028.099999999999</v>
      </c>
      <c r="F50">
        <v>16993.599999999999</v>
      </c>
      <c r="G50">
        <v>16992.2</v>
      </c>
      <c r="H50">
        <v>16953.900000000001</v>
      </c>
      <c r="I50">
        <v>17034.099999999999</v>
      </c>
      <c r="J50">
        <v>16944.8</v>
      </c>
      <c r="K50">
        <v>16952.7</v>
      </c>
      <c r="L50">
        <v>16952.400000000001</v>
      </c>
      <c r="M50">
        <v>17368.7</v>
      </c>
      <c r="N50">
        <v>17194</v>
      </c>
      <c r="O50">
        <v>17081.8</v>
      </c>
      <c r="P50">
        <v>16993.099999999999</v>
      </c>
      <c r="R50">
        <f t="shared" si="0"/>
        <v>16944.8</v>
      </c>
      <c r="S50">
        <v>16876</v>
      </c>
      <c r="T50" s="1">
        <f t="shared" si="1"/>
        <v>0.40767954491585251</v>
      </c>
      <c r="W50">
        <f t="shared" si="2"/>
        <v>0.72292012325195543</v>
      </c>
      <c r="X50">
        <f t="shared" si="3"/>
        <v>0.36857075136288653</v>
      </c>
      <c r="Y50">
        <f t="shared" si="4"/>
        <v>0.44323299360037488</v>
      </c>
      <c r="Z50">
        <f t="shared" si="5"/>
        <v>0.12858497274236033</v>
      </c>
      <c r="AA50">
        <f t="shared" si="6"/>
        <v>0.66425693292248489</v>
      </c>
      <c r="AB50">
        <f t="shared" si="7"/>
        <v>0.23583787627399427</v>
      </c>
      <c r="AC50">
        <f t="shared" si="8"/>
        <v>0.10547523109741214</v>
      </c>
      <c r="AD50">
        <f t="shared" si="9"/>
        <v>0.15643517421190717</v>
      </c>
      <c r="AE50">
        <f t="shared" si="10"/>
        <v>0.72825314055464241</v>
      </c>
      <c r="AF50">
        <f t="shared" si="11"/>
        <v>0.67314529509361543</v>
      </c>
      <c r="AG50">
        <f t="shared" si="12"/>
        <v>0.61744489215454323</v>
      </c>
      <c r="AH50">
        <f t="shared" si="13"/>
        <v>0.58248400094808761</v>
      </c>
      <c r="AJ50">
        <v>330</v>
      </c>
      <c r="AK50">
        <v>1.1169340578079332</v>
      </c>
    </row>
    <row r="51" spans="1:37">
      <c r="A51">
        <v>13</v>
      </c>
      <c r="C51">
        <v>18717.599999999999</v>
      </c>
      <c r="D51">
        <v>18175.099999999999</v>
      </c>
      <c r="E51">
        <v>17078.7</v>
      </c>
      <c r="F51">
        <v>17047</v>
      </c>
      <c r="G51">
        <v>17023.8</v>
      </c>
      <c r="H51">
        <v>17006.3</v>
      </c>
      <c r="I51">
        <v>17102.8</v>
      </c>
      <c r="J51">
        <v>17004.900000000001</v>
      </c>
      <c r="K51">
        <v>17012.2</v>
      </c>
      <c r="L51">
        <v>17002.900000000001</v>
      </c>
      <c r="M51">
        <v>17488.099999999999</v>
      </c>
      <c r="N51">
        <v>17533.5</v>
      </c>
      <c r="O51">
        <v>17428.900000000001</v>
      </c>
      <c r="P51">
        <v>17002.2</v>
      </c>
      <c r="R51">
        <f t="shared" si="0"/>
        <v>17002.2</v>
      </c>
      <c r="S51">
        <v>16876</v>
      </c>
      <c r="T51" s="1">
        <f t="shared" si="1"/>
        <v>0.74780753733112537</v>
      </c>
      <c r="W51">
        <f t="shared" si="2"/>
        <v>0.90127992415263425</v>
      </c>
      <c r="X51">
        <f t="shared" si="3"/>
        <v>0.69684759421663045</v>
      </c>
      <c r="Y51">
        <f t="shared" si="4"/>
        <v>0.68855178952358809</v>
      </c>
      <c r="Z51">
        <f t="shared" si="5"/>
        <v>0.46160227542072446</v>
      </c>
      <c r="AA51">
        <f t="shared" si="6"/>
        <v>0.93683337283715662</v>
      </c>
      <c r="AB51">
        <f t="shared" si="7"/>
        <v>0.40767954491585251</v>
      </c>
      <c r="AC51">
        <f t="shared" si="8"/>
        <v>0.45449158568381559</v>
      </c>
      <c r="AD51">
        <f t="shared" si="9"/>
        <v>0.45271391324959381</v>
      </c>
      <c r="AE51">
        <f t="shared" si="10"/>
        <v>2.9195306944773689</v>
      </c>
      <c r="AF51">
        <f t="shared" si="11"/>
        <v>1.884332780279687</v>
      </c>
      <c r="AG51">
        <f t="shared" si="12"/>
        <v>1.2194832898791139</v>
      </c>
      <c r="AH51">
        <f t="shared" si="13"/>
        <v>0.69388480682625353</v>
      </c>
      <c r="AJ51">
        <v>335</v>
      </c>
      <c r="AK51">
        <v>0.7227167252167791</v>
      </c>
    </row>
    <row r="52" spans="1:37">
      <c r="R52">
        <f t="shared" si="0"/>
        <v>0</v>
      </c>
      <c r="T52" s="1"/>
      <c r="W52">
        <f t="shared" si="2"/>
        <v>1.2011140080587859</v>
      </c>
      <c r="X52">
        <f t="shared" si="3"/>
        <v>1.0132732875088883</v>
      </c>
      <c r="Y52">
        <f t="shared" si="4"/>
        <v>0.87579995259539734</v>
      </c>
      <c r="Z52">
        <f t="shared" si="5"/>
        <v>0.77210239393220714</v>
      </c>
      <c r="AA52">
        <f t="shared" si="6"/>
        <v>1.3439203602749423</v>
      </c>
      <c r="AB52">
        <f t="shared" si="7"/>
        <v>0.76380658923916478</v>
      </c>
      <c r="AC52">
        <f t="shared" si="8"/>
        <v>0.80706328513866277</v>
      </c>
      <c r="AD52">
        <f t="shared" si="9"/>
        <v>0.75195543967765732</v>
      </c>
      <c r="AE52">
        <f t="shared" si="10"/>
        <v>3.6270443232993514</v>
      </c>
      <c r="AF52">
        <f t="shared" si="11"/>
        <v>3.8960654183455796</v>
      </c>
      <c r="AG52">
        <f t="shared" si="12"/>
        <v>3.2762502962787474</v>
      </c>
      <c r="AH52">
        <f t="shared" si="13"/>
        <v>0.74780753733112537</v>
      </c>
      <c r="AJ52">
        <v>343</v>
      </c>
      <c r="AK52">
        <v>1.0539442742107819</v>
      </c>
    </row>
    <row r="53" spans="1:37">
      <c r="A53">
        <v>14</v>
      </c>
      <c r="C53">
        <v>17375.3</v>
      </c>
      <c r="D53">
        <v>15778.7</v>
      </c>
      <c r="E53">
        <v>14329.6</v>
      </c>
      <c r="F53">
        <v>14191.4</v>
      </c>
      <c r="G53">
        <v>14208</v>
      </c>
      <c r="H53">
        <v>14386.7</v>
      </c>
      <c r="I53">
        <v>14269.4</v>
      </c>
      <c r="J53">
        <v>14195.5</v>
      </c>
      <c r="K53">
        <v>14147.7</v>
      </c>
      <c r="L53">
        <v>14138.6</v>
      </c>
      <c r="M53">
        <v>14978.1</v>
      </c>
      <c r="N53">
        <v>14838.4</v>
      </c>
      <c r="O53">
        <v>15000</v>
      </c>
      <c r="P53">
        <v>14884.7</v>
      </c>
      <c r="R53">
        <f t="shared" si="0"/>
        <v>14138.6</v>
      </c>
      <c r="S53">
        <v>14138</v>
      </c>
      <c r="T53" s="1">
        <f t="shared" si="1"/>
        <v>4.2438817371648306E-3</v>
      </c>
      <c r="AJ53">
        <v>350</v>
      </c>
      <c r="AK53">
        <v>1.2333307638942419</v>
      </c>
    </row>
    <row r="54" spans="1:37">
      <c r="A54">
        <v>14</v>
      </c>
      <c r="C54">
        <v>17375.3</v>
      </c>
      <c r="D54">
        <v>15778.7</v>
      </c>
      <c r="E54">
        <v>14470.6</v>
      </c>
      <c r="F54">
        <v>14401.8</v>
      </c>
      <c r="G54">
        <v>14397.4</v>
      </c>
      <c r="H54">
        <v>14449.4</v>
      </c>
      <c r="I54">
        <v>14349.5</v>
      </c>
      <c r="J54">
        <v>14243.2</v>
      </c>
      <c r="K54">
        <v>14225.3</v>
      </c>
      <c r="L54">
        <v>14181.9</v>
      </c>
      <c r="M54">
        <v>15063.3</v>
      </c>
      <c r="N54">
        <v>14995.4</v>
      </c>
      <c r="O54">
        <v>15066.7</v>
      </c>
      <c r="P54">
        <v>15025.9</v>
      </c>
      <c r="R54">
        <f t="shared" si="0"/>
        <v>14181.9</v>
      </c>
      <c r="S54">
        <v>14138</v>
      </c>
      <c r="T54" s="1">
        <f t="shared" si="1"/>
        <v>0.31051068043570262</v>
      </c>
      <c r="W54">
        <f t="shared" si="2"/>
        <v>1.3552129014004834</v>
      </c>
      <c r="X54">
        <f t="shared" si="3"/>
        <v>0.37770547460743836</v>
      </c>
      <c r="Y54">
        <f t="shared" si="4"/>
        <v>0.49511953600226344</v>
      </c>
      <c r="Z54">
        <f t="shared" si="5"/>
        <v>1.759088980053761</v>
      </c>
      <c r="AA54">
        <f t="shared" si="6"/>
        <v>0.92941010043853189</v>
      </c>
      <c r="AB54">
        <f t="shared" si="7"/>
        <v>0.40670533314471635</v>
      </c>
      <c r="AC54">
        <f t="shared" si="8"/>
        <v>6.8609421417461652E-2</v>
      </c>
      <c r="AD54">
        <f t="shared" si="9"/>
        <v>4.2438817371648306E-3</v>
      </c>
      <c r="AE54">
        <f t="shared" si="10"/>
        <v>5.9421417456500238</v>
      </c>
      <c r="AF54">
        <f t="shared" si="11"/>
        <v>4.9540246145140729</v>
      </c>
      <c r="AG54">
        <f t="shared" si="12"/>
        <v>6.0970434290564439</v>
      </c>
      <c r="AH54">
        <f t="shared" si="13"/>
        <v>5.2815108218984355</v>
      </c>
      <c r="AJ54">
        <v>358</v>
      </c>
      <c r="AK54">
        <v>1.5003203323691061</v>
      </c>
    </row>
    <row r="55" spans="1:37">
      <c r="A55">
        <v>14</v>
      </c>
      <c r="C55">
        <v>17375.3</v>
      </c>
      <c r="D55">
        <v>15778.7</v>
      </c>
      <c r="E55">
        <v>14589.5</v>
      </c>
      <c r="F55">
        <v>14550.1</v>
      </c>
      <c r="G55">
        <v>14564.8</v>
      </c>
      <c r="H55">
        <v>14534.6</v>
      </c>
      <c r="I55">
        <v>14438.1</v>
      </c>
      <c r="J55">
        <v>14369.9</v>
      </c>
      <c r="K55">
        <v>14297</v>
      </c>
      <c r="L55">
        <v>14232</v>
      </c>
      <c r="M55">
        <v>15179.4</v>
      </c>
      <c r="N55">
        <v>15109.4</v>
      </c>
      <c r="O55">
        <v>15159.5</v>
      </c>
      <c r="P55">
        <v>15147.3</v>
      </c>
      <c r="R55">
        <f t="shared" si="0"/>
        <v>14232</v>
      </c>
      <c r="S55">
        <v>14138</v>
      </c>
      <c r="T55" s="1">
        <f t="shared" si="1"/>
        <v>0.66487480548875377</v>
      </c>
      <c r="W55">
        <f t="shared" si="2"/>
        <v>2.3525251096336142</v>
      </c>
      <c r="X55">
        <f t="shared" si="3"/>
        <v>1.8658933371056674</v>
      </c>
      <c r="Y55">
        <f t="shared" si="4"/>
        <v>1.8347715376998135</v>
      </c>
      <c r="Z55">
        <f t="shared" si="5"/>
        <v>2.2025746215872095</v>
      </c>
      <c r="AA55">
        <f t="shared" si="6"/>
        <v>1.4959683123496959</v>
      </c>
      <c r="AB55">
        <f t="shared" si="7"/>
        <v>0.74409393124912093</v>
      </c>
      <c r="AC55">
        <f t="shared" si="8"/>
        <v>0.61748479275710333</v>
      </c>
      <c r="AD55">
        <f t="shared" si="9"/>
        <v>0.31051068043570262</v>
      </c>
      <c r="AE55">
        <f t="shared" si="10"/>
        <v>6.5447729523270564</v>
      </c>
      <c r="AF55">
        <f t="shared" si="11"/>
        <v>6.0645070024048637</v>
      </c>
      <c r="AG55">
        <f t="shared" si="12"/>
        <v>6.5688216155043193</v>
      </c>
      <c r="AH55">
        <f t="shared" si="13"/>
        <v>6.2802376573772785</v>
      </c>
      <c r="AJ55">
        <v>366</v>
      </c>
      <c r="AK55">
        <v>3.0586481984746174</v>
      </c>
    </row>
    <row r="56" spans="1:37">
      <c r="R56">
        <f t="shared" si="0"/>
        <v>0</v>
      </c>
      <c r="T56" s="1"/>
      <c r="W56">
        <f t="shared" si="2"/>
        <v>3.1935210072145988</v>
      </c>
      <c r="X56">
        <f t="shared" si="3"/>
        <v>2.9148394398076132</v>
      </c>
      <c r="Y56">
        <f t="shared" si="4"/>
        <v>3.018814542368081</v>
      </c>
      <c r="Z56">
        <f t="shared" si="5"/>
        <v>2.8052058282642549</v>
      </c>
      <c r="AA56">
        <f t="shared" si="6"/>
        <v>2.1226481822039918</v>
      </c>
      <c r="AB56">
        <f t="shared" si="7"/>
        <v>1.6402602914132103</v>
      </c>
      <c r="AC56">
        <f t="shared" si="8"/>
        <v>1.1246286603479982</v>
      </c>
      <c r="AD56">
        <f t="shared" si="9"/>
        <v>0.66487480548875377</v>
      </c>
      <c r="AE56">
        <f t="shared" si="10"/>
        <v>7.3659640684679566</v>
      </c>
      <c r="AF56">
        <f t="shared" si="11"/>
        <v>6.8708445324656937</v>
      </c>
      <c r="AG56">
        <f t="shared" si="12"/>
        <v>7.2252086575187429</v>
      </c>
      <c r="AH56">
        <f t="shared" si="13"/>
        <v>7.1389163955297725</v>
      </c>
      <c r="AJ56">
        <v>375</v>
      </c>
      <c r="AK56">
        <v>0.11576503083682546</v>
      </c>
    </row>
    <row r="57" spans="1:37">
      <c r="A57">
        <v>15</v>
      </c>
      <c r="C57">
        <v>24038.1</v>
      </c>
      <c r="D57">
        <v>22379.599999999999</v>
      </c>
      <c r="E57">
        <v>20703.2</v>
      </c>
      <c r="F57">
        <v>20606.8</v>
      </c>
      <c r="G57">
        <v>20573.3</v>
      </c>
      <c r="H57">
        <v>20730.400000000001</v>
      </c>
      <c r="I57">
        <v>20820.900000000001</v>
      </c>
      <c r="J57">
        <v>20807</v>
      </c>
      <c r="K57">
        <v>20710.8</v>
      </c>
      <c r="L57">
        <v>20781.5</v>
      </c>
      <c r="M57">
        <v>21032</v>
      </c>
      <c r="N57">
        <v>21017.7</v>
      </c>
      <c r="O57">
        <v>21071</v>
      </c>
      <c r="P57">
        <v>21111.200000000001</v>
      </c>
      <c r="R57">
        <f t="shared" si="0"/>
        <v>20573.3</v>
      </c>
      <c r="S57">
        <v>20557</v>
      </c>
      <c r="T57" s="1">
        <f t="shared" si="1"/>
        <v>7.9291725446316449E-2</v>
      </c>
      <c r="AJ57">
        <v>383</v>
      </c>
      <c r="AK57">
        <v>0.61000892843632182</v>
      </c>
    </row>
    <row r="58" spans="1:37">
      <c r="A58">
        <v>15</v>
      </c>
      <c r="C58">
        <v>24038.1</v>
      </c>
      <c r="D58">
        <v>22379.599999999999</v>
      </c>
      <c r="E58">
        <v>20880.900000000001</v>
      </c>
      <c r="F58">
        <v>20722.400000000001</v>
      </c>
      <c r="G58">
        <v>20816.5</v>
      </c>
      <c r="H58">
        <v>20826.5</v>
      </c>
      <c r="I58">
        <v>21188.400000000001</v>
      </c>
      <c r="J58">
        <v>20872.099999999999</v>
      </c>
      <c r="K58">
        <v>20882.599999999999</v>
      </c>
      <c r="L58">
        <v>20906.400000000001</v>
      </c>
      <c r="M58">
        <v>21104.5</v>
      </c>
      <c r="N58">
        <v>21137.599999999999</v>
      </c>
      <c r="O58">
        <v>21129.4</v>
      </c>
      <c r="P58">
        <v>21171</v>
      </c>
      <c r="R58">
        <f t="shared" si="0"/>
        <v>20722.400000000001</v>
      </c>
      <c r="S58">
        <v>20557</v>
      </c>
      <c r="T58" s="1">
        <f t="shared" si="1"/>
        <v>0.80459210974364681</v>
      </c>
      <c r="W58">
        <f t="shared" si="2"/>
        <v>0.71119326750012513</v>
      </c>
      <c r="X58">
        <f t="shared" si="3"/>
        <v>0.24225324706912132</v>
      </c>
      <c r="Y58">
        <f t="shared" si="4"/>
        <v>7.9291725446316449E-2</v>
      </c>
      <c r="Z58">
        <f t="shared" si="5"/>
        <v>0.84350829401177929</v>
      </c>
      <c r="AA58">
        <f t="shared" si="6"/>
        <v>1.2837476285450282</v>
      </c>
      <c r="AB58">
        <f t="shared" si="7"/>
        <v>1.216130758379141</v>
      </c>
      <c r="AC58">
        <f t="shared" si="8"/>
        <v>0.74816364255484391</v>
      </c>
      <c r="AD58">
        <f t="shared" si="9"/>
        <v>1.0920854210244686</v>
      </c>
      <c r="AE58">
        <f t="shared" si="10"/>
        <v>2.3106484409203678</v>
      </c>
      <c r="AF58">
        <f t="shared" si="11"/>
        <v>2.2410857615410844</v>
      </c>
      <c r="AG58">
        <f t="shared" si="12"/>
        <v>2.5003648392275135</v>
      </c>
      <c r="AH58">
        <f t="shared" si="13"/>
        <v>2.695918665174883</v>
      </c>
      <c r="AJ58">
        <v>392</v>
      </c>
      <c r="AK58">
        <v>0.97494055240533728</v>
      </c>
    </row>
    <row r="59" spans="1:37">
      <c r="A59">
        <v>15</v>
      </c>
      <c r="C59">
        <v>24038.1</v>
      </c>
      <c r="D59">
        <v>22379.599999999999</v>
      </c>
      <c r="E59">
        <v>21039.200000000001</v>
      </c>
      <c r="F59">
        <v>20821.7</v>
      </c>
      <c r="G59">
        <v>20979.3</v>
      </c>
      <c r="H59">
        <v>20913.099999999999</v>
      </c>
      <c r="I59">
        <v>21460.2</v>
      </c>
      <c r="J59">
        <v>20990.3</v>
      </c>
      <c r="K59">
        <v>21211</v>
      </c>
      <c r="L59">
        <v>21056.2</v>
      </c>
      <c r="M59">
        <v>21185.5</v>
      </c>
      <c r="N59">
        <v>21195.599999999999</v>
      </c>
      <c r="O59">
        <v>21240.400000000001</v>
      </c>
      <c r="P59">
        <v>21264.7</v>
      </c>
      <c r="R59">
        <f t="shared" si="0"/>
        <v>20821.7</v>
      </c>
      <c r="S59">
        <v>20557</v>
      </c>
      <c r="T59" s="1">
        <f t="shared" si="1"/>
        <v>1.2876392469718378</v>
      </c>
      <c r="W59">
        <f t="shared" si="2"/>
        <v>1.5756190105560219</v>
      </c>
      <c r="X59">
        <f t="shared" si="3"/>
        <v>0.80459210974364681</v>
      </c>
      <c r="Y59">
        <f t="shared" si="4"/>
        <v>1.2623437271975484</v>
      </c>
      <c r="Z59">
        <f t="shared" si="5"/>
        <v>1.310988957532714</v>
      </c>
      <c r="AA59">
        <f t="shared" si="6"/>
        <v>3.0714598433623652</v>
      </c>
      <c r="AB59">
        <f t="shared" si="7"/>
        <v>1.5328112078610621</v>
      </c>
      <c r="AC59">
        <f t="shared" si="8"/>
        <v>1.5838886997129862</v>
      </c>
      <c r="AD59">
        <f t="shared" si="9"/>
        <v>1.6996643479106943</v>
      </c>
      <c r="AE59">
        <f t="shared" si="10"/>
        <v>2.6633263608503186</v>
      </c>
      <c r="AF59">
        <f t="shared" si="11"/>
        <v>2.82434207325971</v>
      </c>
      <c r="AG59">
        <f t="shared" si="12"/>
        <v>2.7844529843848882</v>
      </c>
      <c r="AH59">
        <f t="shared" si="13"/>
        <v>2.9868171425791701</v>
      </c>
      <c r="AJ59">
        <v>400</v>
      </c>
      <c r="AK59">
        <v>0.54828434702534168</v>
      </c>
    </row>
    <row r="60" spans="1:37">
      <c r="R60">
        <f t="shared" si="0"/>
        <v>0</v>
      </c>
      <c r="T60" s="1"/>
      <c r="W60">
        <f t="shared" si="2"/>
        <v>2.3456730067616909</v>
      </c>
      <c r="X60">
        <f t="shared" si="3"/>
        <v>1.2876392469718378</v>
      </c>
      <c r="Y60">
        <f t="shared" si="4"/>
        <v>2.054288077054041</v>
      </c>
      <c r="Z60">
        <f t="shared" si="5"/>
        <v>1.7322566522352412</v>
      </c>
      <c r="AA60">
        <f t="shared" si="6"/>
        <v>4.3936372038721636</v>
      </c>
      <c r="AB60">
        <f t="shared" si="7"/>
        <v>2.1077978304227236</v>
      </c>
      <c r="AC60">
        <f t="shared" si="8"/>
        <v>3.1813980639198327</v>
      </c>
      <c r="AD60">
        <f t="shared" si="9"/>
        <v>2.4283698983314719</v>
      </c>
      <c r="AE60">
        <f t="shared" si="10"/>
        <v>3.0573527265651603</v>
      </c>
      <c r="AF60">
        <f t="shared" si="11"/>
        <v>3.1064844092036705</v>
      </c>
      <c r="AG60">
        <f t="shared" si="12"/>
        <v>3.3244150411052269</v>
      </c>
      <c r="AH60">
        <f t="shared" si="13"/>
        <v>3.442622950819676</v>
      </c>
      <c r="AJ60">
        <v>410</v>
      </c>
      <c r="AK60">
        <v>3.1980931128917667</v>
      </c>
    </row>
    <row r="61" spans="1:37">
      <c r="A61">
        <v>16</v>
      </c>
      <c r="C61">
        <v>48441.2</v>
      </c>
      <c r="D61">
        <v>47932.3</v>
      </c>
      <c r="E61">
        <v>45797.9</v>
      </c>
      <c r="F61">
        <v>45758.9</v>
      </c>
      <c r="G61">
        <v>45790.3</v>
      </c>
      <c r="H61">
        <v>45711.1</v>
      </c>
      <c r="I61">
        <v>45728.3</v>
      </c>
      <c r="J61">
        <v>45751.9</v>
      </c>
      <c r="K61">
        <v>45814.400000000001</v>
      </c>
      <c r="L61">
        <v>45764.800000000003</v>
      </c>
      <c r="M61">
        <v>46094.9</v>
      </c>
      <c r="N61">
        <v>46239.8</v>
      </c>
      <c r="O61">
        <v>46160.7</v>
      </c>
      <c r="P61">
        <v>46102.5</v>
      </c>
      <c r="R61">
        <f t="shared" si="0"/>
        <v>45711.1</v>
      </c>
      <c r="S61">
        <v>45607</v>
      </c>
      <c r="T61" s="1">
        <f t="shared" si="1"/>
        <v>0.22825443462626033</v>
      </c>
      <c r="AJ61">
        <v>419</v>
      </c>
      <c r="AK61">
        <v>0.5167071745301397</v>
      </c>
    </row>
    <row r="62" spans="1:37">
      <c r="A62">
        <v>16</v>
      </c>
      <c r="C62">
        <v>48441.2</v>
      </c>
      <c r="D62">
        <v>47932.3</v>
      </c>
      <c r="E62">
        <v>45903.4</v>
      </c>
      <c r="F62">
        <v>45820.5</v>
      </c>
      <c r="G62">
        <v>45872.3</v>
      </c>
      <c r="H62">
        <v>45778.5</v>
      </c>
      <c r="I62">
        <v>45857.4</v>
      </c>
      <c r="J62">
        <v>45877.3</v>
      </c>
      <c r="K62">
        <v>45864.4</v>
      </c>
      <c r="L62">
        <v>45840.9</v>
      </c>
      <c r="M62">
        <v>46312.1</v>
      </c>
      <c r="N62">
        <v>46311.5</v>
      </c>
      <c r="O62">
        <v>46374.8</v>
      </c>
      <c r="P62">
        <v>46351</v>
      </c>
      <c r="R62">
        <f t="shared" si="0"/>
        <v>45778.5</v>
      </c>
      <c r="S62">
        <v>45607</v>
      </c>
      <c r="T62" s="1">
        <f t="shared" si="1"/>
        <v>0.37603876597890673</v>
      </c>
      <c r="W62">
        <f t="shared" si="2"/>
        <v>0.41857609577477461</v>
      </c>
      <c r="X62">
        <f t="shared" si="3"/>
        <v>0.333062907009892</v>
      </c>
      <c r="Y62">
        <f t="shared" si="4"/>
        <v>0.40191198719495452</v>
      </c>
      <c r="Z62">
        <f t="shared" si="5"/>
        <v>0.22825443462626033</v>
      </c>
      <c r="AA62">
        <f t="shared" si="6"/>
        <v>0.2659679435174489</v>
      </c>
      <c r="AB62">
        <f t="shared" si="7"/>
        <v>0.3177143859495285</v>
      </c>
      <c r="AC62">
        <f t="shared" si="8"/>
        <v>0.45475475255991726</v>
      </c>
      <c r="AD62">
        <f t="shared" si="9"/>
        <v>0.34599951761791592</v>
      </c>
      <c r="AE62">
        <f t="shared" si="10"/>
        <v>1.0697919179073418</v>
      </c>
      <c r="AF62">
        <f t="shared" si="11"/>
        <v>1.3875063038568705</v>
      </c>
      <c r="AG62">
        <f t="shared" si="12"/>
        <v>1.2140680158747497</v>
      </c>
      <c r="AH62">
        <f t="shared" si="13"/>
        <v>1.0864560264871619</v>
      </c>
      <c r="AJ62">
        <v>428</v>
      </c>
      <c r="AK62">
        <v>0.68640173432467566</v>
      </c>
    </row>
    <row r="63" spans="1:37">
      <c r="A63">
        <v>16</v>
      </c>
      <c r="C63">
        <v>48441.2</v>
      </c>
      <c r="D63">
        <v>47932.3</v>
      </c>
      <c r="E63">
        <v>46039</v>
      </c>
      <c r="F63">
        <v>45917</v>
      </c>
      <c r="G63">
        <v>45960.4</v>
      </c>
      <c r="H63">
        <v>45903</v>
      </c>
      <c r="I63">
        <v>46194.6</v>
      </c>
      <c r="J63">
        <v>46176.7</v>
      </c>
      <c r="K63">
        <v>45953.4</v>
      </c>
      <c r="L63">
        <v>45960.2</v>
      </c>
      <c r="M63">
        <v>46454.1</v>
      </c>
      <c r="N63">
        <v>46414.6</v>
      </c>
      <c r="O63">
        <v>46667</v>
      </c>
      <c r="P63">
        <v>46625.7</v>
      </c>
      <c r="R63">
        <f t="shared" si="0"/>
        <v>45903</v>
      </c>
      <c r="S63">
        <v>45607</v>
      </c>
      <c r="T63" s="1">
        <f t="shared" si="1"/>
        <v>0.64902317626680106</v>
      </c>
      <c r="W63">
        <f t="shared" si="2"/>
        <v>0.64990023461311086</v>
      </c>
      <c r="X63">
        <f t="shared" si="3"/>
        <v>0.46812989234108804</v>
      </c>
      <c r="Y63">
        <f t="shared" si="4"/>
        <v>0.58170894818778462</v>
      </c>
      <c r="Z63">
        <f t="shared" si="5"/>
        <v>0.37603876597890673</v>
      </c>
      <c r="AA63">
        <f t="shared" si="6"/>
        <v>0.54903852478786463</v>
      </c>
      <c r="AB63">
        <f t="shared" si="7"/>
        <v>0.59267217751661561</v>
      </c>
      <c r="AC63">
        <f t="shared" si="8"/>
        <v>0.56438704584822819</v>
      </c>
      <c r="AD63">
        <f t="shared" si="9"/>
        <v>0.5128598680027221</v>
      </c>
      <c r="AE63">
        <f t="shared" si="10"/>
        <v>1.5460345999517586</v>
      </c>
      <c r="AF63">
        <f t="shared" si="11"/>
        <v>1.544719012432302</v>
      </c>
      <c r="AG63">
        <f t="shared" si="12"/>
        <v>1.6835134957353102</v>
      </c>
      <c r="AH63">
        <f t="shared" si="13"/>
        <v>1.6313285241300677</v>
      </c>
      <c r="AJ63">
        <v>438</v>
      </c>
      <c r="AK63">
        <v>0.58771809314466672</v>
      </c>
    </row>
    <row r="64" spans="1:37">
      <c r="R64">
        <f t="shared" si="0"/>
        <v>0</v>
      </c>
      <c r="T64" s="1"/>
      <c r="W64">
        <f t="shared" si="2"/>
        <v>0.94722301401100706</v>
      </c>
      <c r="X64">
        <f t="shared" si="3"/>
        <v>0.67972021838752827</v>
      </c>
      <c r="Y64">
        <f t="shared" si="4"/>
        <v>0.77488104896178545</v>
      </c>
      <c r="Z64">
        <f t="shared" si="5"/>
        <v>0.64902317626680106</v>
      </c>
      <c r="AA64">
        <f t="shared" si="6"/>
        <v>1.2883987107242276</v>
      </c>
      <c r="AB64">
        <f t="shared" si="7"/>
        <v>1.2491503497270093</v>
      </c>
      <c r="AC64">
        <f t="shared" si="8"/>
        <v>0.75953252790142178</v>
      </c>
      <c r="AD64">
        <f t="shared" si="9"/>
        <v>0.77444251978862255</v>
      </c>
      <c r="AE64">
        <f t="shared" si="10"/>
        <v>1.8573903128905618</v>
      </c>
      <c r="AF64">
        <f t="shared" si="11"/>
        <v>1.7707808011927961</v>
      </c>
      <c r="AG64">
        <f t="shared" si="12"/>
        <v>2.3242046177121933</v>
      </c>
      <c r="AH64">
        <f t="shared" si="13"/>
        <v>2.2336483434560419</v>
      </c>
      <c r="AJ64">
        <v>448</v>
      </c>
      <c r="AK64">
        <v>2.2754945352723306</v>
      </c>
    </row>
    <row r="65" spans="1:37">
      <c r="A65">
        <v>17</v>
      </c>
      <c r="C65">
        <v>51152.7</v>
      </c>
      <c r="D65">
        <v>50812.5</v>
      </c>
      <c r="E65">
        <v>48872.7</v>
      </c>
      <c r="F65">
        <v>48825.2</v>
      </c>
      <c r="G65">
        <v>48825.4</v>
      </c>
      <c r="H65">
        <v>48762.2</v>
      </c>
      <c r="I65">
        <v>48875.8</v>
      </c>
      <c r="J65">
        <v>48824.4</v>
      </c>
      <c r="K65">
        <v>48788</v>
      </c>
      <c r="L65">
        <v>48815</v>
      </c>
      <c r="M65">
        <v>49521.9</v>
      </c>
      <c r="N65">
        <v>49532.5</v>
      </c>
      <c r="O65">
        <v>49526.9</v>
      </c>
      <c r="P65">
        <v>49521.9</v>
      </c>
      <c r="R65">
        <f t="shared" si="0"/>
        <v>48762.2</v>
      </c>
      <c r="S65">
        <v>47812</v>
      </c>
      <c r="T65" s="1">
        <f t="shared" si="1"/>
        <v>1.9873671881535955</v>
      </c>
      <c r="AJ65">
        <v>458</v>
      </c>
      <c r="AK65">
        <v>2.2401885778090267</v>
      </c>
    </row>
    <row r="66" spans="1:37">
      <c r="A66">
        <v>17</v>
      </c>
      <c r="C66">
        <v>51152.7</v>
      </c>
      <c r="D66">
        <v>50812.5</v>
      </c>
      <c r="E66">
        <v>48988.5</v>
      </c>
      <c r="F66">
        <v>48952.800000000003</v>
      </c>
      <c r="G66">
        <v>48927.199999999997</v>
      </c>
      <c r="H66">
        <v>48845</v>
      </c>
      <c r="I66">
        <v>48971.1</v>
      </c>
      <c r="J66">
        <v>48876.9</v>
      </c>
      <c r="K66">
        <v>48998.8</v>
      </c>
      <c r="L66">
        <v>48885.5</v>
      </c>
      <c r="M66">
        <v>49589.9</v>
      </c>
      <c r="N66">
        <v>49576.1</v>
      </c>
      <c r="O66">
        <v>49570.3</v>
      </c>
      <c r="P66">
        <v>49563.9</v>
      </c>
      <c r="R66">
        <f t="shared" ref="R66:R129" si="14">MIN(E66:P66)</f>
        <v>48845</v>
      </c>
      <c r="S66">
        <v>47812</v>
      </c>
      <c r="T66" s="1">
        <f t="shared" ref="T66:T129" si="15">(R66-S66)/S66*100</f>
        <v>2.1605454697565465</v>
      </c>
      <c r="W66">
        <f t="shared" si="2"/>
        <v>2.2184807161382021</v>
      </c>
      <c r="X66">
        <f t="shared" si="3"/>
        <v>2.1191332719819234</v>
      </c>
      <c r="Y66">
        <f t="shared" si="4"/>
        <v>2.1195515770099584</v>
      </c>
      <c r="Z66">
        <f t="shared" si="5"/>
        <v>1.9873671881535955</v>
      </c>
      <c r="AA66">
        <f t="shared" si="6"/>
        <v>2.2249644440726239</v>
      </c>
      <c r="AB66">
        <f t="shared" si="7"/>
        <v>2.1174600518698266</v>
      </c>
      <c r="AC66">
        <f t="shared" si="8"/>
        <v>2.0413285367690119</v>
      </c>
      <c r="AD66">
        <f t="shared" si="9"/>
        <v>2.0977997155525809</v>
      </c>
      <c r="AE66">
        <f t="shared" si="10"/>
        <v>3.576298837112025</v>
      </c>
      <c r="AF66">
        <f t="shared" si="11"/>
        <v>3.5984690035974229</v>
      </c>
      <c r="AG66">
        <f t="shared" si="12"/>
        <v>3.5867564628126862</v>
      </c>
      <c r="AH66">
        <f t="shared" si="13"/>
        <v>3.576298837112025</v>
      </c>
      <c r="AJ66">
        <v>468</v>
      </c>
      <c r="AK66">
        <v>0.28975841448521694</v>
      </c>
    </row>
    <row r="67" spans="1:37">
      <c r="A67">
        <v>17</v>
      </c>
      <c r="C67">
        <v>51152.7</v>
      </c>
      <c r="D67">
        <v>50812.5</v>
      </c>
      <c r="E67">
        <v>49062.6</v>
      </c>
      <c r="F67">
        <v>49032.9</v>
      </c>
      <c r="G67">
        <v>49206</v>
      </c>
      <c r="H67">
        <v>48912.800000000003</v>
      </c>
      <c r="I67">
        <v>49151.8</v>
      </c>
      <c r="J67">
        <v>48981.599999999999</v>
      </c>
      <c r="K67">
        <v>49511.6</v>
      </c>
      <c r="L67">
        <v>48944.4</v>
      </c>
      <c r="M67">
        <v>49646.6</v>
      </c>
      <c r="N67">
        <v>49614.7</v>
      </c>
      <c r="O67">
        <v>49646.6</v>
      </c>
      <c r="P67">
        <v>49599</v>
      </c>
      <c r="R67">
        <f t="shared" si="14"/>
        <v>48912.800000000003</v>
      </c>
      <c r="S67">
        <v>47812</v>
      </c>
      <c r="T67" s="1">
        <f t="shared" si="15"/>
        <v>2.3023508742575145</v>
      </c>
      <c r="W67">
        <f t="shared" ref="W67:W112" si="16">(E66-S66)/S66*100</f>
        <v>2.460679327365515</v>
      </c>
      <c r="X67">
        <f t="shared" ref="X67:X112" si="17">(F66-S66)/S66*100</f>
        <v>2.3860118798628021</v>
      </c>
      <c r="Y67">
        <f t="shared" ref="Y67:Y112" si="18">(G66-S66)/S66*100</f>
        <v>2.3324688362754058</v>
      </c>
      <c r="Z67">
        <f t="shared" ref="Z67:Z112" si="19">(H66-S66)/S66*100</f>
        <v>2.1605454697565465</v>
      </c>
      <c r="AA67">
        <f t="shared" ref="AA67:AA112" si="20">(I66-S66)/S66*100</f>
        <v>2.424286789927212</v>
      </c>
      <c r="AB67">
        <f t="shared" ref="AB67:AB112" si="21">(J66-S66)/S66*100</f>
        <v>2.2272651217267665</v>
      </c>
      <c r="AC67">
        <f t="shared" ref="AC67:AC112" si="22">(K66-S66)/S66*100</f>
        <v>2.4822220363088827</v>
      </c>
      <c r="AD67">
        <f t="shared" ref="AD67:AD112" si="23">(L66-S66)/S66*100</f>
        <v>2.2452522379318998</v>
      </c>
      <c r="AE67">
        <f t="shared" ref="AE67:AE112" si="24">(M66-S66)/S66*100</f>
        <v>3.7185225466410134</v>
      </c>
      <c r="AF67">
        <f t="shared" ref="AF67:AF112" si="25">(N66-S66)/S66*100</f>
        <v>3.6896594997071834</v>
      </c>
      <c r="AG67">
        <f t="shared" ref="AG67:AG130" si="26">(O66-S66)/S66*100</f>
        <v>3.6775286538944263</v>
      </c>
      <c r="AH67">
        <f t="shared" ref="AH67:AH130" si="27">(P66-S66)/S66*100</f>
        <v>3.6641428929975768</v>
      </c>
      <c r="AJ67">
        <v>479</v>
      </c>
      <c r="AK67">
        <v>0.55062266152901096</v>
      </c>
    </row>
    <row r="68" spans="1:37">
      <c r="R68">
        <f t="shared" si="14"/>
        <v>0</v>
      </c>
      <c r="T68" s="1"/>
      <c r="W68">
        <f t="shared" si="16"/>
        <v>2.6156613402493067</v>
      </c>
      <c r="X68">
        <f t="shared" si="17"/>
        <v>2.5535430435873869</v>
      </c>
      <c r="Y68">
        <f t="shared" si="18"/>
        <v>2.915586045344265</v>
      </c>
      <c r="Z68">
        <f t="shared" si="19"/>
        <v>2.3023508742575145</v>
      </c>
      <c r="AA68">
        <f t="shared" si="20"/>
        <v>2.8022253827491066</v>
      </c>
      <c r="AB68">
        <f t="shared" si="21"/>
        <v>2.4462478038985997</v>
      </c>
      <c r="AC68">
        <f t="shared" si="22"/>
        <v>3.5547561281686577</v>
      </c>
      <c r="AD68">
        <f t="shared" si="23"/>
        <v>2.3684430686856888</v>
      </c>
      <c r="AE68">
        <f t="shared" si="24"/>
        <v>3.8371120220865023</v>
      </c>
      <c r="AF68">
        <f t="shared" si="25"/>
        <v>3.7703923701162831</v>
      </c>
      <c r="AG68">
        <f t="shared" si="26"/>
        <v>3.8371120220865023</v>
      </c>
      <c r="AH68">
        <f t="shared" si="27"/>
        <v>3.7375554254162133</v>
      </c>
      <c r="AJ68">
        <v>490</v>
      </c>
      <c r="AK68">
        <v>1.1327720498851965</v>
      </c>
    </row>
    <row r="69" spans="1:37">
      <c r="A69">
        <v>18</v>
      </c>
      <c r="C69">
        <v>27001.599999999999</v>
      </c>
      <c r="D69">
        <v>26276.5</v>
      </c>
      <c r="E69">
        <v>25675.599999999999</v>
      </c>
      <c r="F69">
        <v>25666.799999999999</v>
      </c>
      <c r="G69">
        <v>25661.8</v>
      </c>
      <c r="H69">
        <v>25649.200000000001</v>
      </c>
      <c r="I69">
        <v>25669.200000000001</v>
      </c>
      <c r="J69">
        <v>25604.5</v>
      </c>
      <c r="K69">
        <v>25633.3</v>
      </c>
      <c r="L69">
        <v>25620.400000000001</v>
      </c>
      <c r="M69">
        <v>25709.1</v>
      </c>
      <c r="N69">
        <v>25719.5</v>
      </c>
      <c r="O69">
        <v>25686</v>
      </c>
      <c r="P69">
        <v>25711.9</v>
      </c>
      <c r="R69">
        <f t="shared" si="14"/>
        <v>25604.5</v>
      </c>
      <c r="S69">
        <v>25569</v>
      </c>
      <c r="T69" s="1">
        <f t="shared" si="15"/>
        <v>0.13884000156439438</v>
      </c>
      <c r="AJ69">
        <v>501</v>
      </c>
      <c r="AK69">
        <v>0.32489567238964379</v>
      </c>
    </row>
    <row r="70" spans="1:37">
      <c r="A70">
        <v>18</v>
      </c>
      <c r="C70">
        <v>27001.599999999999</v>
      </c>
      <c r="D70">
        <v>26276.5</v>
      </c>
      <c r="E70">
        <v>25701</v>
      </c>
      <c r="F70">
        <v>25687.4</v>
      </c>
      <c r="G70">
        <v>25674.5</v>
      </c>
      <c r="H70">
        <v>25680.799999999999</v>
      </c>
      <c r="I70">
        <v>25725.5</v>
      </c>
      <c r="J70">
        <v>25659.7</v>
      </c>
      <c r="K70">
        <v>25675.1</v>
      </c>
      <c r="L70">
        <v>25663</v>
      </c>
      <c r="M70">
        <v>25740.7</v>
      </c>
      <c r="N70">
        <v>25728.9</v>
      </c>
      <c r="O70">
        <v>25715.9</v>
      </c>
      <c r="P70">
        <v>25726.9</v>
      </c>
      <c r="R70">
        <f t="shared" si="14"/>
        <v>25659.7</v>
      </c>
      <c r="S70">
        <v>25569</v>
      </c>
      <c r="T70" s="1">
        <f t="shared" si="15"/>
        <v>0.3547264265321316</v>
      </c>
      <c r="W70">
        <f t="shared" si="16"/>
        <v>0.4169111032891335</v>
      </c>
      <c r="X70">
        <f t="shared" si="17"/>
        <v>0.38249442684500479</v>
      </c>
      <c r="Y70">
        <f t="shared" si="18"/>
        <v>0.36293949704720274</v>
      </c>
      <c r="Z70">
        <f t="shared" si="19"/>
        <v>0.31366107395674736</v>
      </c>
      <c r="AA70">
        <f t="shared" si="20"/>
        <v>0.39188079314795549</v>
      </c>
      <c r="AB70">
        <f t="shared" si="21"/>
        <v>0.13884000156439438</v>
      </c>
      <c r="AC70">
        <f t="shared" si="22"/>
        <v>0.25147639719973125</v>
      </c>
      <c r="AD70">
        <f t="shared" si="23"/>
        <v>0.20102467832141055</v>
      </c>
      <c r="AE70">
        <f t="shared" si="24"/>
        <v>0.54792913293440715</v>
      </c>
      <c r="AF70">
        <f t="shared" si="25"/>
        <v>0.58860338691384095</v>
      </c>
      <c r="AG70">
        <f t="shared" si="26"/>
        <v>0.45758535726856742</v>
      </c>
      <c r="AH70">
        <f t="shared" si="27"/>
        <v>0.55887989362118762</v>
      </c>
      <c r="AJ70">
        <v>512</v>
      </c>
      <c r="AK70">
        <v>2.0590058262055257</v>
      </c>
    </row>
    <row r="71" spans="1:37">
      <c r="A71">
        <v>18</v>
      </c>
      <c r="C71">
        <v>27001.599999999999</v>
      </c>
      <c r="D71">
        <v>26276.5</v>
      </c>
      <c r="E71">
        <v>25741.200000000001</v>
      </c>
      <c r="F71">
        <v>25717.3</v>
      </c>
      <c r="G71">
        <v>25690</v>
      </c>
      <c r="H71">
        <v>25730.7</v>
      </c>
      <c r="I71">
        <v>25860.7</v>
      </c>
      <c r="J71">
        <v>25701.7</v>
      </c>
      <c r="K71">
        <v>25717.3</v>
      </c>
      <c r="L71">
        <v>25693.200000000001</v>
      </c>
      <c r="M71">
        <v>25758.2</v>
      </c>
      <c r="N71">
        <v>25738.400000000001</v>
      </c>
      <c r="O71">
        <v>25742.3</v>
      </c>
      <c r="P71">
        <v>25762</v>
      </c>
      <c r="R71">
        <f t="shared" si="14"/>
        <v>25690</v>
      </c>
      <c r="S71">
        <v>25569</v>
      </c>
      <c r="T71" s="1">
        <f t="shared" si="15"/>
        <v>0.47322930110680905</v>
      </c>
      <c r="W71">
        <f t="shared" si="16"/>
        <v>0.51625014666197344</v>
      </c>
      <c r="X71">
        <f t="shared" si="17"/>
        <v>0.46306073761195765</v>
      </c>
      <c r="Y71">
        <f t="shared" si="18"/>
        <v>0.41260901873362271</v>
      </c>
      <c r="Z71">
        <f t="shared" si="19"/>
        <v>0.43724823027885046</v>
      </c>
      <c r="AA71">
        <f t="shared" si="20"/>
        <v>0.61206930267120341</v>
      </c>
      <c r="AB71">
        <f t="shared" si="21"/>
        <v>0.3547264265321316</v>
      </c>
      <c r="AC71">
        <f t="shared" si="22"/>
        <v>0.41495561030935335</v>
      </c>
      <c r="AD71">
        <f t="shared" si="23"/>
        <v>0.36763268019867812</v>
      </c>
      <c r="AE71">
        <f t="shared" si="24"/>
        <v>0.6715162892565244</v>
      </c>
      <c r="AF71">
        <f t="shared" si="25"/>
        <v>0.62536665493371446</v>
      </c>
      <c r="AG71">
        <f t="shared" si="26"/>
        <v>0.57452383745942914</v>
      </c>
      <c r="AH71">
        <f t="shared" si="27"/>
        <v>0.61754468301459364</v>
      </c>
      <c r="AJ71">
        <v>523</v>
      </c>
      <c r="AK71">
        <v>1.1565778749498687</v>
      </c>
    </row>
    <row r="72" spans="1:37">
      <c r="R72">
        <f t="shared" si="14"/>
        <v>0</v>
      </c>
      <c r="T72" s="1"/>
      <c r="W72">
        <f t="shared" si="16"/>
        <v>0.67347178223630455</v>
      </c>
      <c r="X72">
        <f t="shared" si="17"/>
        <v>0.57999921780280528</v>
      </c>
      <c r="Y72">
        <f t="shared" si="18"/>
        <v>0.47322930110680905</v>
      </c>
      <c r="Z72">
        <f t="shared" si="19"/>
        <v>0.63240642966092031</v>
      </c>
      <c r="AA72">
        <f t="shared" si="20"/>
        <v>1.1408346044037729</v>
      </c>
      <c r="AB72">
        <f t="shared" si="21"/>
        <v>0.51898783683366856</v>
      </c>
      <c r="AC72">
        <f t="shared" si="22"/>
        <v>0.57999921780280528</v>
      </c>
      <c r="AD72">
        <f t="shared" si="23"/>
        <v>0.48574445617740514</v>
      </c>
      <c r="AE72">
        <f t="shared" si="24"/>
        <v>0.7399585435488315</v>
      </c>
      <c r="AF72">
        <f t="shared" si="25"/>
        <v>0.66252102154953829</v>
      </c>
      <c r="AG72">
        <f t="shared" si="26"/>
        <v>0.67777386679181539</v>
      </c>
      <c r="AH72">
        <f t="shared" si="27"/>
        <v>0.75482029019515828</v>
      </c>
      <c r="AJ72">
        <v>535</v>
      </c>
      <c r="AK72">
        <v>0.60543302285485401</v>
      </c>
    </row>
    <row r="73" spans="1:37">
      <c r="A73">
        <v>19</v>
      </c>
      <c r="C73">
        <v>27610.3</v>
      </c>
      <c r="D73">
        <v>26837.599999999999</v>
      </c>
      <c r="E73">
        <v>24528.5</v>
      </c>
      <c r="F73">
        <v>24670.2</v>
      </c>
      <c r="G73">
        <v>24581.1</v>
      </c>
      <c r="H73">
        <v>24564.7</v>
      </c>
      <c r="I73">
        <v>24479.599999999999</v>
      </c>
      <c r="J73">
        <v>24264.3</v>
      </c>
      <c r="K73">
        <v>24234.7</v>
      </c>
      <c r="L73">
        <v>24268.7</v>
      </c>
      <c r="M73">
        <v>25168.3</v>
      </c>
      <c r="N73">
        <v>24978.6</v>
      </c>
      <c r="O73">
        <v>24758.7</v>
      </c>
      <c r="P73">
        <v>25051.5</v>
      </c>
      <c r="R73">
        <f t="shared" si="14"/>
        <v>24234.7</v>
      </c>
      <c r="S73">
        <v>24145</v>
      </c>
      <c r="T73" s="1">
        <f t="shared" si="15"/>
        <v>0.37150548767861141</v>
      </c>
      <c r="AJ73">
        <v>547</v>
      </c>
      <c r="AK73">
        <v>0.36500980279091227</v>
      </c>
    </row>
    <row r="74" spans="1:37">
      <c r="A74">
        <v>19</v>
      </c>
      <c r="C74">
        <v>27610.3</v>
      </c>
      <c r="D74">
        <v>26837.599999999999</v>
      </c>
      <c r="E74">
        <v>24862.9</v>
      </c>
      <c r="F74">
        <v>24841.7</v>
      </c>
      <c r="G74">
        <v>24750.6</v>
      </c>
      <c r="H74">
        <v>24618.799999999999</v>
      </c>
      <c r="I74">
        <v>24757.4</v>
      </c>
      <c r="J74">
        <v>24422.400000000001</v>
      </c>
      <c r="K74">
        <v>24402.1</v>
      </c>
      <c r="L74">
        <v>24420.1</v>
      </c>
      <c r="M74">
        <v>25377.4</v>
      </c>
      <c r="N74">
        <v>25294.2</v>
      </c>
      <c r="O74">
        <v>25202.799999999999</v>
      </c>
      <c r="P74">
        <v>25280.6</v>
      </c>
      <c r="R74">
        <f t="shared" si="14"/>
        <v>24402.1</v>
      </c>
      <c r="S74">
        <v>24145</v>
      </c>
      <c r="T74" s="1">
        <f t="shared" si="15"/>
        <v>1.0648167322426942</v>
      </c>
      <c r="W74">
        <f t="shared" si="16"/>
        <v>1.5883205632636157</v>
      </c>
      <c r="X74">
        <f t="shared" si="17"/>
        <v>2.1751915510457684</v>
      </c>
      <c r="Y74">
        <f t="shared" si="18"/>
        <v>1.8061710499068069</v>
      </c>
      <c r="Z74">
        <f t="shared" si="19"/>
        <v>1.7382480844895454</v>
      </c>
      <c r="AA74">
        <f t="shared" si="20"/>
        <v>1.3857941602816257</v>
      </c>
      <c r="AB74">
        <f t="shared" si="21"/>
        <v>0.49409815696831338</v>
      </c>
      <c r="AC74">
        <f t="shared" si="22"/>
        <v>0.37150548767861141</v>
      </c>
      <c r="AD74">
        <f t="shared" si="23"/>
        <v>0.51232139159246515</v>
      </c>
      <c r="AE74">
        <f t="shared" si="24"/>
        <v>4.2381445433837204</v>
      </c>
      <c r="AF74">
        <f t="shared" si="25"/>
        <v>3.4524746324290687</v>
      </c>
      <c r="AG74">
        <f t="shared" si="26"/>
        <v>2.5417270656450643</v>
      </c>
      <c r="AH74">
        <f t="shared" si="27"/>
        <v>3.7544004969973082</v>
      </c>
      <c r="AJ74">
        <v>560</v>
      </c>
      <c r="AK74">
        <v>1.1991299466741441</v>
      </c>
    </row>
    <row r="75" spans="1:37">
      <c r="A75">
        <v>19</v>
      </c>
      <c r="C75">
        <v>27610.3</v>
      </c>
      <c r="D75">
        <v>26837.599999999999</v>
      </c>
      <c r="E75">
        <v>25066.799999999999</v>
      </c>
      <c r="F75">
        <v>24991.3</v>
      </c>
      <c r="G75">
        <v>24993.200000000001</v>
      </c>
      <c r="H75">
        <v>24694.7</v>
      </c>
      <c r="I75">
        <v>25216.400000000001</v>
      </c>
      <c r="J75">
        <v>24633.8</v>
      </c>
      <c r="K75">
        <v>24559.1</v>
      </c>
      <c r="L75">
        <v>24573.5</v>
      </c>
      <c r="M75">
        <v>25621.1</v>
      </c>
      <c r="N75">
        <v>25551</v>
      </c>
      <c r="O75">
        <v>25498.400000000001</v>
      </c>
      <c r="P75">
        <v>25391.599999999999</v>
      </c>
      <c r="R75">
        <f t="shared" si="14"/>
        <v>24559.1</v>
      </c>
      <c r="S75">
        <v>24145</v>
      </c>
      <c r="T75" s="1">
        <f t="shared" si="15"/>
        <v>1.715054876786078</v>
      </c>
      <c r="W75">
        <f t="shared" si="16"/>
        <v>2.9732863946987016</v>
      </c>
      <c r="X75">
        <f t="shared" si="17"/>
        <v>2.8854835369641778</v>
      </c>
      <c r="Y75">
        <f t="shared" si="18"/>
        <v>2.5081797473596956</v>
      </c>
      <c r="Z75">
        <f t="shared" si="19"/>
        <v>1.9623110374818773</v>
      </c>
      <c r="AA75">
        <f t="shared" si="20"/>
        <v>2.5363429281424787</v>
      </c>
      <c r="AB75">
        <f t="shared" si="21"/>
        <v>1.1488921101677425</v>
      </c>
      <c r="AC75">
        <f t="shared" si="22"/>
        <v>1.0648167322426942</v>
      </c>
      <c r="AD75">
        <f t="shared" si="23"/>
        <v>1.1393663284323816</v>
      </c>
      <c r="AE75">
        <f t="shared" si="24"/>
        <v>5.1041623524539306</v>
      </c>
      <c r="AF75">
        <f t="shared" si="25"/>
        <v>4.7595775522882615</v>
      </c>
      <c r="AG75">
        <f t="shared" si="26"/>
        <v>4.3810312694139544</v>
      </c>
      <c r="AH75">
        <f t="shared" si="27"/>
        <v>4.7032511907227113</v>
      </c>
      <c r="AJ75">
        <v>572</v>
      </c>
      <c r="AK75">
        <v>1.1083103584088281</v>
      </c>
    </row>
    <row r="76" spans="1:37">
      <c r="R76">
        <f t="shared" si="14"/>
        <v>0</v>
      </c>
      <c r="T76" s="1"/>
      <c r="W76">
        <f t="shared" si="16"/>
        <v>3.8177676537585392</v>
      </c>
      <c r="X76">
        <f t="shared" si="17"/>
        <v>3.5050735141851286</v>
      </c>
      <c r="Y76">
        <f t="shared" si="18"/>
        <v>3.5129426382273796</v>
      </c>
      <c r="Z76">
        <f t="shared" si="19"/>
        <v>2.2766618347483982</v>
      </c>
      <c r="AA76">
        <f t="shared" si="20"/>
        <v>4.4373576309795046</v>
      </c>
      <c r="AB76">
        <f t="shared" si="21"/>
        <v>2.0244357009732834</v>
      </c>
      <c r="AC76">
        <f t="shared" si="22"/>
        <v>1.715054876786078</v>
      </c>
      <c r="AD76">
        <f t="shared" si="23"/>
        <v>1.774694553737834</v>
      </c>
      <c r="AE76">
        <f t="shared" si="24"/>
        <v>6.1134810519776286</v>
      </c>
      <c r="AF76">
        <f t="shared" si="25"/>
        <v>5.8231517912611306</v>
      </c>
      <c r="AG76">
        <f t="shared" si="26"/>
        <v>5.6053013046179396</v>
      </c>
      <c r="AH76">
        <f t="shared" si="27"/>
        <v>5.1629737005591165</v>
      </c>
      <c r="AJ76">
        <v>585</v>
      </c>
      <c r="AK76">
        <v>0.41629263324776494</v>
      </c>
    </row>
    <row r="77" spans="1:37">
      <c r="A77">
        <v>20</v>
      </c>
      <c r="C77">
        <v>18881.5</v>
      </c>
      <c r="D77">
        <v>17974.599999999999</v>
      </c>
      <c r="E77">
        <v>17157.7</v>
      </c>
      <c r="F77">
        <v>17154.2</v>
      </c>
      <c r="G77">
        <v>17104.599999999999</v>
      </c>
      <c r="H77">
        <v>17147.8</v>
      </c>
      <c r="I77">
        <v>17191.2</v>
      </c>
      <c r="J77">
        <v>17133.3</v>
      </c>
      <c r="K77">
        <v>17094.8</v>
      </c>
      <c r="L77">
        <v>17144.099999999999</v>
      </c>
      <c r="M77">
        <v>17297.2</v>
      </c>
      <c r="N77">
        <v>17403.7</v>
      </c>
      <c r="O77">
        <v>17227</v>
      </c>
      <c r="P77">
        <v>17308.5</v>
      </c>
      <c r="R77">
        <f t="shared" si="14"/>
        <v>17094.8</v>
      </c>
      <c r="S77">
        <v>16980</v>
      </c>
      <c r="T77" s="1">
        <f t="shared" si="15"/>
        <v>0.67608951707891207</v>
      </c>
      <c r="AJ77">
        <v>598</v>
      </c>
      <c r="AK77">
        <v>0.45155238375515006</v>
      </c>
    </row>
    <row r="78" spans="1:37">
      <c r="A78">
        <v>20</v>
      </c>
      <c r="C78">
        <v>18881.5</v>
      </c>
      <c r="D78">
        <v>17974.599999999999</v>
      </c>
      <c r="E78">
        <v>17251.3</v>
      </c>
      <c r="F78">
        <v>17203.400000000001</v>
      </c>
      <c r="G78">
        <v>17161.3</v>
      </c>
      <c r="H78">
        <v>17189.099999999999</v>
      </c>
      <c r="I78">
        <v>17297.599999999999</v>
      </c>
      <c r="J78">
        <v>17160.5</v>
      </c>
      <c r="K78">
        <v>17149.2</v>
      </c>
      <c r="L78">
        <v>17164.400000000001</v>
      </c>
      <c r="M78">
        <v>17413.900000000001</v>
      </c>
      <c r="N78">
        <v>17421.400000000001</v>
      </c>
      <c r="O78">
        <v>17351.3</v>
      </c>
      <c r="P78">
        <v>17379.8</v>
      </c>
      <c r="R78">
        <f t="shared" si="14"/>
        <v>17149.2</v>
      </c>
      <c r="S78">
        <v>16980</v>
      </c>
      <c r="T78" s="1">
        <f t="shared" si="15"/>
        <v>0.99646643109541055</v>
      </c>
      <c r="W78">
        <f t="shared" si="16"/>
        <v>1.0465253239104872</v>
      </c>
      <c r="X78">
        <f t="shared" si="17"/>
        <v>1.0259128386336909</v>
      </c>
      <c r="Y78">
        <f t="shared" si="18"/>
        <v>0.73380447585393727</v>
      </c>
      <c r="Z78">
        <f t="shared" si="19"/>
        <v>0.98822143698468357</v>
      </c>
      <c r="AA78">
        <f t="shared" si="20"/>
        <v>1.2438162544169655</v>
      </c>
      <c r="AB78">
        <f t="shared" si="21"/>
        <v>0.90282685512367067</v>
      </c>
      <c r="AC78">
        <f t="shared" si="22"/>
        <v>0.67608951707891207</v>
      </c>
      <c r="AD78">
        <f t="shared" si="23"/>
        <v>0.96643109540635175</v>
      </c>
      <c r="AE78">
        <f t="shared" si="24"/>
        <v>1.8680800942285085</v>
      </c>
      <c r="AF78">
        <f t="shared" si="25"/>
        <v>2.4952885747938796</v>
      </c>
      <c r="AG78">
        <f t="shared" si="26"/>
        <v>1.4546525323910482</v>
      </c>
      <c r="AH78">
        <f t="shared" si="27"/>
        <v>1.9346289752650176</v>
      </c>
      <c r="AJ78">
        <v>612</v>
      </c>
      <c r="AK78">
        <v>1.6965964017185846</v>
      </c>
    </row>
    <row r="79" spans="1:37">
      <c r="A79">
        <v>20</v>
      </c>
      <c r="C79">
        <v>18881.5</v>
      </c>
      <c r="D79">
        <v>17974.599999999999</v>
      </c>
      <c r="E79">
        <v>17355.3</v>
      </c>
      <c r="F79">
        <v>17308.400000000001</v>
      </c>
      <c r="G79">
        <v>17219.099999999999</v>
      </c>
      <c r="H79">
        <v>17224.099999999999</v>
      </c>
      <c r="I79">
        <v>17362.400000000001</v>
      </c>
      <c r="J79">
        <v>17218.900000000001</v>
      </c>
      <c r="K79">
        <v>17254.5</v>
      </c>
      <c r="L79">
        <v>17222.8</v>
      </c>
      <c r="M79">
        <v>17481.599999999999</v>
      </c>
      <c r="N79">
        <v>17435.7</v>
      </c>
      <c r="O79">
        <v>17430.7</v>
      </c>
      <c r="P79">
        <v>17456.900000000001</v>
      </c>
      <c r="R79">
        <f t="shared" si="14"/>
        <v>17218.900000000001</v>
      </c>
      <c r="S79">
        <v>16980</v>
      </c>
      <c r="T79" s="1">
        <f t="shared" si="15"/>
        <v>1.4069493521790428</v>
      </c>
      <c r="W79">
        <f t="shared" si="16"/>
        <v>1.5977620730270863</v>
      </c>
      <c r="X79">
        <f t="shared" si="17"/>
        <v>1.3156654888103736</v>
      </c>
      <c r="Y79">
        <f t="shared" si="18"/>
        <v>1.0677267373380406</v>
      </c>
      <c r="Z79">
        <f t="shared" si="19"/>
        <v>1.2314487632508748</v>
      </c>
      <c r="AA79">
        <f t="shared" si="20"/>
        <v>1.8704358068315581</v>
      </c>
      <c r="AB79">
        <f t="shared" si="21"/>
        <v>1.0630153121319199</v>
      </c>
      <c r="AC79">
        <f t="shared" si="22"/>
        <v>0.99646643109541055</v>
      </c>
      <c r="AD79">
        <f t="shared" si="23"/>
        <v>1.0859835100117872</v>
      </c>
      <c r="AE79">
        <f t="shared" si="24"/>
        <v>2.5553592461719754</v>
      </c>
      <c r="AF79">
        <f t="shared" si="25"/>
        <v>2.5995288574793962</v>
      </c>
      <c r="AG79">
        <f t="shared" si="26"/>
        <v>2.1866902237926928</v>
      </c>
      <c r="AH79">
        <f t="shared" si="27"/>
        <v>2.3545347467608906</v>
      </c>
      <c r="AJ79">
        <v>626</v>
      </c>
      <c r="AK79">
        <v>1.5245486322675865</v>
      </c>
    </row>
    <row r="80" spans="1:37">
      <c r="R80">
        <f t="shared" si="14"/>
        <v>0</v>
      </c>
      <c r="T80" s="1"/>
      <c r="W80">
        <f t="shared" si="16"/>
        <v>2.2102473498233173</v>
      </c>
      <c r="X80">
        <f t="shared" si="17"/>
        <v>1.9340400471142605</v>
      </c>
      <c r="Y80">
        <f t="shared" si="18"/>
        <v>1.4081272084805567</v>
      </c>
      <c r="Z80">
        <f t="shared" si="19"/>
        <v>1.437573616018837</v>
      </c>
      <c r="AA80">
        <f t="shared" si="20"/>
        <v>2.2520612485276885</v>
      </c>
      <c r="AB80">
        <f t="shared" si="21"/>
        <v>1.4069493521790428</v>
      </c>
      <c r="AC80">
        <f t="shared" si="22"/>
        <v>1.6166077738515903</v>
      </c>
      <c r="AD80">
        <f t="shared" si="23"/>
        <v>1.4299175500588885</v>
      </c>
      <c r="AE80">
        <f t="shared" si="24"/>
        <v>2.9540636042402739</v>
      </c>
      <c r="AF80">
        <f t="shared" si="25"/>
        <v>2.6837455830388737</v>
      </c>
      <c r="AG80">
        <f t="shared" si="26"/>
        <v>2.6542991755005931</v>
      </c>
      <c r="AH80">
        <f t="shared" si="27"/>
        <v>2.8085983510011863</v>
      </c>
      <c r="AJ80">
        <v>640</v>
      </c>
      <c r="AK80">
        <v>1.9101176396873407</v>
      </c>
    </row>
    <row r="81" spans="1:37">
      <c r="A81">
        <v>21</v>
      </c>
      <c r="C81">
        <v>46712</v>
      </c>
      <c r="D81">
        <v>46387.4</v>
      </c>
      <c r="E81">
        <v>44566.9</v>
      </c>
      <c r="F81">
        <v>44476.4</v>
      </c>
      <c r="G81">
        <v>44448.5</v>
      </c>
      <c r="H81">
        <v>44566.8</v>
      </c>
      <c r="I81">
        <v>44430.9</v>
      </c>
      <c r="J81">
        <v>44498.8</v>
      </c>
      <c r="K81">
        <v>44336.3</v>
      </c>
      <c r="L81">
        <v>44310.3</v>
      </c>
      <c r="M81">
        <v>45185.8</v>
      </c>
      <c r="N81">
        <v>45235.7</v>
      </c>
      <c r="O81">
        <v>45105.9</v>
      </c>
      <c r="P81">
        <v>45190.2</v>
      </c>
      <c r="R81">
        <f t="shared" si="14"/>
        <v>44310.3</v>
      </c>
      <c r="S81">
        <v>44225</v>
      </c>
      <c r="T81" s="1">
        <f t="shared" si="15"/>
        <v>0.19287733182589689</v>
      </c>
      <c r="AJ81">
        <v>654</v>
      </c>
      <c r="AK81">
        <v>0.28469750889679718</v>
      </c>
    </row>
    <row r="82" spans="1:37">
      <c r="A82">
        <v>21</v>
      </c>
      <c r="C82">
        <v>46712</v>
      </c>
      <c r="D82">
        <v>46387.4</v>
      </c>
      <c r="E82">
        <v>44666.8</v>
      </c>
      <c r="F82">
        <v>44626.2</v>
      </c>
      <c r="G82">
        <v>44604.3</v>
      </c>
      <c r="H82">
        <v>44632.3</v>
      </c>
      <c r="I82">
        <v>44565.599999999999</v>
      </c>
      <c r="J82">
        <v>44641</v>
      </c>
      <c r="K82">
        <v>44472.5</v>
      </c>
      <c r="L82">
        <v>44491.7</v>
      </c>
      <c r="M82">
        <v>45448.6</v>
      </c>
      <c r="N82">
        <v>45312.1</v>
      </c>
      <c r="O82">
        <v>45278.1</v>
      </c>
      <c r="P82">
        <v>45266.400000000001</v>
      </c>
      <c r="R82">
        <f t="shared" si="14"/>
        <v>44472.5</v>
      </c>
      <c r="S82">
        <v>44225</v>
      </c>
      <c r="T82" s="1">
        <f t="shared" si="15"/>
        <v>0.55963821368004529</v>
      </c>
      <c r="W82">
        <f t="shared" si="16"/>
        <v>0.77309214245336677</v>
      </c>
      <c r="X82">
        <f t="shared" si="17"/>
        <v>0.56845675522894623</v>
      </c>
      <c r="Y82">
        <f t="shared" si="18"/>
        <v>0.50537026568682875</v>
      </c>
      <c r="Z82">
        <f t="shared" si="19"/>
        <v>0.77286602600339827</v>
      </c>
      <c r="AA82">
        <f t="shared" si="20"/>
        <v>0.46557377049180659</v>
      </c>
      <c r="AB82">
        <f t="shared" si="21"/>
        <v>0.61910684002261818</v>
      </c>
      <c r="AC82">
        <f t="shared" si="22"/>
        <v>0.25166760881854811</v>
      </c>
      <c r="AD82">
        <f t="shared" si="23"/>
        <v>0.19287733182589689</v>
      </c>
      <c r="AE82">
        <f t="shared" si="24"/>
        <v>2.1725268513284406</v>
      </c>
      <c r="AF82">
        <f t="shared" si="25"/>
        <v>2.2853589598643236</v>
      </c>
      <c r="AG82">
        <f t="shared" si="26"/>
        <v>1.9918598078010208</v>
      </c>
      <c r="AH82">
        <f t="shared" si="27"/>
        <v>2.1824759751271841</v>
      </c>
      <c r="AJ82">
        <v>669</v>
      </c>
      <c r="AK82">
        <v>1.9433557138475173</v>
      </c>
    </row>
    <row r="83" spans="1:37">
      <c r="A83">
        <v>21</v>
      </c>
      <c r="C83">
        <v>46712</v>
      </c>
      <c r="D83">
        <v>46387.4</v>
      </c>
      <c r="E83">
        <v>44936.1</v>
      </c>
      <c r="F83">
        <v>44813.599999999999</v>
      </c>
      <c r="G83">
        <v>44849.1</v>
      </c>
      <c r="H83">
        <v>44723</v>
      </c>
      <c r="I83">
        <v>44704.6</v>
      </c>
      <c r="J83">
        <v>44879.8</v>
      </c>
      <c r="K83">
        <v>44604.7</v>
      </c>
      <c r="L83">
        <v>44605.9</v>
      </c>
      <c r="M83">
        <v>45566.1</v>
      </c>
      <c r="N83">
        <v>45552.5</v>
      </c>
      <c r="O83">
        <v>45567.6</v>
      </c>
      <c r="P83">
        <v>45372</v>
      </c>
      <c r="R83">
        <f t="shared" si="14"/>
        <v>44604.7</v>
      </c>
      <c r="S83">
        <v>44225</v>
      </c>
      <c r="T83" s="1">
        <f t="shared" si="15"/>
        <v>0.85856416054267293</v>
      </c>
      <c r="W83">
        <f t="shared" si="16"/>
        <v>0.99898247597513379</v>
      </c>
      <c r="X83">
        <f t="shared" si="17"/>
        <v>0.90717919728659602</v>
      </c>
      <c r="Y83">
        <f t="shared" si="18"/>
        <v>0.85765969474279913</v>
      </c>
      <c r="Z83">
        <f t="shared" si="19"/>
        <v>0.92097230073488501</v>
      </c>
      <c r="AA83">
        <f t="shared" si="20"/>
        <v>0.77015262860372768</v>
      </c>
      <c r="AB83">
        <f t="shared" si="21"/>
        <v>0.94064443188241942</v>
      </c>
      <c r="AC83">
        <f t="shared" si="22"/>
        <v>0.55963821368004529</v>
      </c>
      <c r="AD83">
        <f t="shared" si="23"/>
        <v>0.60305257207461183</v>
      </c>
      <c r="AE83">
        <f t="shared" si="24"/>
        <v>2.7667608818541516</v>
      </c>
      <c r="AF83">
        <f t="shared" si="25"/>
        <v>2.4581119276427326</v>
      </c>
      <c r="AG83">
        <f t="shared" si="26"/>
        <v>2.381232334652343</v>
      </c>
      <c r="AH83">
        <f t="shared" si="27"/>
        <v>2.3547767100056562</v>
      </c>
      <c r="AJ83">
        <v>684</v>
      </c>
      <c r="AK83">
        <v>0.88284732880216321</v>
      </c>
    </row>
    <row r="84" spans="1:37">
      <c r="R84">
        <f t="shared" si="14"/>
        <v>0</v>
      </c>
      <c r="T84" s="1"/>
      <c r="W84">
        <f t="shared" si="16"/>
        <v>1.6079140757490074</v>
      </c>
      <c r="X84">
        <f t="shared" si="17"/>
        <v>1.3309214245336316</v>
      </c>
      <c r="Y84">
        <f t="shared" si="18"/>
        <v>1.4111927642735975</v>
      </c>
      <c r="Z84">
        <f t="shared" si="19"/>
        <v>1.1260599208592426</v>
      </c>
      <c r="AA84">
        <f t="shared" si="20"/>
        <v>1.0844544940644398</v>
      </c>
      <c r="AB84">
        <f t="shared" si="21"/>
        <v>1.4806105144149302</v>
      </c>
      <c r="AC84">
        <f t="shared" si="22"/>
        <v>0.85856416054267293</v>
      </c>
      <c r="AD84">
        <f t="shared" si="23"/>
        <v>0.86127755794234362</v>
      </c>
      <c r="AE84">
        <f t="shared" si="24"/>
        <v>3.0324477105709411</v>
      </c>
      <c r="AF84">
        <f t="shared" si="25"/>
        <v>3.0016958733747883</v>
      </c>
      <c r="AG84">
        <f t="shared" si="26"/>
        <v>3.0358394573205167</v>
      </c>
      <c r="AH84">
        <f t="shared" si="27"/>
        <v>2.5935556811758054</v>
      </c>
      <c r="AJ84">
        <v>700</v>
      </c>
      <c r="AK84">
        <v>1.2801809030563862</v>
      </c>
    </row>
    <row r="85" spans="1:37">
      <c r="A85">
        <v>22</v>
      </c>
      <c r="C85">
        <v>62497</v>
      </c>
      <c r="D85">
        <v>62041.1</v>
      </c>
      <c r="E85">
        <v>59827.7</v>
      </c>
      <c r="F85">
        <v>59791.7</v>
      </c>
      <c r="G85">
        <v>59266.5</v>
      </c>
      <c r="H85">
        <v>59271.7</v>
      </c>
      <c r="I85">
        <v>59194.5</v>
      </c>
      <c r="J85">
        <v>59722.3</v>
      </c>
      <c r="K85">
        <v>59725.8</v>
      </c>
      <c r="L85">
        <v>58968.6</v>
      </c>
      <c r="M85">
        <v>60030.3</v>
      </c>
      <c r="N85">
        <v>59933.9</v>
      </c>
      <c r="O85">
        <v>59848.3</v>
      </c>
      <c r="P85">
        <v>59875.5</v>
      </c>
      <c r="R85">
        <f t="shared" si="14"/>
        <v>58968.6</v>
      </c>
      <c r="S85">
        <v>58578</v>
      </c>
      <c r="T85" s="1">
        <f t="shared" si="15"/>
        <v>0.66680323671002517</v>
      </c>
      <c r="AJ85">
        <v>715</v>
      </c>
      <c r="AK85">
        <v>2.2313119010961233</v>
      </c>
    </row>
    <row r="86" spans="1:37">
      <c r="A86">
        <v>22</v>
      </c>
      <c r="C86">
        <v>62497</v>
      </c>
      <c r="D86">
        <v>62041.1</v>
      </c>
      <c r="E86">
        <v>59885</v>
      </c>
      <c r="F86">
        <v>59858.7</v>
      </c>
      <c r="G86">
        <v>59707.7</v>
      </c>
      <c r="H86">
        <v>59724.3</v>
      </c>
      <c r="I86">
        <v>60708.4</v>
      </c>
      <c r="J86">
        <v>59776</v>
      </c>
      <c r="K86">
        <v>60105.3</v>
      </c>
      <c r="L86">
        <v>59628.800000000003</v>
      </c>
      <c r="M86">
        <v>60084.4</v>
      </c>
      <c r="N86">
        <v>59992.3</v>
      </c>
      <c r="O86">
        <v>59986</v>
      </c>
      <c r="P86">
        <v>60014.3</v>
      </c>
      <c r="R86">
        <f t="shared" si="14"/>
        <v>59628.800000000003</v>
      </c>
      <c r="S86">
        <v>58578</v>
      </c>
      <c r="T86" s="1">
        <f t="shared" si="15"/>
        <v>1.7938475195465924</v>
      </c>
      <c r="W86">
        <f t="shared" si="16"/>
        <v>2.1333947898528405</v>
      </c>
      <c r="X86">
        <f t="shared" si="17"/>
        <v>2.0719382703403957</v>
      </c>
      <c r="Y86">
        <f t="shared" si="18"/>
        <v>1.1753559356755097</v>
      </c>
      <c r="Z86">
        <f t="shared" si="19"/>
        <v>1.1842329884939691</v>
      </c>
      <c r="AA86">
        <f t="shared" si="20"/>
        <v>1.0524428966506196</v>
      </c>
      <c r="AB86">
        <f t="shared" si="21"/>
        <v>1.953463757724748</v>
      </c>
      <c r="AC86">
        <f t="shared" si="22"/>
        <v>1.9594386971217914</v>
      </c>
      <c r="AD86">
        <f t="shared" si="23"/>
        <v>0.66680323671002517</v>
      </c>
      <c r="AE86">
        <f t="shared" si="24"/>
        <v>2.4792584246645548</v>
      </c>
      <c r="AF86">
        <f t="shared" si="25"/>
        <v>2.3146915224145608</v>
      </c>
      <c r="AG86">
        <f t="shared" si="26"/>
        <v>2.1685615760183055</v>
      </c>
      <c r="AH86">
        <f t="shared" si="27"/>
        <v>2.2149953907610365</v>
      </c>
      <c r="AJ86">
        <v>732</v>
      </c>
      <c r="AK86">
        <v>0.63872226214745609</v>
      </c>
    </row>
    <row r="87" spans="1:37">
      <c r="A87">
        <v>22</v>
      </c>
      <c r="C87">
        <v>62497</v>
      </c>
      <c r="D87">
        <v>62041.1</v>
      </c>
      <c r="E87">
        <v>59937.599999999999</v>
      </c>
      <c r="F87">
        <v>59910.6</v>
      </c>
      <c r="G87">
        <v>59858.2</v>
      </c>
      <c r="H87">
        <v>59949.8</v>
      </c>
      <c r="I87">
        <v>61643.1</v>
      </c>
      <c r="J87">
        <v>59824.800000000003</v>
      </c>
      <c r="K87">
        <v>61407.1</v>
      </c>
      <c r="L87">
        <v>59884.4</v>
      </c>
      <c r="M87">
        <v>60110.2</v>
      </c>
      <c r="N87">
        <v>60030.9</v>
      </c>
      <c r="O87">
        <v>60113.2</v>
      </c>
      <c r="P87">
        <v>60085.9</v>
      </c>
      <c r="R87">
        <f t="shared" si="14"/>
        <v>59824.800000000003</v>
      </c>
      <c r="S87">
        <v>58578</v>
      </c>
      <c r="T87" s="1">
        <f t="shared" si="15"/>
        <v>2.1284441257810149</v>
      </c>
      <c r="W87">
        <f t="shared" si="16"/>
        <v>2.2312130834101542</v>
      </c>
      <c r="X87">
        <f t="shared" si="17"/>
        <v>2.1863156816552243</v>
      </c>
      <c r="Y87">
        <f t="shared" si="18"/>
        <v>1.9285397248113578</v>
      </c>
      <c r="Z87">
        <f t="shared" si="19"/>
        <v>1.9568780088087729</v>
      </c>
      <c r="AA87">
        <f t="shared" si="20"/>
        <v>3.6368602547031337</v>
      </c>
      <c r="AB87">
        <f t="shared" si="21"/>
        <v>2.0451363993308069</v>
      </c>
      <c r="AC87">
        <f t="shared" si="22"/>
        <v>2.6072928403154818</v>
      </c>
      <c r="AD87">
        <f t="shared" si="23"/>
        <v>1.7938475195465924</v>
      </c>
      <c r="AE87">
        <f t="shared" si="24"/>
        <v>2.5716139164874212</v>
      </c>
      <c r="AF87">
        <f t="shared" si="25"/>
        <v>2.4143876540680851</v>
      </c>
      <c r="AG87">
        <f t="shared" si="26"/>
        <v>2.4036327631534022</v>
      </c>
      <c r="AH87">
        <f t="shared" si="27"/>
        <v>2.4519444159923567</v>
      </c>
      <c r="AJ87">
        <v>748</v>
      </c>
      <c r="AK87">
        <v>0.97181467181467929</v>
      </c>
    </row>
    <row r="88" spans="1:37">
      <c r="R88">
        <f t="shared" si="14"/>
        <v>0</v>
      </c>
      <c r="T88" s="1"/>
      <c r="W88">
        <f t="shared" si="16"/>
        <v>2.3210078869200017</v>
      </c>
      <c r="X88">
        <f t="shared" si="17"/>
        <v>2.2749154972856678</v>
      </c>
      <c r="Y88">
        <f t="shared" si="18"/>
        <v>2.1854621188842178</v>
      </c>
      <c r="Z88">
        <f t="shared" si="19"/>
        <v>2.3418348185325599</v>
      </c>
      <c r="AA88">
        <f t="shared" si="20"/>
        <v>5.232510498822081</v>
      </c>
      <c r="AB88">
        <f t="shared" si="21"/>
        <v>2.1284441257810149</v>
      </c>
      <c r="AC88">
        <f t="shared" si="22"/>
        <v>4.8296288709071638</v>
      </c>
      <c r="AD88">
        <f t="shared" si="23"/>
        <v>2.2301888080849488</v>
      </c>
      <c r="AE88">
        <f t="shared" si="24"/>
        <v>2.6156577554713323</v>
      </c>
      <c r="AF88">
        <f t="shared" si="25"/>
        <v>2.4802826999897598</v>
      </c>
      <c r="AG88">
        <f t="shared" si="26"/>
        <v>2.6207791320973692</v>
      </c>
      <c r="AH88">
        <f t="shared" si="27"/>
        <v>2.5741746048004397</v>
      </c>
      <c r="AJ88">
        <v>765</v>
      </c>
      <c r="AK88">
        <v>1.4457243008989997</v>
      </c>
    </row>
    <row r="89" spans="1:37">
      <c r="A89">
        <v>23</v>
      </c>
      <c r="C89">
        <v>22712</v>
      </c>
      <c r="D89">
        <v>21230.1</v>
      </c>
      <c r="E89">
        <v>19865.3</v>
      </c>
      <c r="F89">
        <v>19817.2</v>
      </c>
      <c r="G89">
        <v>19728.2</v>
      </c>
      <c r="H89">
        <v>19748</v>
      </c>
      <c r="I89">
        <v>19817.7</v>
      </c>
      <c r="J89">
        <v>19690.900000000001</v>
      </c>
      <c r="K89">
        <v>19695.2</v>
      </c>
      <c r="L89">
        <v>19705.400000000001</v>
      </c>
      <c r="M89">
        <v>20256.900000000001</v>
      </c>
      <c r="N89">
        <v>20355.099999999999</v>
      </c>
      <c r="O89">
        <v>20234.900000000001</v>
      </c>
      <c r="P89">
        <v>20265.599999999999</v>
      </c>
      <c r="R89">
        <f t="shared" si="14"/>
        <v>19690.900000000001</v>
      </c>
      <c r="S89">
        <v>19565</v>
      </c>
      <c r="T89" s="1">
        <f t="shared" si="15"/>
        <v>0.64349603884488349</v>
      </c>
      <c r="AJ89">
        <v>782</v>
      </c>
      <c r="AK89">
        <v>1.4057622223750219</v>
      </c>
    </row>
    <row r="90" spans="1:37">
      <c r="A90">
        <v>23</v>
      </c>
      <c r="C90">
        <v>22712</v>
      </c>
      <c r="D90">
        <v>21230.1</v>
      </c>
      <c r="E90">
        <v>20049.7</v>
      </c>
      <c r="F90">
        <v>19936.8</v>
      </c>
      <c r="G90">
        <v>19887.2</v>
      </c>
      <c r="H90">
        <v>19881.2</v>
      </c>
      <c r="I90">
        <v>20135.599999999999</v>
      </c>
      <c r="J90">
        <v>19749.400000000001</v>
      </c>
      <c r="K90">
        <v>19742.2</v>
      </c>
      <c r="L90">
        <v>19754.8</v>
      </c>
      <c r="M90">
        <v>20426.7</v>
      </c>
      <c r="N90">
        <v>20410.5</v>
      </c>
      <c r="O90">
        <v>20351.900000000001</v>
      </c>
      <c r="P90">
        <v>20316.3</v>
      </c>
      <c r="R90">
        <f t="shared" si="14"/>
        <v>19742.2</v>
      </c>
      <c r="S90">
        <v>19565</v>
      </c>
      <c r="T90" s="1">
        <f t="shared" si="15"/>
        <v>0.90569895221058394</v>
      </c>
      <c r="W90">
        <f t="shared" si="16"/>
        <v>1.5348837209302288</v>
      </c>
      <c r="X90">
        <f t="shared" si="17"/>
        <v>1.2890365448505021</v>
      </c>
      <c r="Y90">
        <f t="shared" si="18"/>
        <v>0.83414260158446574</v>
      </c>
      <c r="Z90">
        <f t="shared" si="19"/>
        <v>0.93534372604140037</v>
      </c>
      <c r="AA90">
        <f t="shared" si="20"/>
        <v>1.2915921288014349</v>
      </c>
      <c r="AB90">
        <f t="shared" si="21"/>
        <v>0.64349603884488349</v>
      </c>
      <c r="AC90">
        <f t="shared" si="22"/>
        <v>0.66547406082290173</v>
      </c>
      <c r="AD90">
        <f t="shared" si="23"/>
        <v>0.71760797342193439</v>
      </c>
      <c r="AE90">
        <f t="shared" si="24"/>
        <v>3.5364170713007992</v>
      </c>
      <c r="AF90">
        <f t="shared" si="25"/>
        <v>4.0383337592639847</v>
      </c>
      <c r="AG90">
        <f t="shared" si="26"/>
        <v>3.4239713774597571</v>
      </c>
      <c r="AH90">
        <f t="shared" si="27"/>
        <v>3.5808842320470151</v>
      </c>
      <c r="AJ90">
        <v>800</v>
      </c>
      <c r="AK90">
        <v>0.72494698493828902</v>
      </c>
    </row>
    <row r="91" spans="1:37">
      <c r="A91">
        <v>23</v>
      </c>
      <c r="C91">
        <v>22712</v>
      </c>
      <c r="D91">
        <v>21230.1</v>
      </c>
      <c r="E91">
        <v>20139.7</v>
      </c>
      <c r="F91">
        <v>20009.099999999999</v>
      </c>
      <c r="G91">
        <v>19997.7</v>
      </c>
      <c r="H91">
        <v>20035.599999999999</v>
      </c>
      <c r="I91">
        <v>20506.2</v>
      </c>
      <c r="J91">
        <v>19863.900000000001</v>
      </c>
      <c r="K91">
        <v>19782.2</v>
      </c>
      <c r="L91">
        <v>19818.5</v>
      </c>
      <c r="M91">
        <v>20702</v>
      </c>
      <c r="N91">
        <v>20534</v>
      </c>
      <c r="O91">
        <v>20422.400000000001</v>
      </c>
      <c r="P91">
        <v>20370.2</v>
      </c>
      <c r="R91">
        <f t="shared" si="14"/>
        <v>19782.2</v>
      </c>
      <c r="S91">
        <v>19565</v>
      </c>
      <c r="T91" s="1">
        <f t="shared" si="15"/>
        <v>1.1101456682852069</v>
      </c>
      <c r="W91">
        <f t="shared" si="16"/>
        <v>2.4773830820342484</v>
      </c>
      <c r="X91">
        <f t="shared" si="17"/>
        <v>1.9003322259136173</v>
      </c>
      <c r="Y91">
        <f t="shared" si="18"/>
        <v>1.6468182979810924</v>
      </c>
      <c r="Z91">
        <f t="shared" si="19"/>
        <v>1.6161512905698991</v>
      </c>
      <c r="AA91">
        <f t="shared" si="20"/>
        <v>2.9164324048044903</v>
      </c>
      <c r="AB91">
        <f t="shared" si="21"/>
        <v>0.94249936110401977</v>
      </c>
      <c r="AC91">
        <f t="shared" si="22"/>
        <v>0.90569895221058394</v>
      </c>
      <c r="AD91">
        <f t="shared" si="23"/>
        <v>0.97009966777408274</v>
      </c>
      <c r="AE91">
        <f t="shared" si="24"/>
        <v>4.4042933810375713</v>
      </c>
      <c r="AF91">
        <f t="shared" si="25"/>
        <v>4.3214924610273444</v>
      </c>
      <c r="AG91">
        <f t="shared" si="26"/>
        <v>4.0219780219780299</v>
      </c>
      <c r="AH91">
        <f t="shared" si="27"/>
        <v>3.840020444671604</v>
      </c>
      <c r="AJ91">
        <v>818</v>
      </c>
      <c r="AK91">
        <v>0.31092723167547526</v>
      </c>
    </row>
    <row r="92" spans="1:37">
      <c r="R92">
        <f t="shared" si="14"/>
        <v>0</v>
      </c>
      <c r="T92" s="1"/>
      <c r="W92">
        <f t="shared" si="16"/>
        <v>2.9373881932021502</v>
      </c>
      <c r="X92">
        <f t="shared" si="17"/>
        <v>2.2698696652184949</v>
      </c>
      <c r="Y92">
        <f t="shared" si="18"/>
        <v>2.2116023511372389</v>
      </c>
      <c r="Z92">
        <f t="shared" si="19"/>
        <v>2.4053156146179329</v>
      </c>
      <c r="AA92">
        <f t="shared" si="20"/>
        <v>4.8106312292358844</v>
      </c>
      <c r="AB92">
        <f t="shared" si="21"/>
        <v>1.5277280858676281</v>
      </c>
      <c r="AC92">
        <f t="shared" si="22"/>
        <v>1.1101456682852069</v>
      </c>
      <c r="AD92">
        <f t="shared" si="23"/>
        <v>1.2956810631229236</v>
      </c>
      <c r="AE92">
        <f t="shared" si="24"/>
        <v>5.8113979044211606</v>
      </c>
      <c r="AF92">
        <f t="shared" si="25"/>
        <v>4.9527216969077434</v>
      </c>
      <c r="AG92">
        <f t="shared" si="26"/>
        <v>4.3823153590595529</v>
      </c>
      <c r="AH92">
        <f t="shared" si="27"/>
        <v>4.1155123945821659</v>
      </c>
      <c r="AJ92">
        <v>836</v>
      </c>
      <c r="AK92">
        <v>0.38674061600416093</v>
      </c>
    </row>
    <row r="93" spans="1:37">
      <c r="A93">
        <v>24</v>
      </c>
      <c r="C93">
        <v>33984.9</v>
      </c>
      <c r="D93">
        <v>32792.699999999997</v>
      </c>
      <c r="E93">
        <v>31211.9</v>
      </c>
      <c r="F93">
        <v>31043.7</v>
      </c>
      <c r="G93">
        <v>31158.799999999999</v>
      </c>
      <c r="H93">
        <v>31057</v>
      </c>
      <c r="I93">
        <v>30990.9</v>
      </c>
      <c r="J93">
        <v>30926.7</v>
      </c>
      <c r="K93">
        <v>30777.200000000001</v>
      </c>
      <c r="L93">
        <v>30786.1</v>
      </c>
      <c r="M93">
        <v>31888.6</v>
      </c>
      <c r="N93">
        <v>31793.599999999999</v>
      </c>
      <c r="O93">
        <v>31889.1</v>
      </c>
      <c r="P93">
        <v>31668.400000000001</v>
      </c>
      <c r="R93">
        <f t="shared" si="14"/>
        <v>30777.200000000001</v>
      </c>
      <c r="S93">
        <v>30656</v>
      </c>
      <c r="T93" s="1">
        <f t="shared" si="15"/>
        <v>0.39535490605428214</v>
      </c>
      <c r="AJ93">
        <v>855</v>
      </c>
      <c r="AK93">
        <v>0.33685156074556477</v>
      </c>
    </row>
    <row r="94" spans="1:37">
      <c r="A94">
        <v>24</v>
      </c>
      <c r="C94">
        <v>33984.9</v>
      </c>
      <c r="D94">
        <v>32792.699999999997</v>
      </c>
      <c r="E94">
        <v>31415.9</v>
      </c>
      <c r="F94">
        <v>31207</v>
      </c>
      <c r="G94">
        <v>31226.400000000001</v>
      </c>
      <c r="H94">
        <v>31235.200000000001</v>
      </c>
      <c r="I94">
        <v>31459</v>
      </c>
      <c r="J94">
        <v>31101.9</v>
      </c>
      <c r="K94">
        <v>30920</v>
      </c>
      <c r="L94">
        <v>30889.1</v>
      </c>
      <c r="M94">
        <v>31965.4</v>
      </c>
      <c r="N94">
        <v>31909.4</v>
      </c>
      <c r="O94">
        <v>31930.9</v>
      </c>
      <c r="P94">
        <v>31888.3</v>
      </c>
      <c r="R94">
        <f t="shared" si="14"/>
        <v>30889.1</v>
      </c>
      <c r="S94">
        <v>30656</v>
      </c>
      <c r="T94" s="1">
        <f t="shared" si="15"/>
        <v>0.76037317327765697</v>
      </c>
      <c r="W94">
        <f t="shared" si="16"/>
        <v>1.8133481210855995</v>
      </c>
      <c r="X94">
        <f t="shared" si="17"/>
        <v>1.2646790187891463</v>
      </c>
      <c r="Y94">
        <f t="shared" si="18"/>
        <v>1.6401356993736929</v>
      </c>
      <c r="Z94">
        <f t="shared" si="19"/>
        <v>1.3080636743215031</v>
      </c>
      <c r="AA94">
        <f t="shared" si="20"/>
        <v>1.0924451983298586</v>
      </c>
      <c r="AB94">
        <f t="shared" si="21"/>
        <v>0.88302453027140104</v>
      </c>
      <c r="AC94">
        <f t="shared" si="22"/>
        <v>0.39535490605428214</v>
      </c>
      <c r="AD94">
        <f t="shared" si="23"/>
        <v>0.42438674321502656</v>
      </c>
      <c r="AE94">
        <f t="shared" si="24"/>
        <v>4.0207463465553186</v>
      </c>
      <c r="AF94">
        <f t="shared" si="25"/>
        <v>3.7108559498956111</v>
      </c>
      <c r="AG94">
        <f t="shared" si="26"/>
        <v>4.0223773486430012</v>
      </c>
      <c r="AH94">
        <f t="shared" si="27"/>
        <v>3.3024530271398795</v>
      </c>
      <c r="AJ94">
        <v>875</v>
      </c>
      <c r="AK94">
        <v>0.83690405707806081</v>
      </c>
    </row>
    <row r="95" spans="1:37">
      <c r="A95">
        <v>24</v>
      </c>
      <c r="C95">
        <v>33984.9</v>
      </c>
      <c r="D95">
        <v>32792.699999999997</v>
      </c>
      <c r="E95">
        <v>31647.1</v>
      </c>
      <c r="F95">
        <v>31383.1</v>
      </c>
      <c r="G95">
        <v>31279.9</v>
      </c>
      <c r="H95">
        <v>31370.5</v>
      </c>
      <c r="I95">
        <v>32010.3</v>
      </c>
      <c r="J95">
        <v>31282.5</v>
      </c>
      <c r="K95">
        <v>31111</v>
      </c>
      <c r="L95">
        <v>31096.1</v>
      </c>
      <c r="M95">
        <v>32038.400000000001</v>
      </c>
      <c r="N95">
        <v>31980</v>
      </c>
      <c r="O95">
        <v>31969.200000000001</v>
      </c>
      <c r="P95">
        <v>32013</v>
      </c>
      <c r="R95">
        <f t="shared" si="14"/>
        <v>31096.1</v>
      </c>
      <c r="S95">
        <v>30656</v>
      </c>
      <c r="T95" s="1">
        <f t="shared" si="15"/>
        <v>1.4356080375782834</v>
      </c>
      <c r="W95">
        <f t="shared" si="16"/>
        <v>2.4787969728601302</v>
      </c>
      <c r="X95">
        <f t="shared" si="17"/>
        <v>1.7973643006263047</v>
      </c>
      <c r="Y95">
        <f t="shared" si="18"/>
        <v>1.8606471816283974</v>
      </c>
      <c r="Z95">
        <f t="shared" si="19"/>
        <v>1.8893528183716097</v>
      </c>
      <c r="AA95">
        <f t="shared" si="20"/>
        <v>2.6193893528183714</v>
      </c>
      <c r="AB95">
        <f t="shared" si="21"/>
        <v>1.4545276617954117</v>
      </c>
      <c r="AC95">
        <f t="shared" si="22"/>
        <v>0.86116910229645094</v>
      </c>
      <c r="AD95">
        <f t="shared" si="23"/>
        <v>0.76037317327765697</v>
      </c>
      <c r="AE95">
        <f t="shared" si="24"/>
        <v>4.2712682672233866</v>
      </c>
      <c r="AF95">
        <f t="shared" si="25"/>
        <v>4.0885960334029274</v>
      </c>
      <c r="AG95">
        <f t="shared" si="26"/>
        <v>4.1587291231732824</v>
      </c>
      <c r="AH95">
        <f t="shared" si="27"/>
        <v>4.0197677453027119</v>
      </c>
      <c r="AJ95">
        <v>894</v>
      </c>
      <c r="AK95">
        <v>1.6454291579589744</v>
      </c>
    </row>
    <row r="96" spans="1:37">
      <c r="R96">
        <f t="shared" si="14"/>
        <v>0</v>
      </c>
      <c r="T96" s="1"/>
      <c r="W96">
        <f t="shared" si="16"/>
        <v>3.2329723382045881</v>
      </c>
      <c r="X96">
        <f t="shared" si="17"/>
        <v>2.3718032359081374</v>
      </c>
      <c r="Y96">
        <f t="shared" si="18"/>
        <v>2.0351644050104434</v>
      </c>
      <c r="Z96">
        <f t="shared" si="19"/>
        <v>2.3307019832985389</v>
      </c>
      <c r="AA96">
        <f t="shared" si="20"/>
        <v>4.4177322546972837</v>
      </c>
      <c r="AB96">
        <f t="shared" si="21"/>
        <v>2.0436456158663883</v>
      </c>
      <c r="AC96">
        <f t="shared" si="22"/>
        <v>1.4842118997912317</v>
      </c>
      <c r="AD96">
        <f t="shared" si="23"/>
        <v>1.4356080375782834</v>
      </c>
      <c r="AE96">
        <f t="shared" si="24"/>
        <v>4.509394572025057</v>
      </c>
      <c r="AF96">
        <f t="shared" si="25"/>
        <v>4.3188935281837164</v>
      </c>
      <c r="AG96">
        <f t="shared" si="26"/>
        <v>4.2836638830897726</v>
      </c>
      <c r="AH96">
        <f t="shared" si="27"/>
        <v>4.4265396659707728</v>
      </c>
      <c r="AJ96">
        <v>915</v>
      </c>
      <c r="AK96">
        <v>0.2483684708508212</v>
      </c>
    </row>
    <row r="97" spans="1:37">
      <c r="A97">
        <v>25</v>
      </c>
      <c r="C97">
        <v>12617.2</v>
      </c>
      <c r="D97">
        <v>11937.5</v>
      </c>
      <c r="E97">
        <v>11440.3</v>
      </c>
      <c r="F97">
        <v>11031.6</v>
      </c>
      <c r="G97">
        <v>11030.8</v>
      </c>
      <c r="H97">
        <v>11031.9</v>
      </c>
      <c r="I97">
        <v>11496.8</v>
      </c>
      <c r="J97">
        <v>11056.9</v>
      </c>
      <c r="K97">
        <v>11050.2</v>
      </c>
      <c r="L97">
        <v>11099</v>
      </c>
      <c r="M97">
        <v>11263.7</v>
      </c>
      <c r="N97">
        <v>11186.6</v>
      </c>
      <c r="O97">
        <v>11068.5</v>
      </c>
      <c r="P97">
        <v>11225.6</v>
      </c>
      <c r="R97">
        <f t="shared" si="14"/>
        <v>11030.8</v>
      </c>
      <c r="S97">
        <v>10856</v>
      </c>
      <c r="T97" s="1">
        <f t="shared" si="15"/>
        <v>1.610169491525417</v>
      </c>
      <c r="AJ97">
        <v>935</v>
      </c>
      <c r="AK97">
        <v>3.5942455992664191</v>
      </c>
    </row>
    <row r="98" spans="1:37">
      <c r="A98">
        <v>25</v>
      </c>
      <c r="C98">
        <v>12617.2</v>
      </c>
      <c r="D98">
        <v>11937.5</v>
      </c>
      <c r="E98">
        <v>11520.3</v>
      </c>
      <c r="F98">
        <v>11219.8</v>
      </c>
      <c r="G98">
        <v>11113.3</v>
      </c>
      <c r="H98">
        <v>11283.2</v>
      </c>
      <c r="I98">
        <v>11742</v>
      </c>
      <c r="J98">
        <v>11175.1</v>
      </c>
      <c r="K98">
        <v>11189.4</v>
      </c>
      <c r="L98">
        <v>11263.4</v>
      </c>
      <c r="M98">
        <v>11343.9</v>
      </c>
      <c r="N98">
        <v>11280.6</v>
      </c>
      <c r="O98">
        <v>11250.7</v>
      </c>
      <c r="P98">
        <v>11325.8</v>
      </c>
      <c r="R98">
        <f t="shared" si="14"/>
        <v>11113.3</v>
      </c>
      <c r="S98">
        <v>10856</v>
      </c>
      <c r="T98" s="1">
        <f t="shared" si="15"/>
        <v>2.3701179071481144</v>
      </c>
      <c r="W98">
        <f t="shared" si="16"/>
        <v>5.382277081798077</v>
      </c>
      <c r="X98">
        <f t="shared" si="17"/>
        <v>1.6175386882829805</v>
      </c>
      <c r="Y98">
        <f t="shared" si="18"/>
        <v>1.610169491525417</v>
      </c>
      <c r="Z98">
        <f t="shared" si="19"/>
        <v>1.6203021370670561</v>
      </c>
      <c r="AA98">
        <f t="shared" si="20"/>
        <v>5.9027266028002883</v>
      </c>
      <c r="AB98">
        <f t="shared" si="21"/>
        <v>1.8505895357406008</v>
      </c>
      <c r="AC98">
        <f t="shared" si="22"/>
        <v>1.7888725128961009</v>
      </c>
      <c r="AD98">
        <f t="shared" si="23"/>
        <v>2.2383935151068535</v>
      </c>
      <c r="AE98">
        <f t="shared" si="24"/>
        <v>3.7555268975681719</v>
      </c>
      <c r="AF98">
        <f t="shared" si="25"/>
        <v>3.0453205600589568</v>
      </c>
      <c r="AG98">
        <f t="shared" si="26"/>
        <v>1.9574428887251292</v>
      </c>
      <c r="AH98">
        <f t="shared" si="27"/>
        <v>3.4045689019896868</v>
      </c>
      <c r="AJ98">
        <v>956</v>
      </c>
      <c r="AK98">
        <v>0.52683188774617151</v>
      </c>
    </row>
    <row r="99" spans="1:37">
      <c r="A99">
        <v>25</v>
      </c>
      <c r="C99">
        <v>12617.2</v>
      </c>
      <c r="D99">
        <v>11937.5</v>
      </c>
      <c r="E99">
        <v>11657.4</v>
      </c>
      <c r="F99">
        <v>11498.3</v>
      </c>
      <c r="G99">
        <v>11202.7</v>
      </c>
      <c r="H99">
        <v>11627.2</v>
      </c>
      <c r="I99">
        <v>12000.8</v>
      </c>
      <c r="J99">
        <v>11504.5</v>
      </c>
      <c r="K99">
        <v>11370.4</v>
      </c>
      <c r="L99">
        <v>11411.2</v>
      </c>
      <c r="M99">
        <v>11430.4</v>
      </c>
      <c r="N99">
        <v>11398.9</v>
      </c>
      <c r="O99">
        <v>11339.7</v>
      </c>
      <c r="P99">
        <v>11403</v>
      </c>
      <c r="R99">
        <f t="shared" si="14"/>
        <v>11202.7</v>
      </c>
      <c r="S99">
        <v>10856</v>
      </c>
      <c r="T99" s="1">
        <f t="shared" si="15"/>
        <v>3.1936256448047229</v>
      </c>
      <c r="W99">
        <f t="shared" si="16"/>
        <v>6.1191967575534196</v>
      </c>
      <c r="X99">
        <f t="shared" si="17"/>
        <v>3.3511422254974139</v>
      </c>
      <c r="Y99">
        <f t="shared" si="18"/>
        <v>2.3701179071481144</v>
      </c>
      <c r="Z99">
        <f t="shared" si="19"/>
        <v>3.9351510685335365</v>
      </c>
      <c r="AA99">
        <f t="shared" si="20"/>
        <v>8.1613854089904194</v>
      </c>
      <c r="AB99">
        <f t="shared" si="21"/>
        <v>2.9393883566691263</v>
      </c>
      <c r="AC99">
        <f t="shared" si="22"/>
        <v>3.0711127487103873</v>
      </c>
      <c r="AD99">
        <f t="shared" si="23"/>
        <v>3.7527634487840791</v>
      </c>
      <c r="AE99">
        <f t="shared" si="24"/>
        <v>4.4942888725128931</v>
      </c>
      <c r="AF99">
        <f t="shared" si="25"/>
        <v>3.9112011790714845</v>
      </c>
      <c r="AG99">
        <f t="shared" si="26"/>
        <v>3.6357774502579288</v>
      </c>
      <c r="AH99">
        <f t="shared" si="27"/>
        <v>4.3275607958732438</v>
      </c>
      <c r="AJ99">
        <v>978</v>
      </c>
      <c r="AK99">
        <v>1.3801030253200663</v>
      </c>
    </row>
    <row r="100" spans="1:37">
      <c r="T100" s="1"/>
      <c r="W100">
        <f t="shared" si="16"/>
        <v>7.3820928518791424</v>
      </c>
      <c r="X100">
        <f t="shared" si="17"/>
        <v>5.9165438467207014</v>
      </c>
      <c r="Y100">
        <f t="shared" si="18"/>
        <v>3.1936256448047229</v>
      </c>
      <c r="Z100">
        <f t="shared" si="19"/>
        <v>7.1039056742815108</v>
      </c>
      <c r="AA100">
        <f t="shared" si="20"/>
        <v>10.545320560058947</v>
      </c>
      <c r="AB100">
        <f t="shared" si="21"/>
        <v>5.9736551215917464</v>
      </c>
      <c r="AC100">
        <f t="shared" si="22"/>
        <v>4.7383935151068499</v>
      </c>
      <c r="AD100">
        <f t="shared" si="23"/>
        <v>5.1142225497420846</v>
      </c>
      <c r="AE100">
        <f t="shared" si="24"/>
        <v>5.2910832719233571</v>
      </c>
      <c r="AF100">
        <f t="shared" si="25"/>
        <v>5.0009211495946904</v>
      </c>
      <c r="AG100">
        <f t="shared" si="26"/>
        <v>4.4556005895357469</v>
      </c>
      <c r="AH100">
        <f t="shared" si="27"/>
        <v>5.038688282977156</v>
      </c>
      <c r="AJ100">
        <v>1000</v>
      </c>
      <c r="AK100">
        <v>1.6284952297159907</v>
      </c>
    </row>
    <row r="101" spans="1:37">
      <c r="A101">
        <v>26</v>
      </c>
      <c r="C101">
        <v>118588</v>
      </c>
      <c r="D101">
        <v>118068</v>
      </c>
      <c r="E101">
        <v>117629</v>
      </c>
      <c r="F101">
        <v>117626</v>
      </c>
      <c r="G101">
        <v>117605</v>
      </c>
      <c r="H101">
        <v>117601</v>
      </c>
      <c r="I101">
        <v>117738</v>
      </c>
      <c r="J101">
        <v>117626</v>
      </c>
      <c r="K101">
        <v>117631</v>
      </c>
      <c r="L101">
        <v>117706</v>
      </c>
      <c r="M101">
        <v>117812</v>
      </c>
      <c r="N101">
        <v>117815</v>
      </c>
      <c r="O101">
        <v>117815</v>
      </c>
      <c r="P101">
        <v>117792</v>
      </c>
      <c r="R101">
        <f t="shared" si="14"/>
        <v>117601</v>
      </c>
      <c r="S101">
        <v>117595</v>
      </c>
      <c r="T101" s="1">
        <f t="shared" si="15"/>
        <v>5.1022577490539567E-3</v>
      </c>
    </row>
    <row r="102" spans="1:37">
      <c r="A102">
        <v>26</v>
      </c>
      <c r="C102">
        <v>118588</v>
      </c>
      <c r="D102">
        <v>118068</v>
      </c>
      <c r="E102">
        <v>117702</v>
      </c>
      <c r="F102">
        <v>117663</v>
      </c>
      <c r="G102">
        <v>117645</v>
      </c>
      <c r="H102">
        <v>117615</v>
      </c>
      <c r="I102">
        <v>117863</v>
      </c>
      <c r="J102">
        <v>117711</v>
      </c>
      <c r="K102">
        <v>117713</v>
      </c>
      <c r="L102">
        <v>117723</v>
      </c>
      <c r="M102">
        <v>117902</v>
      </c>
      <c r="N102">
        <v>117848</v>
      </c>
      <c r="O102">
        <v>117874</v>
      </c>
      <c r="P102">
        <v>117830</v>
      </c>
      <c r="R102">
        <f t="shared" si="14"/>
        <v>117615</v>
      </c>
      <c r="S102">
        <v>117595</v>
      </c>
      <c r="T102" s="1">
        <f t="shared" si="15"/>
        <v>1.7007525830179854E-2</v>
      </c>
      <c r="W102">
        <f t="shared" si="16"/>
        <v>2.8912793911305752E-2</v>
      </c>
      <c r="X102">
        <f t="shared" si="17"/>
        <v>2.636166503677877E-2</v>
      </c>
      <c r="Y102">
        <f t="shared" si="18"/>
        <v>8.5037629150899272E-3</v>
      </c>
      <c r="Z102">
        <f t="shared" si="19"/>
        <v>5.1022577490539567E-3</v>
      </c>
      <c r="AA102">
        <f t="shared" si="20"/>
        <v>0.12160380968578596</v>
      </c>
      <c r="AB102">
        <f t="shared" si="21"/>
        <v>2.636166503677877E-2</v>
      </c>
      <c r="AC102">
        <f t="shared" si="22"/>
        <v>3.0613546494323737E-2</v>
      </c>
      <c r="AD102">
        <f t="shared" si="23"/>
        <v>9.4391768357498199E-2</v>
      </c>
      <c r="AE102">
        <f t="shared" si="24"/>
        <v>0.18453165525745141</v>
      </c>
      <c r="AF102">
        <f t="shared" si="25"/>
        <v>0.1870827841319784</v>
      </c>
      <c r="AG102">
        <f t="shared" si="26"/>
        <v>0.1870827841319784</v>
      </c>
      <c r="AH102">
        <f t="shared" si="27"/>
        <v>0.16752412942727157</v>
      </c>
    </row>
    <row r="103" spans="1:37">
      <c r="A103">
        <v>26</v>
      </c>
      <c r="C103">
        <v>118588</v>
      </c>
      <c r="D103">
        <v>118068</v>
      </c>
      <c r="E103">
        <v>117740</v>
      </c>
      <c r="F103">
        <v>117716</v>
      </c>
      <c r="G103">
        <v>117710</v>
      </c>
      <c r="H103">
        <v>117631</v>
      </c>
      <c r="I103">
        <v>118274</v>
      </c>
      <c r="J103">
        <v>117815</v>
      </c>
      <c r="K103">
        <v>117795</v>
      </c>
      <c r="L103">
        <v>117765</v>
      </c>
      <c r="M103">
        <v>117966</v>
      </c>
      <c r="N103">
        <v>117879</v>
      </c>
      <c r="O103">
        <v>117963</v>
      </c>
      <c r="P103">
        <v>117865</v>
      </c>
      <c r="R103">
        <f t="shared" si="14"/>
        <v>117631</v>
      </c>
      <c r="S103">
        <v>117595</v>
      </c>
      <c r="T103" s="1">
        <f t="shared" si="15"/>
        <v>3.0613546494323737E-2</v>
      </c>
      <c r="W103">
        <f t="shared" si="16"/>
        <v>9.0990263191462223E-2</v>
      </c>
      <c r="X103">
        <f t="shared" si="17"/>
        <v>5.7825587822611504E-2</v>
      </c>
      <c r="Y103">
        <f t="shared" si="18"/>
        <v>4.2518814575449634E-2</v>
      </c>
      <c r="Z103">
        <f t="shared" si="19"/>
        <v>1.7007525830179854E-2</v>
      </c>
      <c r="AA103">
        <f t="shared" si="20"/>
        <v>0.22790084612441006</v>
      </c>
      <c r="AB103">
        <f t="shared" si="21"/>
        <v>9.8643649815043158E-2</v>
      </c>
      <c r="AC103">
        <f t="shared" si="22"/>
        <v>0.10034440239806114</v>
      </c>
      <c r="AD103">
        <f t="shared" si="23"/>
        <v>0.10884816531315107</v>
      </c>
      <c r="AE103">
        <f t="shared" si="24"/>
        <v>0.26106552149326079</v>
      </c>
      <c r="AF103">
        <f t="shared" si="25"/>
        <v>0.21514520175177515</v>
      </c>
      <c r="AG103">
        <f t="shared" si="26"/>
        <v>0.23725498533100894</v>
      </c>
      <c r="AH103">
        <f t="shared" si="27"/>
        <v>0.19983842850461328</v>
      </c>
    </row>
    <row r="104" spans="1:37">
      <c r="T104" s="1"/>
      <c r="W104">
        <f t="shared" si="16"/>
        <v>0.12330456226880394</v>
      </c>
      <c r="X104">
        <f t="shared" si="17"/>
        <v>0.10289553127258812</v>
      </c>
      <c r="Y104">
        <f t="shared" si="18"/>
        <v>9.7793273523534174E-2</v>
      </c>
      <c r="Z104">
        <f t="shared" si="19"/>
        <v>3.0613546494323737E-2</v>
      </c>
      <c r="AA104">
        <f t="shared" si="20"/>
        <v>0.57740550193460605</v>
      </c>
      <c r="AB104">
        <f t="shared" si="21"/>
        <v>0.1870827841319784</v>
      </c>
      <c r="AC104">
        <f t="shared" si="22"/>
        <v>0.17007525830179854</v>
      </c>
      <c r="AD104">
        <f t="shared" si="23"/>
        <v>0.14456396955652878</v>
      </c>
      <c r="AE104">
        <f t="shared" si="24"/>
        <v>0.31548960414983629</v>
      </c>
      <c r="AF104">
        <f t="shared" si="25"/>
        <v>0.24150686678855393</v>
      </c>
      <c r="AG104">
        <f t="shared" si="26"/>
        <v>0.31293847527530932</v>
      </c>
      <c r="AH104">
        <f t="shared" si="27"/>
        <v>0.22960159870742802</v>
      </c>
    </row>
    <row r="105" spans="1:37">
      <c r="A105">
        <v>27</v>
      </c>
      <c r="C105">
        <v>43035.4</v>
      </c>
      <c r="D105">
        <v>42309</v>
      </c>
      <c r="E105">
        <v>40937.199999999997</v>
      </c>
      <c r="F105">
        <v>40864.300000000003</v>
      </c>
      <c r="G105">
        <v>40764.6</v>
      </c>
      <c r="H105">
        <v>40842.300000000003</v>
      </c>
      <c r="I105">
        <v>40752.199999999997</v>
      </c>
      <c r="J105">
        <v>40798.1</v>
      </c>
      <c r="K105">
        <v>40707.5</v>
      </c>
      <c r="L105">
        <v>40724.400000000001</v>
      </c>
      <c r="M105">
        <v>41102.699999999997</v>
      </c>
      <c r="N105">
        <v>40941.4</v>
      </c>
      <c r="O105">
        <v>40890.199999999997</v>
      </c>
      <c r="P105">
        <v>41047.300000000003</v>
      </c>
      <c r="R105">
        <f t="shared" si="14"/>
        <v>40707.5</v>
      </c>
      <c r="S105">
        <v>40437</v>
      </c>
      <c r="T105" s="1">
        <f t="shared" si="15"/>
        <v>0.66894181071790682</v>
      </c>
    </row>
    <row r="106" spans="1:37">
      <c r="A106">
        <v>27</v>
      </c>
      <c r="C106">
        <v>43035.4</v>
      </c>
      <c r="D106">
        <v>42309</v>
      </c>
      <c r="E106">
        <v>41084.9</v>
      </c>
      <c r="F106">
        <v>41019.300000000003</v>
      </c>
      <c r="G106">
        <v>40880.9</v>
      </c>
      <c r="H106">
        <v>40942.6</v>
      </c>
      <c r="I106">
        <v>41233.9</v>
      </c>
      <c r="J106">
        <v>40951.300000000003</v>
      </c>
      <c r="K106">
        <v>40848.800000000003</v>
      </c>
      <c r="L106">
        <v>40827.9</v>
      </c>
      <c r="M106">
        <v>41175.699999999997</v>
      </c>
      <c r="N106">
        <v>41074.400000000001</v>
      </c>
      <c r="O106">
        <v>41006.800000000003</v>
      </c>
      <c r="P106">
        <v>41093.300000000003</v>
      </c>
      <c r="R106">
        <f t="shared" si="14"/>
        <v>40827.9</v>
      </c>
      <c r="S106">
        <v>40437</v>
      </c>
      <c r="T106" s="1">
        <f t="shared" si="15"/>
        <v>0.96668892351064983</v>
      </c>
      <c r="W106">
        <f t="shared" si="16"/>
        <v>1.2369859287286324</v>
      </c>
      <c r="X106">
        <f t="shared" si="17"/>
        <v>1.056705492494505</v>
      </c>
      <c r="Y106">
        <f t="shared" si="18"/>
        <v>0.81014912085465918</v>
      </c>
      <c r="Z106">
        <f t="shared" si="19"/>
        <v>1.0022998738778912</v>
      </c>
      <c r="AA106">
        <f t="shared" si="20"/>
        <v>0.77948413581620069</v>
      </c>
      <c r="AB106">
        <f t="shared" si="21"/>
        <v>0.8929940401117753</v>
      </c>
      <c r="AC106">
        <f t="shared" si="22"/>
        <v>0.66894181071790682</v>
      </c>
      <c r="AD106">
        <f t="shared" si="23"/>
        <v>0.71073521774612725</v>
      </c>
      <c r="AE106">
        <f t="shared" si="24"/>
        <v>1.6462645596854293</v>
      </c>
      <c r="AF106">
        <f t="shared" si="25"/>
        <v>1.2473724559190875</v>
      </c>
      <c r="AG106">
        <f t="shared" si="26"/>
        <v>1.1207557435022308</v>
      </c>
      <c r="AH106">
        <f t="shared" si="27"/>
        <v>1.5092613200781535</v>
      </c>
    </row>
    <row r="107" spans="1:37">
      <c r="A107">
        <v>27</v>
      </c>
      <c r="C107">
        <v>43035.4</v>
      </c>
      <c r="D107">
        <v>42309</v>
      </c>
      <c r="E107">
        <v>41186.5</v>
      </c>
      <c r="F107">
        <v>41152.199999999997</v>
      </c>
      <c r="G107">
        <v>41019.199999999997</v>
      </c>
      <c r="H107">
        <v>41129.599999999999</v>
      </c>
      <c r="I107">
        <v>41787</v>
      </c>
      <c r="J107">
        <v>41072.1</v>
      </c>
      <c r="K107">
        <v>40940.699999999997</v>
      </c>
      <c r="L107">
        <v>40914.1</v>
      </c>
      <c r="M107">
        <v>41227.300000000003</v>
      </c>
      <c r="N107">
        <v>41203.4</v>
      </c>
      <c r="O107">
        <v>41101.5</v>
      </c>
      <c r="P107">
        <v>41115.5</v>
      </c>
      <c r="R107">
        <f t="shared" si="14"/>
        <v>40914.1</v>
      </c>
      <c r="S107">
        <v>40437</v>
      </c>
      <c r="T107" s="1">
        <f t="shared" si="15"/>
        <v>1.1798600291811918</v>
      </c>
      <c r="W107">
        <f t="shared" si="16"/>
        <v>1.6022454682592711</v>
      </c>
      <c r="X107">
        <f t="shared" si="17"/>
        <v>1.4400178054751906</v>
      </c>
      <c r="Y107">
        <f t="shared" si="18"/>
        <v>1.0977570047234007</v>
      </c>
      <c r="Z107">
        <f t="shared" si="19"/>
        <v>1.2503400351163503</v>
      </c>
      <c r="AA107">
        <f t="shared" si="20"/>
        <v>1.9707198852536079</v>
      </c>
      <c r="AB107">
        <f t="shared" si="21"/>
        <v>1.2718549842965672</v>
      </c>
      <c r="AC107">
        <f t="shared" si="22"/>
        <v>1.0183742611964361</v>
      </c>
      <c r="AD107">
        <f t="shared" si="23"/>
        <v>0.96668892351064983</v>
      </c>
      <c r="AE107">
        <f t="shared" si="24"/>
        <v>1.8267922941860106</v>
      </c>
      <c r="AF107">
        <f t="shared" si="25"/>
        <v>1.5762791502831601</v>
      </c>
      <c r="AG107">
        <f t="shared" si="26"/>
        <v>1.4091055221702968</v>
      </c>
      <c r="AH107">
        <f t="shared" si="27"/>
        <v>1.6230185226401634</v>
      </c>
    </row>
    <row r="108" spans="1:37">
      <c r="T108" s="1"/>
      <c r="W108">
        <f t="shared" si="16"/>
        <v>1.8535005069614463</v>
      </c>
      <c r="X108">
        <f t="shared" si="17"/>
        <v>1.7686772015728098</v>
      </c>
      <c r="Y108">
        <f t="shared" si="18"/>
        <v>1.4397705072087372</v>
      </c>
      <c r="Z108">
        <f t="shared" si="19"/>
        <v>1.712787793357565</v>
      </c>
      <c r="AA108">
        <f t="shared" si="20"/>
        <v>3.3385265969285554</v>
      </c>
      <c r="AB108">
        <f t="shared" si="21"/>
        <v>1.5705912901550525</v>
      </c>
      <c r="AC108">
        <f t="shared" si="22"/>
        <v>1.2456413680540026</v>
      </c>
      <c r="AD108">
        <f t="shared" si="23"/>
        <v>1.1798600291811918</v>
      </c>
      <c r="AE108">
        <f t="shared" si="24"/>
        <v>1.9543981996686273</v>
      </c>
      <c r="AF108">
        <f t="shared" si="25"/>
        <v>1.8952939139896665</v>
      </c>
      <c r="AG108">
        <f t="shared" si="26"/>
        <v>1.6432969804881667</v>
      </c>
      <c r="AH108">
        <f t="shared" si="27"/>
        <v>1.6779187377896483</v>
      </c>
    </row>
    <row r="109" spans="1:37">
      <c r="A109">
        <v>28</v>
      </c>
      <c r="C109">
        <v>28328.1</v>
      </c>
      <c r="D109">
        <v>27672.2</v>
      </c>
      <c r="E109">
        <v>26949.200000000001</v>
      </c>
      <c r="F109">
        <v>26396</v>
      </c>
      <c r="G109">
        <v>26373.4</v>
      </c>
      <c r="H109">
        <v>26383.3</v>
      </c>
      <c r="I109">
        <v>26301.4</v>
      </c>
      <c r="J109">
        <v>26362.7</v>
      </c>
      <c r="K109">
        <v>26275.200000000001</v>
      </c>
      <c r="L109">
        <v>26577.1</v>
      </c>
      <c r="M109">
        <v>27082.400000000001</v>
      </c>
      <c r="N109">
        <v>26746.7</v>
      </c>
      <c r="O109">
        <v>26698.6</v>
      </c>
      <c r="P109">
        <v>26705</v>
      </c>
      <c r="R109">
        <f t="shared" si="14"/>
        <v>26275.200000000001</v>
      </c>
      <c r="S109">
        <v>25742</v>
      </c>
      <c r="T109" s="1">
        <f t="shared" si="15"/>
        <v>2.0713231295159691</v>
      </c>
    </row>
    <row r="110" spans="1:37">
      <c r="A110">
        <v>28</v>
      </c>
      <c r="C110">
        <v>28328.1</v>
      </c>
      <c r="D110">
        <v>27672.2</v>
      </c>
      <c r="E110">
        <v>27001.7</v>
      </c>
      <c r="F110">
        <v>26770.7</v>
      </c>
      <c r="G110">
        <v>26654.400000000001</v>
      </c>
      <c r="H110">
        <v>26818.3</v>
      </c>
      <c r="I110">
        <v>26890.2</v>
      </c>
      <c r="J110">
        <v>26626.1</v>
      </c>
      <c r="K110">
        <v>26596.5</v>
      </c>
      <c r="L110">
        <v>26757.3</v>
      </c>
      <c r="M110">
        <v>27135.5</v>
      </c>
      <c r="N110">
        <v>26936</v>
      </c>
      <c r="O110">
        <v>26854.1</v>
      </c>
      <c r="P110">
        <v>26763.5</v>
      </c>
      <c r="R110">
        <f t="shared" si="14"/>
        <v>26596.5</v>
      </c>
      <c r="S110">
        <v>25742</v>
      </c>
      <c r="T110" s="1">
        <f t="shared" si="15"/>
        <v>3.319477896045373</v>
      </c>
      <c r="W110">
        <f t="shared" si="16"/>
        <v>4.689612306736076</v>
      </c>
      <c r="X110">
        <f t="shared" si="17"/>
        <v>2.5405951363530419</v>
      </c>
      <c r="Y110">
        <f t="shared" si="18"/>
        <v>2.4528008701732635</v>
      </c>
      <c r="Z110">
        <f t="shared" si="19"/>
        <v>2.4912594204024523</v>
      </c>
      <c r="AA110">
        <f t="shared" si="20"/>
        <v>2.1731023230518276</v>
      </c>
      <c r="AB110">
        <f t="shared" si="21"/>
        <v>2.4112345583093808</v>
      </c>
      <c r="AC110">
        <f t="shared" si="22"/>
        <v>2.0713231295159691</v>
      </c>
      <c r="AD110">
        <f t="shared" si="23"/>
        <v>3.2441146764043136</v>
      </c>
      <c r="AE110">
        <f t="shared" si="24"/>
        <v>5.2070546189107354</v>
      </c>
      <c r="AF110">
        <f t="shared" si="25"/>
        <v>3.9029601429570384</v>
      </c>
      <c r="AG110">
        <f>(O109-S109)/S109*100</f>
        <v>3.7161059746717373</v>
      </c>
      <c r="AH110">
        <f t="shared" si="27"/>
        <v>3.7409680677492037</v>
      </c>
    </row>
    <row r="111" spans="1:37">
      <c r="A111">
        <v>28</v>
      </c>
      <c r="C111">
        <v>28328.1</v>
      </c>
      <c r="D111">
        <v>27672.2</v>
      </c>
      <c r="E111">
        <v>27103.1</v>
      </c>
      <c r="F111">
        <v>26967.8</v>
      </c>
      <c r="G111">
        <v>26929.4</v>
      </c>
      <c r="H111">
        <v>26933.200000000001</v>
      </c>
      <c r="I111">
        <v>27269.1</v>
      </c>
      <c r="J111">
        <v>26927.5</v>
      </c>
      <c r="K111">
        <v>26983.5</v>
      </c>
      <c r="L111">
        <v>26978.3</v>
      </c>
      <c r="M111">
        <v>27234.6</v>
      </c>
      <c r="N111">
        <v>26998.5</v>
      </c>
      <c r="O111">
        <v>27116.5</v>
      </c>
      <c r="P111">
        <v>26936.3</v>
      </c>
      <c r="R111">
        <f t="shared" si="14"/>
        <v>26927.5</v>
      </c>
      <c r="S111">
        <v>25742</v>
      </c>
      <c r="T111" s="1">
        <f t="shared" si="15"/>
        <v>4.6053142723953071</v>
      </c>
      <c r="W111">
        <f t="shared" si="16"/>
        <v>4.8935591640121237</v>
      </c>
      <c r="X111">
        <f t="shared" si="17"/>
        <v>3.9961929919975168</v>
      </c>
      <c r="Y111">
        <f t="shared" si="18"/>
        <v>3.5444021443555336</v>
      </c>
      <c r="Z111">
        <f t="shared" si="19"/>
        <v>4.1811048092611269</v>
      </c>
      <c r="AA111">
        <f t="shared" si="20"/>
        <v>4.4604148861782331</v>
      </c>
      <c r="AB111">
        <f t="shared" si="21"/>
        <v>3.4344650765286246</v>
      </c>
      <c r="AC111">
        <f t="shared" si="22"/>
        <v>3.319477896045373</v>
      </c>
      <c r="AD111">
        <f t="shared" si="23"/>
        <v>3.9441379846165767</v>
      </c>
      <c r="AE111">
        <f t="shared" si="24"/>
        <v>5.4133322974127891</v>
      </c>
      <c r="AF111">
        <f t="shared" si="25"/>
        <v>4.6383342397638101</v>
      </c>
      <c r="AG111">
        <f t="shared" si="26"/>
        <v>4.3201771424131712</v>
      </c>
      <c r="AH111">
        <f t="shared" si="27"/>
        <v>3.9682231372853707</v>
      </c>
    </row>
    <row r="112" spans="1:37">
      <c r="T112" s="1"/>
      <c r="W112">
        <f t="shared" si="16"/>
        <v>5.2874679512081366</v>
      </c>
      <c r="X112">
        <f t="shared" si="17"/>
        <v>4.7618677647424414</v>
      </c>
      <c r="Y112">
        <f t="shared" si="18"/>
        <v>4.6126952062776834</v>
      </c>
      <c r="Z112">
        <f t="shared" si="19"/>
        <v>4.6274570740424235</v>
      </c>
      <c r="AA112">
        <f t="shared" si="20"/>
        <v>5.9323284904047808</v>
      </c>
      <c r="AB112">
        <f t="shared" si="21"/>
        <v>4.6053142723953071</v>
      </c>
      <c r="AC112">
        <f t="shared" si="22"/>
        <v>4.8228575868230905</v>
      </c>
      <c r="AD112">
        <f t="shared" si="23"/>
        <v>4.8026571361976504</v>
      </c>
      <c r="AE112">
        <f t="shared" si="24"/>
        <v>5.7983062699090926</v>
      </c>
      <c r="AF112">
        <f t="shared" si="25"/>
        <v>4.8811281174733896</v>
      </c>
      <c r="AG112">
        <f t="shared" si="26"/>
        <v>5.3395229585890762</v>
      </c>
      <c r="AH112">
        <f t="shared" si="27"/>
        <v>4.6394996503768136</v>
      </c>
    </row>
    <row r="113" spans="1:34">
      <c r="A113">
        <v>29</v>
      </c>
      <c r="C113">
        <v>22344.3</v>
      </c>
      <c r="D113">
        <v>20606.2</v>
      </c>
      <c r="E113">
        <v>19536.3</v>
      </c>
      <c r="F113">
        <v>19332.5</v>
      </c>
      <c r="G113">
        <v>19423.2</v>
      </c>
      <c r="H113">
        <v>19347.900000000001</v>
      </c>
      <c r="I113">
        <v>19678.7</v>
      </c>
      <c r="J113">
        <v>19478.099999999999</v>
      </c>
      <c r="K113">
        <v>19394.5</v>
      </c>
      <c r="L113">
        <v>19374.099999999999</v>
      </c>
      <c r="M113">
        <v>19781.400000000001</v>
      </c>
      <c r="N113">
        <v>19680.8</v>
      </c>
      <c r="O113">
        <v>19666.2</v>
      </c>
      <c r="P113">
        <v>19634.3</v>
      </c>
      <c r="R113">
        <f t="shared" si="14"/>
        <v>19332.5</v>
      </c>
      <c r="S113">
        <v>19230</v>
      </c>
      <c r="T113" s="1">
        <f t="shared" si="15"/>
        <v>0.53302132085283405</v>
      </c>
    </row>
    <row r="114" spans="1:34">
      <c r="A114">
        <v>29</v>
      </c>
      <c r="C114">
        <v>22344.3</v>
      </c>
      <c r="D114">
        <v>20606.2</v>
      </c>
      <c r="E114">
        <v>19626.099999999999</v>
      </c>
      <c r="F114">
        <v>19494.2</v>
      </c>
      <c r="G114">
        <v>19552.599999999999</v>
      </c>
      <c r="H114">
        <v>19501.900000000001</v>
      </c>
      <c r="I114">
        <v>20103.5</v>
      </c>
      <c r="J114">
        <v>19622.2</v>
      </c>
      <c r="K114">
        <v>19495.3</v>
      </c>
      <c r="L114">
        <v>19497.2</v>
      </c>
      <c r="M114">
        <v>19837.099999999999</v>
      </c>
      <c r="N114">
        <v>19781.400000000001</v>
      </c>
      <c r="O114">
        <v>19775.900000000001</v>
      </c>
      <c r="P114">
        <v>19777.7</v>
      </c>
      <c r="R114">
        <f t="shared" si="14"/>
        <v>19494.2</v>
      </c>
      <c r="S114">
        <v>19230</v>
      </c>
      <c r="T114" s="1">
        <f t="shared" si="15"/>
        <v>1.3738949557982356</v>
      </c>
      <c r="W114">
        <f t="shared" ref="W114:W176" si="28">(E113-S113)/S113*100</f>
        <v>1.5928237129485143</v>
      </c>
      <c r="X114">
        <f t="shared" ref="X114:X176" si="29">(F113-S113)/S113*100</f>
        <v>0.53302132085283405</v>
      </c>
      <c r="Y114">
        <f t="shared" ref="Y114:Y176" si="30">(G113-S113)/S113*100</f>
        <v>1.004680187207492</v>
      </c>
      <c r="Z114">
        <f t="shared" ref="Z114:Z176" si="31">(H113-S113)/S113*100</f>
        <v>0.61310452418097483</v>
      </c>
      <c r="AA114">
        <f t="shared" ref="AA114:AA176" si="32">(I113-S113)/S113*100</f>
        <v>2.3333333333333375</v>
      </c>
      <c r="AB114">
        <f t="shared" ref="AB114:AB176" si="33">(J113-S113)/S113*100</f>
        <v>1.290171606864267</v>
      </c>
      <c r="AC114">
        <f t="shared" ref="AC114:AC176" si="34">(K113-S113)/S113*100</f>
        <v>0.85543421736869485</v>
      </c>
      <c r="AD114">
        <f t="shared" ref="AD114:AD176" si="35">(L113-S113)/S113*100</f>
        <v>0.74934997399895242</v>
      </c>
      <c r="AE114">
        <f t="shared" ref="AE114:AE176" si="36">(M113-S113)/S113*100</f>
        <v>2.8673946957878389</v>
      </c>
      <c r="AF114">
        <f t="shared" ref="AF114:AF176" si="37">(N113-S113)/S113*100</f>
        <v>2.3442537701508019</v>
      </c>
      <c r="AG114">
        <f t="shared" si="26"/>
        <v>2.268330733229333</v>
      </c>
      <c r="AH114">
        <f t="shared" si="27"/>
        <v>2.1024440977639069</v>
      </c>
    </row>
    <row r="115" spans="1:34">
      <c r="A115">
        <v>29</v>
      </c>
      <c r="C115">
        <v>22344.3</v>
      </c>
      <c r="D115">
        <v>20606.2</v>
      </c>
      <c r="E115">
        <v>19750.3</v>
      </c>
      <c r="F115">
        <v>19601.599999999999</v>
      </c>
      <c r="G115">
        <v>19703.099999999999</v>
      </c>
      <c r="H115">
        <v>19589.8</v>
      </c>
      <c r="I115">
        <v>20483.7</v>
      </c>
      <c r="J115">
        <v>19870.3</v>
      </c>
      <c r="K115">
        <v>19534.099999999999</v>
      </c>
      <c r="L115">
        <v>19585.3</v>
      </c>
      <c r="M115">
        <v>20008.8</v>
      </c>
      <c r="N115">
        <v>19908.900000000001</v>
      </c>
      <c r="O115">
        <v>19933.400000000001</v>
      </c>
      <c r="P115">
        <v>19979.3</v>
      </c>
      <c r="R115">
        <f t="shared" si="14"/>
        <v>19534.099999999999</v>
      </c>
      <c r="S115">
        <v>19230</v>
      </c>
      <c r="T115" s="1">
        <f t="shared" si="15"/>
        <v>1.5813832553302056</v>
      </c>
      <c r="W115">
        <f t="shared" si="28"/>
        <v>2.0598023920956763</v>
      </c>
      <c r="X115">
        <f t="shared" si="29"/>
        <v>1.3738949557982356</v>
      </c>
      <c r="Y115">
        <f t="shared" si="30"/>
        <v>1.6775871034841319</v>
      </c>
      <c r="Z115">
        <f t="shared" si="31"/>
        <v>1.413936557462306</v>
      </c>
      <c r="AA115">
        <f t="shared" si="32"/>
        <v>4.5423816952678111</v>
      </c>
      <c r="AB115">
        <f t="shared" si="33"/>
        <v>2.0395215808632385</v>
      </c>
      <c r="AC115">
        <f t="shared" si="34"/>
        <v>1.3796151846073805</v>
      </c>
      <c r="AD115">
        <f t="shared" si="35"/>
        <v>1.3894955798231967</v>
      </c>
      <c r="AE115">
        <f t="shared" si="36"/>
        <v>3.157046281851267</v>
      </c>
      <c r="AF115">
        <f t="shared" si="37"/>
        <v>2.8673946957878389</v>
      </c>
      <c r="AG115">
        <f t="shared" si="26"/>
        <v>2.8387935517420773</v>
      </c>
      <c r="AH115">
        <f t="shared" si="27"/>
        <v>2.8481539261570501</v>
      </c>
    </row>
    <row r="116" spans="1:34">
      <c r="T116" s="1"/>
      <c r="W116">
        <f t="shared" si="28"/>
        <v>2.7056682267290655</v>
      </c>
      <c r="X116">
        <f t="shared" si="29"/>
        <v>1.9323972958918281</v>
      </c>
      <c r="Y116">
        <f t="shared" si="30"/>
        <v>2.4602184087363419</v>
      </c>
      <c r="Z116">
        <f t="shared" si="31"/>
        <v>1.8710348413936519</v>
      </c>
      <c r="AA116">
        <f t="shared" si="32"/>
        <v>6.5195007800312048</v>
      </c>
      <c r="AB116">
        <f t="shared" si="33"/>
        <v>3.3296931877275053</v>
      </c>
      <c r="AC116">
        <f t="shared" si="34"/>
        <v>1.5813832553302056</v>
      </c>
      <c r="AD116">
        <f t="shared" si="35"/>
        <v>1.8476339053562103</v>
      </c>
      <c r="AE116">
        <f t="shared" si="36"/>
        <v>4.0499219968798714</v>
      </c>
      <c r="AF116">
        <f t="shared" si="37"/>
        <v>3.5304212168486817</v>
      </c>
      <c r="AG116">
        <f t="shared" si="26"/>
        <v>3.6578263130525297</v>
      </c>
      <c r="AH116">
        <f t="shared" si="27"/>
        <v>3.8965158606344219</v>
      </c>
    </row>
    <row r="117" spans="1:34">
      <c r="A117">
        <v>30</v>
      </c>
      <c r="C117">
        <v>31302.3</v>
      </c>
      <c r="D117">
        <v>29722.6</v>
      </c>
      <c r="E117">
        <v>27484.400000000001</v>
      </c>
      <c r="F117">
        <v>27262.799999999999</v>
      </c>
      <c r="G117">
        <v>27367.599999999999</v>
      </c>
      <c r="H117">
        <v>27383.7</v>
      </c>
      <c r="I117">
        <v>27766.2</v>
      </c>
      <c r="J117">
        <v>27247.200000000001</v>
      </c>
      <c r="K117">
        <v>27274.400000000001</v>
      </c>
      <c r="L117">
        <v>27232.799999999999</v>
      </c>
      <c r="M117">
        <v>27623.8</v>
      </c>
      <c r="N117">
        <v>27640.9</v>
      </c>
      <c r="O117">
        <v>27630</v>
      </c>
      <c r="P117">
        <v>27603.599999999999</v>
      </c>
      <c r="R117">
        <f t="shared" si="14"/>
        <v>27232.799999999999</v>
      </c>
      <c r="S117">
        <v>27042</v>
      </c>
      <c r="T117" s="1">
        <f t="shared" si="15"/>
        <v>0.7055691147104477</v>
      </c>
    </row>
    <row r="118" spans="1:34">
      <c r="A118">
        <v>30</v>
      </c>
      <c r="C118">
        <v>31302.3</v>
      </c>
      <c r="D118">
        <v>29722.6</v>
      </c>
      <c r="E118">
        <v>27669.4</v>
      </c>
      <c r="F118">
        <v>27474.9</v>
      </c>
      <c r="G118">
        <v>27454.3</v>
      </c>
      <c r="H118">
        <v>27449.3</v>
      </c>
      <c r="I118">
        <v>28111</v>
      </c>
      <c r="J118">
        <v>27451</v>
      </c>
      <c r="K118">
        <v>27333.4</v>
      </c>
      <c r="L118">
        <v>27320</v>
      </c>
      <c r="M118">
        <v>27687.599999999999</v>
      </c>
      <c r="N118">
        <v>27761.3</v>
      </c>
      <c r="O118">
        <v>27721.5</v>
      </c>
      <c r="P118">
        <v>27696.5</v>
      </c>
      <c r="R118">
        <f t="shared" si="14"/>
        <v>27320</v>
      </c>
      <c r="S118">
        <v>27042</v>
      </c>
      <c r="T118" s="1">
        <f t="shared" si="15"/>
        <v>1.0280304711190003</v>
      </c>
      <c r="W118">
        <f t="shared" si="28"/>
        <v>1.6359736705865005</v>
      </c>
      <c r="X118">
        <f t="shared" si="29"/>
        <v>0.81650765475926068</v>
      </c>
      <c r="Y118">
        <f t="shared" si="30"/>
        <v>1.2040529546631114</v>
      </c>
      <c r="Z118">
        <f t="shared" si="31"/>
        <v>1.2635899711559822</v>
      </c>
      <c r="AA118">
        <f t="shared" si="32"/>
        <v>2.6780563567783475</v>
      </c>
      <c r="AB118">
        <f t="shared" si="33"/>
        <v>0.75881961393388331</v>
      </c>
      <c r="AC118">
        <f t="shared" si="34"/>
        <v>0.85940389024480968</v>
      </c>
      <c r="AD118">
        <f t="shared" si="35"/>
        <v>0.7055691147104477</v>
      </c>
      <c r="AE118">
        <f t="shared" si="36"/>
        <v>2.1514680866799765</v>
      </c>
      <c r="AF118">
        <f t="shared" si="37"/>
        <v>2.2147030545078081</v>
      </c>
      <c r="AG118">
        <f t="shared" si="26"/>
        <v>2.1743953849567341</v>
      </c>
      <c r="AH118">
        <f t="shared" si="27"/>
        <v>2.0767694697137733</v>
      </c>
    </row>
    <row r="119" spans="1:34">
      <c r="A119">
        <v>30</v>
      </c>
      <c r="C119">
        <v>31302.3</v>
      </c>
      <c r="D119">
        <v>29722.6</v>
      </c>
      <c r="E119">
        <v>27830.400000000001</v>
      </c>
      <c r="F119">
        <v>27549.9</v>
      </c>
      <c r="G119">
        <v>27510.2</v>
      </c>
      <c r="H119">
        <v>27600.2</v>
      </c>
      <c r="I119">
        <v>28725.200000000001</v>
      </c>
      <c r="J119">
        <v>27628.400000000001</v>
      </c>
      <c r="K119">
        <v>27446.400000000001</v>
      </c>
      <c r="L119">
        <v>27422.2</v>
      </c>
      <c r="M119">
        <v>27831.5</v>
      </c>
      <c r="N119">
        <v>27948.9</v>
      </c>
      <c r="O119">
        <v>27851</v>
      </c>
      <c r="P119">
        <v>27802.3</v>
      </c>
      <c r="R119">
        <f t="shared" si="14"/>
        <v>27422.2</v>
      </c>
      <c r="S119">
        <v>27042</v>
      </c>
      <c r="T119" s="1">
        <f t="shared" si="15"/>
        <v>1.405961097551959</v>
      </c>
      <c r="W119">
        <f t="shared" si="28"/>
        <v>2.3200946675541805</v>
      </c>
      <c r="X119">
        <f t="shared" si="29"/>
        <v>1.6008431329043764</v>
      </c>
      <c r="Y119">
        <f t="shared" si="30"/>
        <v>1.5246653354041835</v>
      </c>
      <c r="Z119">
        <f t="shared" si="31"/>
        <v>1.5061755787293813</v>
      </c>
      <c r="AA119">
        <f t="shared" si="32"/>
        <v>3.9531099770727018</v>
      </c>
      <c r="AB119">
        <f t="shared" si="33"/>
        <v>1.5124620959988166</v>
      </c>
      <c r="AC119">
        <f t="shared" si="34"/>
        <v>1.0775830190074753</v>
      </c>
      <c r="AD119">
        <f t="shared" si="35"/>
        <v>1.0280304711190003</v>
      </c>
      <c r="AE119">
        <f t="shared" si="36"/>
        <v>2.3873973818504495</v>
      </c>
      <c r="AF119">
        <f t="shared" si="37"/>
        <v>2.6599363952370361</v>
      </c>
      <c r="AG119">
        <f t="shared" si="26"/>
        <v>2.5127579321056133</v>
      </c>
      <c r="AH119">
        <f t="shared" si="27"/>
        <v>2.4203091487316026</v>
      </c>
    </row>
    <row r="120" spans="1:34">
      <c r="T120" s="1"/>
      <c r="W120">
        <f t="shared" si="28"/>
        <v>2.9154648324828099</v>
      </c>
      <c r="X120">
        <f t="shared" si="29"/>
        <v>1.8781894830264088</v>
      </c>
      <c r="Y120">
        <f t="shared" si="30"/>
        <v>1.7313808150284771</v>
      </c>
      <c r="Z120">
        <f t="shared" si="31"/>
        <v>2.0641964351749156</v>
      </c>
      <c r="AA120">
        <f t="shared" si="32"/>
        <v>6.2243916870054017</v>
      </c>
      <c r="AB120">
        <f t="shared" si="33"/>
        <v>2.168478662820803</v>
      </c>
      <c r="AC120">
        <f t="shared" si="34"/>
        <v>1.4954515198580041</v>
      </c>
      <c r="AD120">
        <f t="shared" si="35"/>
        <v>1.405961097551959</v>
      </c>
      <c r="AE120">
        <f t="shared" si="36"/>
        <v>2.9195325789512609</v>
      </c>
      <c r="AF120">
        <f t="shared" si="37"/>
        <v>3.3536720656756209</v>
      </c>
      <c r="AG120">
        <f t="shared" si="26"/>
        <v>2.9916426299829895</v>
      </c>
      <c r="AH120">
        <f t="shared" si="27"/>
        <v>2.8115523999704135</v>
      </c>
    </row>
    <row r="121" spans="1:34">
      <c r="A121">
        <v>31</v>
      </c>
      <c r="C121">
        <v>85487.2</v>
      </c>
      <c r="D121">
        <v>84972.3</v>
      </c>
      <c r="E121">
        <v>83594.2</v>
      </c>
      <c r="F121">
        <v>83420.899999999994</v>
      </c>
      <c r="G121">
        <v>83175.5</v>
      </c>
      <c r="H121">
        <v>83276.5</v>
      </c>
      <c r="I121">
        <v>83423.100000000006</v>
      </c>
      <c r="J121">
        <v>83274.2</v>
      </c>
      <c r="K121">
        <v>83162.399999999994</v>
      </c>
      <c r="L121">
        <v>83221.2</v>
      </c>
      <c r="M121">
        <v>83778.899999999994</v>
      </c>
      <c r="N121">
        <v>83711.7</v>
      </c>
      <c r="O121">
        <v>83452.399999999994</v>
      </c>
      <c r="P121">
        <v>83449.399999999994</v>
      </c>
      <c r="R121">
        <f t="shared" si="14"/>
        <v>83162.399999999994</v>
      </c>
      <c r="S121">
        <v>82751</v>
      </c>
      <c r="T121" s="1">
        <f t="shared" si="15"/>
        <v>0.49715411294122636</v>
      </c>
    </row>
    <row r="122" spans="1:34">
      <c r="A122">
        <v>31</v>
      </c>
      <c r="C122">
        <v>85487.2</v>
      </c>
      <c r="D122">
        <v>84972.3</v>
      </c>
      <c r="E122">
        <v>83665.899999999994</v>
      </c>
      <c r="F122">
        <v>83539.100000000006</v>
      </c>
      <c r="G122">
        <v>83442.100000000006</v>
      </c>
      <c r="H122">
        <v>83333.2</v>
      </c>
      <c r="I122">
        <v>84050.5</v>
      </c>
      <c r="J122">
        <v>83405.2</v>
      </c>
      <c r="K122">
        <v>83392.800000000003</v>
      </c>
      <c r="L122">
        <v>83440</v>
      </c>
      <c r="M122">
        <v>83883.8</v>
      </c>
      <c r="N122">
        <v>83830.600000000006</v>
      </c>
      <c r="O122">
        <v>83718.600000000006</v>
      </c>
      <c r="P122">
        <v>83745.899999999994</v>
      </c>
      <c r="R122">
        <f t="shared" si="14"/>
        <v>83333.2</v>
      </c>
      <c r="S122">
        <v>82751</v>
      </c>
      <c r="T122" s="1">
        <f t="shared" si="15"/>
        <v>0.70355645248999654</v>
      </c>
      <c r="W122">
        <f t="shared" si="28"/>
        <v>1.0189604959456648</v>
      </c>
      <c r="X122">
        <f t="shared" si="29"/>
        <v>0.80953704486954137</v>
      </c>
      <c r="Y122">
        <f t="shared" si="30"/>
        <v>0.51298473734456385</v>
      </c>
      <c r="Z122">
        <f t="shared" si="31"/>
        <v>0.63503764304963084</v>
      </c>
      <c r="AA122">
        <f t="shared" si="32"/>
        <v>0.81219562301362624</v>
      </c>
      <c r="AB122">
        <f t="shared" si="33"/>
        <v>0.63225822044446234</v>
      </c>
      <c r="AC122">
        <f t="shared" si="34"/>
        <v>0.49715411294122636</v>
      </c>
      <c r="AD122">
        <f t="shared" si="35"/>
        <v>0.56821065606457577</v>
      </c>
      <c r="AE122">
        <f t="shared" si="36"/>
        <v>1.2421602155865117</v>
      </c>
      <c r="AF122">
        <f t="shared" si="37"/>
        <v>1.1609527377312625</v>
      </c>
      <c r="AG122">
        <f t="shared" si="26"/>
        <v>0.84760305011419101</v>
      </c>
      <c r="AH122">
        <f t="shared" si="27"/>
        <v>0.84397771628136709</v>
      </c>
    </row>
    <row r="123" spans="1:34">
      <c r="A123">
        <v>31</v>
      </c>
      <c r="C123">
        <v>85487.2</v>
      </c>
      <c r="D123">
        <v>84972.3</v>
      </c>
      <c r="E123">
        <v>83750</v>
      </c>
      <c r="F123">
        <v>83742.5</v>
      </c>
      <c r="G123">
        <v>83656.7</v>
      </c>
      <c r="H123">
        <v>83433.399999999994</v>
      </c>
      <c r="I123">
        <v>84474</v>
      </c>
      <c r="J123">
        <v>83482.399999999994</v>
      </c>
      <c r="K123">
        <v>83632.5</v>
      </c>
      <c r="L123">
        <v>83647.7</v>
      </c>
      <c r="M123">
        <v>84010</v>
      </c>
      <c r="N123">
        <v>84090.3</v>
      </c>
      <c r="O123">
        <v>83945.7</v>
      </c>
      <c r="P123">
        <v>83905.1</v>
      </c>
      <c r="R123">
        <f t="shared" si="14"/>
        <v>83433.399999999994</v>
      </c>
      <c r="S123">
        <v>82751</v>
      </c>
      <c r="T123" s="1">
        <f t="shared" si="15"/>
        <v>0.82464260250630705</v>
      </c>
      <c r="W123">
        <f t="shared" si="28"/>
        <v>1.1056059745501494</v>
      </c>
      <c r="X123">
        <f t="shared" si="29"/>
        <v>0.95237519788281211</v>
      </c>
      <c r="Y123">
        <f t="shared" si="30"/>
        <v>0.83515607062151009</v>
      </c>
      <c r="Z123">
        <f t="shared" si="31"/>
        <v>0.70355645248999654</v>
      </c>
      <c r="AA123">
        <f t="shared" si="32"/>
        <v>1.5703737719181641</v>
      </c>
      <c r="AB123">
        <f t="shared" si="33"/>
        <v>0.79056446447776718</v>
      </c>
      <c r="AC123">
        <f t="shared" si="34"/>
        <v>0.77557975130210255</v>
      </c>
      <c r="AD123">
        <f t="shared" si="35"/>
        <v>0.83261833693852649</v>
      </c>
      <c r="AE123">
        <f t="shared" si="36"/>
        <v>1.3689260552742599</v>
      </c>
      <c r="AF123">
        <f t="shared" si="37"/>
        <v>1.3046368019721886</v>
      </c>
      <c r="AG123">
        <f t="shared" si="26"/>
        <v>1.1692910055467678</v>
      </c>
      <c r="AH123">
        <f t="shared" si="27"/>
        <v>1.2022815434254501</v>
      </c>
    </row>
    <row r="124" spans="1:34">
      <c r="T124" s="1"/>
      <c r="W124">
        <f t="shared" si="28"/>
        <v>1.2072361663303162</v>
      </c>
      <c r="X124">
        <f t="shared" si="29"/>
        <v>1.198172831748257</v>
      </c>
      <c r="Y124">
        <f t="shared" si="30"/>
        <v>1.0944882841294934</v>
      </c>
      <c r="Z124">
        <f t="shared" si="31"/>
        <v>0.82464260250630705</v>
      </c>
      <c r="AA124">
        <f t="shared" si="32"/>
        <v>2.0821500646517865</v>
      </c>
      <c r="AB124">
        <f t="shared" si="33"/>
        <v>0.88385638844242864</v>
      </c>
      <c r="AC124">
        <f t="shared" si="34"/>
        <v>1.0652439245447185</v>
      </c>
      <c r="AD124">
        <f t="shared" si="35"/>
        <v>1.0836122826310222</v>
      </c>
      <c r="AE124">
        <f t="shared" si="36"/>
        <v>1.5214317651750431</v>
      </c>
      <c r="AF124">
        <f t="shared" si="37"/>
        <v>1.6184698674336295</v>
      </c>
      <c r="AG124">
        <f t="shared" si="26"/>
        <v>1.4437287766915168</v>
      </c>
      <c r="AH124">
        <f t="shared" si="27"/>
        <v>1.3946659254873124</v>
      </c>
    </row>
    <row r="125" spans="1:34">
      <c r="A125">
        <v>32</v>
      </c>
      <c r="C125">
        <v>40864.400000000001</v>
      </c>
      <c r="D125">
        <v>40626.199999999997</v>
      </c>
      <c r="E125">
        <v>38298.6</v>
      </c>
      <c r="F125">
        <v>38132.699999999997</v>
      </c>
      <c r="G125">
        <v>38132.699999999997</v>
      </c>
      <c r="H125">
        <v>37794.699999999997</v>
      </c>
      <c r="I125">
        <v>37629.699999999997</v>
      </c>
      <c r="J125">
        <v>37560.6</v>
      </c>
      <c r="K125">
        <v>37998.1</v>
      </c>
      <c r="L125">
        <v>37704.199999999997</v>
      </c>
      <c r="M125">
        <v>38770.6</v>
      </c>
      <c r="N125">
        <v>38701.699999999997</v>
      </c>
      <c r="O125">
        <v>38854.699999999997</v>
      </c>
      <c r="P125">
        <v>38705.599999999999</v>
      </c>
      <c r="R125">
        <f t="shared" si="14"/>
        <v>37560.6</v>
      </c>
      <c r="S125">
        <v>37274</v>
      </c>
      <c r="T125" s="1">
        <f t="shared" si="15"/>
        <v>0.76890057412673329</v>
      </c>
    </row>
    <row r="126" spans="1:34">
      <c r="A126">
        <v>32</v>
      </c>
      <c r="C126">
        <v>40864.400000000001</v>
      </c>
      <c r="D126">
        <v>40626.199999999997</v>
      </c>
      <c r="E126">
        <v>38561.800000000003</v>
      </c>
      <c r="F126">
        <v>38240.9</v>
      </c>
      <c r="G126">
        <v>38237.599999999999</v>
      </c>
      <c r="H126">
        <v>38223.599999999999</v>
      </c>
      <c r="I126">
        <v>38212</v>
      </c>
      <c r="J126">
        <v>38035.599999999999</v>
      </c>
      <c r="K126">
        <v>38303</v>
      </c>
      <c r="L126">
        <v>38068.300000000003</v>
      </c>
      <c r="M126">
        <v>39153.800000000003</v>
      </c>
      <c r="N126">
        <v>38862.9</v>
      </c>
      <c r="O126">
        <v>39044</v>
      </c>
      <c r="P126">
        <v>38938</v>
      </c>
      <c r="R126">
        <f t="shared" si="14"/>
        <v>38035.599999999999</v>
      </c>
      <c r="S126">
        <v>37274</v>
      </c>
      <c r="T126" s="1">
        <f t="shared" si="15"/>
        <v>2.0432473037505998</v>
      </c>
      <c r="W126">
        <f t="shared" si="28"/>
        <v>2.7488329666791826</v>
      </c>
      <c r="X126">
        <f t="shared" si="29"/>
        <v>2.3037506036379165</v>
      </c>
      <c r="Y126">
        <f t="shared" si="30"/>
        <v>2.3037506036379165</v>
      </c>
      <c r="Z126">
        <f t="shared" si="31"/>
        <v>1.396952299189776</v>
      </c>
      <c r="AA126">
        <f t="shared" si="32"/>
        <v>0.95428448784674857</v>
      </c>
      <c r="AB126">
        <f t="shared" si="33"/>
        <v>0.76890057412673329</v>
      </c>
      <c r="AC126">
        <f t="shared" si="34"/>
        <v>1.9426409829908207</v>
      </c>
      <c r="AD126">
        <f t="shared" si="35"/>
        <v>1.1541557117561763</v>
      </c>
      <c r="AE126">
        <f t="shared" si="36"/>
        <v>4.0151311906422666</v>
      </c>
      <c r="AF126">
        <f t="shared" si="37"/>
        <v>3.8302838439662956</v>
      </c>
      <c r="AG126">
        <f t="shared" si="26"/>
        <v>4.2407576326661935</v>
      </c>
      <c r="AH126">
        <f t="shared" si="27"/>
        <v>3.8407469013253168</v>
      </c>
    </row>
    <row r="127" spans="1:34">
      <c r="A127">
        <v>32</v>
      </c>
      <c r="C127">
        <v>40864.400000000001</v>
      </c>
      <c r="D127">
        <v>40626.199999999997</v>
      </c>
      <c r="E127">
        <v>38652.5</v>
      </c>
      <c r="F127">
        <v>38336.1</v>
      </c>
      <c r="G127">
        <v>38368.5</v>
      </c>
      <c r="H127">
        <v>38637.599999999999</v>
      </c>
      <c r="I127">
        <v>38882.300000000003</v>
      </c>
      <c r="J127">
        <v>38635.5</v>
      </c>
      <c r="K127">
        <v>38660.800000000003</v>
      </c>
      <c r="L127">
        <v>38329.4</v>
      </c>
      <c r="M127">
        <v>39481</v>
      </c>
      <c r="N127">
        <v>39049.599999999999</v>
      </c>
      <c r="O127">
        <v>39179.1</v>
      </c>
      <c r="P127">
        <v>39119.599999999999</v>
      </c>
      <c r="R127">
        <f t="shared" si="14"/>
        <v>38329.4</v>
      </c>
      <c r="S127">
        <v>37274</v>
      </c>
      <c r="T127" s="1">
        <f t="shared" si="15"/>
        <v>2.831464291463222</v>
      </c>
      <c r="W127">
        <f t="shared" si="28"/>
        <v>3.4549551966518295</v>
      </c>
      <c r="X127">
        <f t="shared" si="29"/>
        <v>2.5940333744701438</v>
      </c>
      <c r="Y127">
        <f t="shared" si="30"/>
        <v>2.5851800182432756</v>
      </c>
      <c r="Z127">
        <f t="shared" si="31"/>
        <v>2.5476203251596248</v>
      </c>
      <c r="AA127">
        <f t="shared" si="32"/>
        <v>2.5164994366046036</v>
      </c>
      <c r="AB127">
        <f t="shared" si="33"/>
        <v>2.0432473037505998</v>
      </c>
      <c r="AC127">
        <f t="shared" si="34"/>
        <v>2.7606374416483339</v>
      </c>
      <c r="AD127">
        <f t="shared" si="35"/>
        <v>2.1309760154531387</v>
      </c>
      <c r="AE127">
        <f t="shared" si="36"/>
        <v>5.0431936470462064</v>
      </c>
      <c r="AF127">
        <f t="shared" si="37"/>
        <v>4.2627568814723436</v>
      </c>
      <c r="AG127">
        <f t="shared" si="26"/>
        <v>4.7486183398615651</v>
      </c>
      <c r="AH127">
        <f t="shared" si="27"/>
        <v>4.4642378065139239</v>
      </c>
    </row>
    <row r="128" spans="1:34">
      <c r="T128" s="1"/>
      <c r="W128">
        <f t="shared" si="28"/>
        <v>3.6982883511294737</v>
      </c>
      <c r="X128">
        <f t="shared" si="29"/>
        <v>2.8494392874389618</v>
      </c>
      <c r="Y128">
        <f t="shared" si="30"/>
        <v>2.9363631485754147</v>
      </c>
      <c r="Z128">
        <f t="shared" si="31"/>
        <v>3.6583141063475844</v>
      </c>
      <c r="AA128">
        <f t="shared" si="32"/>
        <v>4.3148038847454062</v>
      </c>
      <c r="AB128">
        <f t="shared" si="33"/>
        <v>3.6526801523850407</v>
      </c>
      <c r="AC128">
        <f t="shared" si="34"/>
        <v>3.7205558834576458</v>
      </c>
      <c r="AD128">
        <f t="shared" si="35"/>
        <v>2.831464291463222</v>
      </c>
      <c r="AE128">
        <f t="shared" si="36"/>
        <v>5.9210173311155234</v>
      </c>
      <c r="AF128">
        <f t="shared" si="37"/>
        <v>4.7636422170950228</v>
      </c>
      <c r="AG128">
        <f t="shared" si="26"/>
        <v>5.1110693781187919</v>
      </c>
      <c r="AH128">
        <f t="shared" si="27"/>
        <v>4.9514406825132768</v>
      </c>
    </row>
    <row r="129" spans="1:34">
      <c r="A129">
        <v>33</v>
      </c>
      <c r="C129">
        <v>42036.1</v>
      </c>
      <c r="D129">
        <v>40883.1</v>
      </c>
      <c r="E129">
        <v>39243.599999999999</v>
      </c>
      <c r="F129">
        <v>39303.300000000003</v>
      </c>
      <c r="G129">
        <v>39251</v>
      </c>
      <c r="H129">
        <v>39194.6</v>
      </c>
      <c r="I129">
        <v>39118</v>
      </c>
      <c r="J129">
        <v>39071.9</v>
      </c>
      <c r="K129">
        <v>39036.1</v>
      </c>
      <c r="L129">
        <v>39099.300000000003</v>
      </c>
      <c r="M129">
        <v>39447</v>
      </c>
      <c r="N129">
        <v>39518.9</v>
      </c>
      <c r="O129">
        <v>39414.199999999997</v>
      </c>
      <c r="P129">
        <v>39394.6</v>
      </c>
      <c r="R129">
        <f t="shared" si="14"/>
        <v>39036.1</v>
      </c>
      <c r="S129">
        <v>38684</v>
      </c>
      <c r="T129" s="1">
        <f t="shared" si="15"/>
        <v>0.91019542963498745</v>
      </c>
    </row>
    <row r="130" spans="1:34">
      <c r="A130">
        <v>33</v>
      </c>
      <c r="C130">
        <v>42036.1</v>
      </c>
      <c r="D130">
        <v>40883.1</v>
      </c>
      <c r="E130">
        <v>39453.199999999997</v>
      </c>
      <c r="F130">
        <v>39395.300000000003</v>
      </c>
      <c r="G130">
        <v>39378.400000000001</v>
      </c>
      <c r="H130">
        <v>39328.6</v>
      </c>
      <c r="I130">
        <v>39906.5</v>
      </c>
      <c r="J130">
        <v>39223.800000000003</v>
      </c>
      <c r="K130">
        <v>39142.199999999997</v>
      </c>
      <c r="L130">
        <v>39142.5</v>
      </c>
      <c r="M130">
        <v>39606.300000000003</v>
      </c>
      <c r="N130">
        <v>39714.699999999997</v>
      </c>
      <c r="O130">
        <v>39735.599999999999</v>
      </c>
      <c r="P130">
        <v>39473.1</v>
      </c>
      <c r="R130">
        <f t="shared" ref="R130:R193" si="38">MIN(E130:P130)</f>
        <v>39142.199999999997</v>
      </c>
      <c r="S130">
        <v>38684</v>
      </c>
      <c r="T130" s="1">
        <f t="shared" ref="T130:T193" si="39">(R130-S130)/S130*100</f>
        <v>1.1844690311239714</v>
      </c>
      <c r="W130">
        <f t="shared" si="28"/>
        <v>1.4465929066280594</v>
      </c>
      <c r="X130">
        <f t="shared" si="29"/>
        <v>1.600920277117162</v>
      </c>
      <c r="Y130">
        <f t="shared" si="30"/>
        <v>1.4657222624340813</v>
      </c>
      <c r="Z130">
        <f t="shared" si="31"/>
        <v>1.3199255506152376</v>
      </c>
      <c r="AA130">
        <f t="shared" si="32"/>
        <v>1.1219108675421363</v>
      </c>
      <c r="AB130">
        <f t="shared" si="33"/>
        <v>1.0027401509668117</v>
      </c>
      <c r="AC130">
        <f t="shared" si="34"/>
        <v>0.91019542963498745</v>
      </c>
      <c r="AD130">
        <f t="shared" si="35"/>
        <v>1.0735704684107201</v>
      </c>
      <c r="AE130">
        <f t="shared" si="36"/>
        <v>1.9723916864853686</v>
      </c>
      <c r="AF130">
        <f t="shared" si="37"/>
        <v>2.1582566435735742</v>
      </c>
      <c r="AG130">
        <f t="shared" si="26"/>
        <v>1.8876021093992272</v>
      </c>
      <c r="AH130">
        <f t="shared" si="27"/>
        <v>1.8369351669941021</v>
      </c>
    </row>
    <row r="131" spans="1:34">
      <c r="A131">
        <v>33</v>
      </c>
      <c r="C131">
        <v>42036.1</v>
      </c>
      <c r="D131">
        <v>40883.1</v>
      </c>
      <c r="E131">
        <v>39530.5</v>
      </c>
      <c r="F131">
        <v>39551.599999999999</v>
      </c>
      <c r="G131">
        <v>39471.5</v>
      </c>
      <c r="H131">
        <v>39566.800000000003</v>
      </c>
      <c r="I131">
        <v>40786.5</v>
      </c>
      <c r="J131">
        <v>39428.9</v>
      </c>
      <c r="K131">
        <v>39259.4</v>
      </c>
      <c r="L131">
        <v>39210.1</v>
      </c>
      <c r="M131">
        <v>39766.5</v>
      </c>
      <c r="N131">
        <v>39804.6</v>
      </c>
      <c r="O131">
        <v>40082.300000000003</v>
      </c>
      <c r="P131">
        <v>39706.199999999997</v>
      </c>
      <c r="R131">
        <f t="shared" si="38"/>
        <v>39210.1</v>
      </c>
      <c r="S131">
        <v>38684</v>
      </c>
      <c r="T131" s="1">
        <f t="shared" si="39"/>
        <v>1.3599937958845998</v>
      </c>
      <c r="W131">
        <f t="shared" si="28"/>
        <v>1.9884189845931057</v>
      </c>
      <c r="X131">
        <f t="shared" si="29"/>
        <v>1.8387447006514397</v>
      </c>
      <c r="Y131">
        <f t="shared" si="30"/>
        <v>1.7950573880674219</v>
      </c>
      <c r="Z131">
        <f t="shared" si="31"/>
        <v>1.6663219935890772</v>
      </c>
      <c r="AA131">
        <f t="shared" si="32"/>
        <v>3.1602212801158105</v>
      </c>
      <c r="AB131">
        <f t="shared" si="33"/>
        <v>1.3954089546065631</v>
      </c>
      <c r="AC131">
        <f t="shared" si="34"/>
        <v>1.1844690311239714</v>
      </c>
      <c r="AD131">
        <f t="shared" si="35"/>
        <v>1.1852445455485472</v>
      </c>
      <c r="AE131">
        <f t="shared" si="36"/>
        <v>2.3841898459311417</v>
      </c>
      <c r="AF131">
        <f t="shared" si="37"/>
        <v>2.6644090580084714</v>
      </c>
      <c r="AG131">
        <f t="shared" ref="AG131:AG194" si="40">(O130-S130)/S130*100</f>
        <v>2.7184365629200666</v>
      </c>
      <c r="AH131">
        <f t="shared" ref="AH131:AH194" si="41">(P130-S130)/S130*100</f>
        <v>2.0398614414228069</v>
      </c>
    </row>
    <row r="132" spans="1:34">
      <c r="T132" s="1"/>
      <c r="W132">
        <f t="shared" si="28"/>
        <v>2.1882432013235449</v>
      </c>
      <c r="X132">
        <f t="shared" si="29"/>
        <v>2.2427877158515108</v>
      </c>
      <c r="Y132">
        <f t="shared" si="30"/>
        <v>2.0357253644917797</v>
      </c>
      <c r="Z132">
        <f t="shared" si="31"/>
        <v>2.282080446696316</v>
      </c>
      <c r="AA132">
        <f t="shared" si="32"/>
        <v>5.4350635921828143</v>
      </c>
      <c r="AB132">
        <f t="shared" si="33"/>
        <v>1.9256023162030851</v>
      </c>
      <c r="AC132">
        <f t="shared" si="34"/>
        <v>1.4874366663219973</v>
      </c>
      <c r="AD132">
        <f t="shared" si="35"/>
        <v>1.3599937958845998</v>
      </c>
      <c r="AE132">
        <f t="shared" si="36"/>
        <v>2.7983145486506049</v>
      </c>
      <c r="AF132">
        <f t="shared" si="37"/>
        <v>2.8968048805707749</v>
      </c>
      <c r="AG132">
        <f t="shared" si="40"/>
        <v>3.6146727329128394</v>
      </c>
      <c r="AH132">
        <f t="shared" si="41"/>
        <v>2.64243614931237</v>
      </c>
    </row>
    <row r="133" spans="1:34">
      <c r="A133">
        <v>34</v>
      </c>
      <c r="C133">
        <v>21725.200000000001</v>
      </c>
      <c r="D133">
        <v>20300.2</v>
      </c>
      <c r="E133">
        <v>19052.2</v>
      </c>
      <c r="F133">
        <v>18995.7</v>
      </c>
      <c r="G133">
        <v>18999.900000000001</v>
      </c>
      <c r="H133">
        <v>19000.2</v>
      </c>
      <c r="I133">
        <v>19453.599999999999</v>
      </c>
      <c r="J133">
        <v>18945.099999999999</v>
      </c>
      <c r="K133">
        <v>18992.7</v>
      </c>
      <c r="L133">
        <v>18959.900000000001</v>
      </c>
      <c r="M133">
        <v>19466.900000000001</v>
      </c>
      <c r="N133">
        <v>19452.3</v>
      </c>
      <c r="O133">
        <v>19504.599999999999</v>
      </c>
      <c r="P133">
        <v>19392.7</v>
      </c>
      <c r="R133">
        <f t="shared" si="38"/>
        <v>18945.099999999999</v>
      </c>
      <c r="S133">
        <v>18880</v>
      </c>
      <c r="T133" s="1">
        <f t="shared" si="39"/>
        <v>0.34480932203389059</v>
      </c>
    </row>
    <row r="134" spans="1:34">
      <c r="A134">
        <v>34</v>
      </c>
      <c r="C134">
        <v>21725.200000000001</v>
      </c>
      <c r="D134">
        <v>20300.2</v>
      </c>
      <c r="E134">
        <v>19193.400000000001</v>
      </c>
      <c r="F134">
        <v>19060</v>
      </c>
      <c r="G134">
        <v>19031.3</v>
      </c>
      <c r="H134">
        <v>19026.2</v>
      </c>
      <c r="I134">
        <v>19681.3</v>
      </c>
      <c r="J134">
        <v>19046.3</v>
      </c>
      <c r="K134">
        <v>19010.2</v>
      </c>
      <c r="L134">
        <v>19005.400000000001</v>
      </c>
      <c r="M134">
        <v>19614.3</v>
      </c>
      <c r="N134">
        <v>19523.2</v>
      </c>
      <c r="O134">
        <v>19646.5</v>
      </c>
      <c r="P134">
        <v>19499.599999999999</v>
      </c>
      <c r="R134">
        <f t="shared" si="38"/>
        <v>19005.400000000001</v>
      </c>
      <c r="S134">
        <v>18880</v>
      </c>
      <c r="T134" s="1">
        <f t="shared" si="39"/>
        <v>0.66419491525424501</v>
      </c>
      <c r="W134">
        <f t="shared" si="28"/>
        <v>0.91207627118644452</v>
      </c>
      <c r="X134">
        <f t="shared" si="29"/>
        <v>0.61281779661017333</v>
      </c>
      <c r="Y134">
        <f t="shared" si="30"/>
        <v>0.63506355932204162</v>
      </c>
      <c r="Z134">
        <f t="shared" si="31"/>
        <v>0.63665254237288516</v>
      </c>
      <c r="AA134">
        <f t="shared" si="32"/>
        <v>3.0381355932203311</v>
      </c>
      <c r="AB134">
        <f t="shared" si="33"/>
        <v>0.34480932203389059</v>
      </c>
      <c r="AC134">
        <f t="shared" si="34"/>
        <v>0.59692796610169874</v>
      </c>
      <c r="AD134">
        <f t="shared" si="35"/>
        <v>0.42319915254238061</v>
      </c>
      <c r="AE134">
        <f t="shared" si="36"/>
        <v>3.1085805084745841</v>
      </c>
      <c r="AF134">
        <f t="shared" si="37"/>
        <v>3.031249999999996</v>
      </c>
      <c r="AG134">
        <f t="shared" si="40"/>
        <v>3.3082627118643995</v>
      </c>
      <c r="AH134">
        <f t="shared" si="41"/>
        <v>2.7155720338983089</v>
      </c>
    </row>
    <row r="135" spans="1:34">
      <c r="A135">
        <v>34</v>
      </c>
      <c r="C135">
        <v>21725.200000000001</v>
      </c>
      <c r="D135">
        <v>20300.2</v>
      </c>
      <c r="E135">
        <v>19312.400000000001</v>
      </c>
      <c r="F135">
        <v>19177.2</v>
      </c>
      <c r="G135">
        <v>19053.099999999999</v>
      </c>
      <c r="H135">
        <v>19087.099999999999</v>
      </c>
      <c r="I135">
        <v>20078.400000000001</v>
      </c>
      <c r="J135">
        <v>19195</v>
      </c>
      <c r="K135">
        <v>19034.7</v>
      </c>
      <c r="L135">
        <v>19036.8</v>
      </c>
      <c r="M135">
        <v>19739.5</v>
      </c>
      <c r="N135">
        <v>19611.8</v>
      </c>
      <c r="O135">
        <v>19742.5</v>
      </c>
      <c r="P135">
        <v>19713.400000000001</v>
      </c>
      <c r="R135">
        <f t="shared" si="38"/>
        <v>19034.7</v>
      </c>
      <c r="S135">
        <v>18880</v>
      </c>
      <c r="T135" s="1">
        <f t="shared" si="39"/>
        <v>0.81938559322034288</v>
      </c>
      <c r="W135">
        <f t="shared" si="28"/>
        <v>1.6599576271186518</v>
      </c>
      <c r="X135">
        <f t="shared" si="29"/>
        <v>0.95338983050847459</v>
      </c>
      <c r="Y135">
        <f t="shared" si="30"/>
        <v>0.80137711864406402</v>
      </c>
      <c r="Z135">
        <f t="shared" si="31"/>
        <v>0.77436440677966489</v>
      </c>
      <c r="AA135">
        <f t="shared" si="32"/>
        <v>4.2441737288135561</v>
      </c>
      <c r="AB135">
        <f t="shared" si="33"/>
        <v>0.88082627118643686</v>
      </c>
      <c r="AC135">
        <f t="shared" si="34"/>
        <v>0.68961864406780049</v>
      </c>
      <c r="AD135">
        <f t="shared" si="35"/>
        <v>0.66419491525424501</v>
      </c>
      <c r="AE135">
        <f t="shared" si="36"/>
        <v>3.8893008474576232</v>
      </c>
      <c r="AF135">
        <f t="shared" si="37"/>
        <v>3.406779661016953</v>
      </c>
      <c r="AG135">
        <f t="shared" si="40"/>
        <v>4.0598516949152543</v>
      </c>
      <c r="AH135">
        <f t="shared" si="41"/>
        <v>3.281779661016941</v>
      </c>
    </row>
    <row r="136" spans="1:34">
      <c r="T136" s="1"/>
      <c r="W136">
        <f t="shared" si="28"/>
        <v>2.2902542372881434</v>
      </c>
      <c r="X136">
        <f t="shared" si="29"/>
        <v>1.5741525423728853</v>
      </c>
      <c r="Y136">
        <f t="shared" si="30"/>
        <v>0.91684322033897536</v>
      </c>
      <c r="Z136">
        <f t="shared" si="31"/>
        <v>1.0969279661016871</v>
      </c>
      <c r="AA136">
        <f t="shared" si="32"/>
        <v>6.3474576271186525</v>
      </c>
      <c r="AB136">
        <f t="shared" si="33"/>
        <v>1.6684322033898307</v>
      </c>
      <c r="AC136">
        <f t="shared" si="34"/>
        <v>0.81938559322034288</v>
      </c>
      <c r="AD136">
        <f t="shared" si="35"/>
        <v>0.83050847457626731</v>
      </c>
      <c r="AE136">
        <f t="shared" si="36"/>
        <v>4.5524364406779663</v>
      </c>
      <c r="AF136">
        <f t="shared" si="37"/>
        <v>3.8760593220338944</v>
      </c>
      <c r="AG136">
        <f t="shared" si="40"/>
        <v>4.5683262711864412</v>
      </c>
      <c r="AH136">
        <f t="shared" si="41"/>
        <v>4.414194915254245</v>
      </c>
    </row>
    <row r="137" spans="1:34">
      <c r="A137">
        <v>35</v>
      </c>
      <c r="C137">
        <v>30640.3</v>
      </c>
      <c r="D137">
        <v>29110.1</v>
      </c>
      <c r="E137">
        <v>27353.5</v>
      </c>
      <c r="F137">
        <v>27198.400000000001</v>
      </c>
      <c r="G137">
        <v>27129.3</v>
      </c>
      <c r="H137">
        <v>27065.4</v>
      </c>
      <c r="I137">
        <v>27530.2</v>
      </c>
      <c r="J137">
        <v>26856.5</v>
      </c>
      <c r="K137">
        <v>26782.6</v>
      </c>
      <c r="L137">
        <v>26880.799999999999</v>
      </c>
      <c r="M137">
        <v>27474.3</v>
      </c>
      <c r="N137">
        <v>27453.3</v>
      </c>
      <c r="O137">
        <v>27420.400000000001</v>
      </c>
      <c r="P137">
        <v>27585.5</v>
      </c>
      <c r="R137">
        <f t="shared" si="38"/>
        <v>26782.6</v>
      </c>
      <c r="S137">
        <v>26558</v>
      </c>
      <c r="T137" s="1">
        <f t="shared" si="39"/>
        <v>0.84569621206415591</v>
      </c>
    </row>
    <row r="138" spans="1:34">
      <c r="A138">
        <v>35</v>
      </c>
      <c r="C138">
        <v>30640.3</v>
      </c>
      <c r="D138">
        <v>29110.1</v>
      </c>
      <c r="E138">
        <v>27443.4</v>
      </c>
      <c r="F138">
        <v>27323</v>
      </c>
      <c r="G138">
        <v>27314.2</v>
      </c>
      <c r="H138">
        <v>27177.9</v>
      </c>
      <c r="I138">
        <v>27776</v>
      </c>
      <c r="J138">
        <v>26948.1</v>
      </c>
      <c r="K138">
        <v>26933.5</v>
      </c>
      <c r="L138">
        <v>27033.5</v>
      </c>
      <c r="M138">
        <v>27655.1</v>
      </c>
      <c r="N138">
        <v>27583.200000000001</v>
      </c>
      <c r="O138">
        <v>27734.5</v>
      </c>
      <c r="P138">
        <v>27646.400000000001</v>
      </c>
      <c r="R138">
        <f t="shared" si="38"/>
        <v>26933.5</v>
      </c>
      <c r="S138">
        <v>26558</v>
      </c>
      <c r="T138" s="1">
        <f t="shared" si="39"/>
        <v>1.4138865878454703</v>
      </c>
      <c r="W138">
        <f t="shared" si="28"/>
        <v>2.9953309737179001</v>
      </c>
      <c r="X138">
        <f t="shared" si="29"/>
        <v>2.411326154077873</v>
      </c>
      <c r="Y138">
        <f t="shared" si="30"/>
        <v>2.151140899164091</v>
      </c>
      <c r="Z138">
        <f t="shared" si="31"/>
        <v>1.9105354318849366</v>
      </c>
      <c r="AA138">
        <f t="shared" si="32"/>
        <v>3.6606672189170899</v>
      </c>
      <c r="AB138">
        <f t="shared" si="33"/>
        <v>1.1239551171021913</v>
      </c>
      <c r="AC138">
        <f t="shared" si="34"/>
        <v>0.84569621206415591</v>
      </c>
      <c r="AD138">
        <f t="shared" si="35"/>
        <v>1.2154529708562365</v>
      </c>
      <c r="AE138">
        <f t="shared" si="36"/>
        <v>3.4501845018450155</v>
      </c>
      <c r="AF138">
        <f t="shared" si="37"/>
        <v>3.3711122825513944</v>
      </c>
      <c r="AG138">
        <f t="shared" si="40"/>
        <v>3.2472324723247286</v>
      </c>
      <c r="AH138">
        <f t="shared" si="41"/>
        <v>3.8688907297236237</v>
      </c>
    </row>
    <row r="139" spans="1:34">
      <c r="A139">
        <v>35</v>
      </c>
      <c r="C139">
        <v>30640.3</v>
      </c>
      <c r="D139">
        <v>29110.1</v>
      </c>
      <c r="E139">
        <v>27535.1</v>
      </c>
      <c r="F139">
        <v>27397.4</v>
      </c>
      <c r="G139">
        <v>27438.3</v>
      </c>
      <c r="H139">
        <v>27287.200000000001</v>
      </c>
      <c r="I139">
        <v>27924.9</v>
      </c>
      <c r="J139">
        <v>27090.400000000001</v>
      </c>
      <c r="K139">
        <v>27193.599999999999</v>
      </c>
      <c r="L139">
        <v>27152.2</v>
      </c>
      <c r="M139">
        <v>27824.799999999999</v>
      </c>
      <c r="N139">
        <v>27819.200000000001</v>
      </c>
      <c r="O139">
        <v>27980.2</v>
      </c>
      <c r="P139">
        <v>27681.4</v>
      </c>
      <c r="R139">
        <f t="shared" si="38"/>
        <v>27090.400000000001</v>
      </c>
      <c r="S139">
        <v>26558</v>
      </c>
      <c r="T139" s="1">
        <f t="shared" si="39"/>
        <v>2.0046690262821052</v>
      </c>
      <c r="W139">
        <f t="shared" si="28"/>
        <v>3.3338353791701238</v>
      </c>
      <c r="X139">
        <f t="shared" si="29"/>
        <v>2.8804879885533548</v>
      </c>
      <c r="Y139">
        <f t="shared" si="30"/>
        <v>2.8473529633255543</v>
      </c>
      <c r="Z139">
        <f t="shared" si="31"/>
        <v>2.3341366066721947</v>
      </c>
      <c r="AA139">
        <f t="shared" si="32"/>
        <v>4.586188719030047</v>
      </c>
      <c r="AB139">
        <f t="shared" si="33"/>
        <v>1.4688606069734111</v>
      </c>
      <c r="AC139">
        <f t="shared" si="34"/>
        <v>1.4138865878454703</v>
      </c>
      <c r="AD139">
        <f t="shared" si="35"/>
        <v>1.7904209654341443</v>
      </c>
      <c r="AE139">
        <f t="shared" si="36"/>
        <v>4.1309586565253351</v>
      </c>
      <c r="AF139">
        <f t="shared" si="37"/>
        <v>3.8602304390390869</v>
      </c>
      <c r="AG139">
        <f t="shared" si="40"/>
        <v>4.4299269523307476</v>
      </c>
      <c r="AH139">
        <f t="shared" si="41"/>
        <v>4.0982001656751317</v>
      </c>
    </row>
    <row r="140" spans="1:34">
      <c r="T140" s="1"/>
      <c r="W140">
        <f t="shared" si="28"/>
        <v>3.6791174034189265</v>
      </c>
      <c r="X140">
        <f t="shared" si="29"/>
        <v>3.1606295654793337</v>
      </c>
      <c r="Y140">
        <f t="shared" si="30"/>
        <v>3.3146321259130933</v>
      </c>
      <c r="Z140">
        <f t="shared" si="31"/>
        <v>2.7456886813766124</v>
      </c>
      <c r="AA140">
        <f t="shared" si="32"/>
        <v>5.1468484072595881</v>
      </c>
      <c r="AB140">
        <f t="shared" si="33"/>
        <v>2.0046690262821052</v>
      </c>
      <c r="AC140">
        <f t="shared" si="34"/>
        <v>2.3932525039536054</v>
      </c>
      <c r="AD140">
        <f t="shared" si="35"/>
        <v>2.2373672716319026</v>
      </c>
      <c r="AE140">
        <f t="shared" si="36"/>
        <v>4.7699374952933171</v>
      </c>
      <c r="AF140">
        <f t="shared" si="37"/>
        <v>4.7488515701483571</v>
      </c>
      <c r="AG140">
        <f t="shared" si="40"/>
        <v>5.3550719180661215</v>
      </c>
      <c r="AH140">
        <f t="shared" si="41"/>
        <v>4.2299871978311678</v>
      </c>
    </row>
    <row r="141" spans="1:34">
      <c r="A141">
        <v>36</v>
      </c>
      <c r="C141">
        <v>78986.5</v>
      </c>
      <c r="D141">
        <v>78509.2</v>
      </c>
      <c r="E141">
        <v>76111.399999999994</v>
      </c>
      <c r="F141">
        <v>76124.100000000006</v>
      </c>
      <c r="G141">
        <v>75955</v>
      </c>
      <c r="H141">
        <v>76066.8</v>
      </c>
      <c r="I141">
        <v>76064.399999999994</v>
      </c>
      <c r="J141">
        <v>75970.5</v>
      </c>
      <c r="K141">
        <v>75919.7</v>
      </c>
      <c r="L141">
        <v>75963.100000000006</v>
      </c>
      <c r="M141">
        <v>76857.8</v>
      </c>
      <c r="N141">
        <v>76522.600000000006</v>
      </c>
      <c r="O141">
        <v>76787.3</v>
      </c>
      <c r="P141">
        <v>76995.199999999997</v>
      </c>
      <c r="R141">
        <f t="shared" si="38"/>
        <v>75919.7</v>
      </c>
      <c r="S141">
        <v>75478</v>
      </c>
      <c r="T141" s="1">
        <f t="shared" si="39"/>
        <v>0.58520363549643217</v>
      </c>
    </row>
    <row r="142" spans="1:34">
      <c r="A142">
        <v>36</v>
      </c>
      <c r="C142">
        <v>78986.5</v>
      </c>
      <c r="D142">
        <v>78509.2</v>
      </c>
      <c r="E142">
        <v>76507.399999999994</v>
      </c>
      <c r="F142">
        <v>76215.399999999994</v>
      </c>
      <c r="G142">
        <v>76309.100000000006</v>
      </c>
      <c r="H142">
        <v>76125</v>
      </c>
      <c r="I142">
        <v>76528.600000000006</v>
      </c>
      <c r="J142">
        <v>76151.100000000006</v>
      </c>
      <c r="K142">
        <v>76007.5</v>
      </c>
      <c r="L142">
        <v>76114.399999999994</v>
      </c>
      <c r="M142">
        <v>77179.199999999997</v>
      </c>
      <c r="N142">
        <v>76994.899999999994</v>
      </c>
      <c r="O142">
        <v>77027.399999999994</v>
      </c>
      <c r="P142">
        <v>77225.2</v>
      </c>
      <c r="R142">
        <f t="shared" si="38"/>
        <v>76007.5</v>
      </c>
      <c r="S142">
        <v>75478</v>
      </c>
      <c r="T142" s="1">
        <f t="shared" si="39"/>
        <v>0.70152892233498498</v>
      </c>
      <c r="W142">
        <f t="shared" si="28"/>
        <v>0.83918492805849942</v>
      </c>
      <c r="X142">
        <f t="shared" si="29"/>
        <v>0.85601102307958055</v>
      </c>
      <c r="Y142">
        <f t="shared" si="30"/>
        <v>0.63197223031876837</v>
      </c>
      <c r="Z142">
        <f t="shared" si="31"/>
        <v>0.78009486207902023</v>
      </c>
      <c r="AA142">
        <f t="shared" si="32"/>
        <v>0.77691512758683878</v>
      </c>
      <c r="AB142">
        <f t="shared" si="33"/>
        <v>0.65250801558069904</v>
      </c>
      <c r="AC142">
        <f t="shared" si="34"/>
        <v>0.58520363549643217</v>
      </c>
      <c r="AD142">
        <f t="shared" si="35"/>
        <v>0.64270383422984956</v>
      </c>
      <c r="AE142">
        <f t="shared" si="36"/>
        <v>1.8280823551233512</v>
      </c>
      <c r="AF142">
        <f t="shared" si="37"/>
        <v>1.3839794377169583</v>
      </c>
      <c r="AG142">
        <f t="shared" si="40"/>
        <v>1.7346776544158602</v>
      </c>
      <c r="AH142">
        <f t="shared" si="41"/>
        <v>2.0101221548000705</v>
      </c>
    </row>
    <row r="143" spans="1:34">
      <c r="A143">
        <v>36</v>
      </c>
      <c r="C143">
        <v>78986.5</v>
      </c>
      <c r="D143">
        <v>78509.2</v>
      </c>
      <c r="E143">
        <v>76792.7</v>
      </c>
      <c r="F143">
        <v>76277.3</v>
      </c>
      <c r="G143">
        <v>76630.7</v>
      </c>
      <c r="H143">
        <v>76158.5</v>
      </c>
      <c r="I143">
        <v>77374.3</v>
      </c>
      <c r="J143">
        <v>76361.7</v>
      </c>
      <c r="K143">
        <v>76133</v>
      </c>
      <c r="L143">
        <v>76264.600000000006</v>
      </c>
      <c r="M143">
        <v>77509.899999999994</v>
      </c>
      <c r="N143">
        <v>77416.2</v>
      </c>
      <c r="O143">
        <v>77284.399999999994</v>
      </c>
      <c r="P143">
        <v>77471.5</v>
      </c>
      <c r="R143">
        <f t="shared" si="38"/>
        <v>76133</v>
      </c>
      <c r="S143">
        <v>75478</v>
      </c>
      <c r="T143" s="1">
        <f t="shared" si="39"/>
        <v>0.86780253848803623</v>
      </c>
      <c r="W143">
        <f t="shared" si="28"/>
        <v>1.3638411192665334</v>
      </c>
      <c r="X143">
        <f t="shared" si="29"/>
        <v>0.97697342271919529</v>
      </c>
      <c r="Y143">
        <f t="shared" si="30"/>
        <v>1.1011155568510107</v>
      </c>
      <c r="Z143">
        <f t="shared" si="31"/>
        <v>0.85720342351413659</v>
      </c>
      <c r="AA143">
        <f t="shared" si="32"/>
        <v>1.3919287739473831</v>
      </c>
      <c r="AB143">
        <f t="shared" si="33"/>
        <v>0.8917830361164919</v>
      </c>
      <c r="AC143">
        <f t="shared" si="34"/>
        <v>0.70152892233498498</v>
      </c>
      <c r="AD143">
        <f t="shared" si="35"/>
        <v>0.84315959617371172</v>
      </c>
      <c r="AE143">
        <f t="shared" si="36"/>
        <v>2.2539017991997632</v>
      </c>
      <c r="AF143">
        <f t="shared" si="37"/>
        <v>2.0097246879885451</v>
      </c>
      <c r="AG143">
        <f t="shared" si="40"/>
        <v>2.0527835925700124</v>
      </c>
      <c r="AH143">
        <f t="shared" si="41"/>
        <v>2.3148467102996859</v>
      </c>
    </row>
    <row r="144" spans="1:34">
      <c r="T144" s="1"/>
      <c r="W144">
        <f t="shared" si="28"/>
        <v>1.7418320570232348</v>
      </c>
      <c r="X144">
        <f t="shared" si="29"/>
        <v>1.0589840748297557</v>
      </c>
      <c r="Y144">
        <f t="shared" si="30"/>
        <v>1.5271999788017661</v>
      </c>
      <c r="Z144">
        <f t="shared" si="31"/>
        <v>0.90158721746734138</v>
      </c>
      <c r="AA144">
        <f t="shared" si="32"/>
        <v>2.5123877156257493</v>
      </c>
      <c r="AB144">
        <f t="shared" si="33"/>
        <v>1.1708047378043893</v>
      </c>
      <c r="AC144">
        <f t="shared" si="34"/>
        <v>0.86780253848803623</v>
      </c>
      <c r="AD144">
        <f t="shared" si="35"/>
        <v>1.0421579798086937</v>
      </c>
      <c r="AE144">
        <f t="shared" si="36"/>
        <v>2.6920427144333372</v>
      </c>
      <c r="AF144">
        <f t="shared" si="37"/>
        <v>2.5679005803015409</v>
      </c>
      <c r="AG144">
        <f t="shared" si="40"/>
        <v>2.39328016110654</v>
      </c>
      <c r="AH144">
        <f t="shared" si="41"/>
        <v>2.6411669625586263</v>
      </c>
    </row>
    <row r="145" spans="1:34">
      <c r="A145">
        <v>37</v>
      </c>
      <c r="C145">
        <v>38008.800000000003</v>
      </c>
      <c r="D145">
        <v>36869.300000000003</v>
      </c>
      <c r="E145">
        <v>35950.6</v>
      </c>
      <c r="F145">
        <v>35762.9</v>
      </c>
      <c r="G145">
        <v>35625.599999999999</v>
      </c>
      <c r="H145">
        <v>35521.800000000003</v>
      </c>
      <c r="I145">
        <v>35747.9</v>
      </c>
      <c r="J145">
        <v>35485</v>
      </c>
      <c r="K145">
        <v>35459.1</v>
      </c>
      <c r="L145">
        <v>35470.5</v>
      </c>
      <c r="M145">
        <v>35992.5</v>
      </c>
      <c r="N145">
        <v>35906.400000000001</v>
      </c>
      <c r="O145">
        <v>35990</v>
      </c>
      <c r="P145">
        <v>35929</v>
      </c>
      <c r="R145">
        <f t="shared" si="38"/>
        <v>35459.1</v>
      </c>
      <c r="S145">
        <v>35291</v>
      </c>
      <c r="T145" s="1">
        <f t="shared" si="39"/>
        <v>0.47632540874443491</v>
      </c>
    </row>
    <row r="146" spans="1:34">
      <c r="A146">
        <v>37</v>
      </c>
      <c r="C146">
        <v>38008.800000000003</v>
      </c>
      <c r="D146">
        <v>36869.300000000003</v>
      </c>
      <c r="E146">
        <v>36062.6</v>
      </c>
      <c r="F146">
        <v>35867.599999999999</v>
      </c>
      <c r="G146">
        <v>35764.800000000003</v>
      </c>
      <c r="H146">
        <v>35682</v>
      </c>
      <c r="I146">
        <v>36226.400000000001</v>
      </c>
      <c r="J146">
        <v>35604.699999999997</v>
      </c>
      <c r="K146">
        <v>35525.5</v>
      </c>
      <c r="L146">
        <v>35566.1</v>
      </c>
      <c r="M146">
        <v>36089.199999999997</v>
      </c>
      <c r="N146">
        <v>36084.6</v>
      </c>
      <c r="O146">
        <v>36085.800000000003</v>
      </c>
      <c r="P146">
        <v>36049.599999999999</v>
      </c>
      <c r="R146">
        <f t="shared" si="38"/>
        <v>35525.5</v>
      </c>
      <c r="S146">
        <v>35291</v>
      </c>
      <c r="T146" s="1">
        <f t="shared" si="39"/>
        <v>0.6644753619903091</v>
      </c>
      <c r="W146">
        <f t="shared" si="28"/>
        <v>1.8690317644725243</v>
      </c>
      <c r="X146">
        <f t="shared" si="29"/>
        <v>1.3371681165169631</v>
      </c>
      <c r="Y146">
        <f t="shared" si="30"/>
        <v>0.94811708367572056</v>
      </c>
      <c r="Z146">
        <f t="shared" si="31"/>
        <v>0.65399110254739989</v>
      </c>
      <c r="AA146">
        <f t="shared" si="32"/>
        <v>1.2946643620186491</v>
      </c>
      <c r="AB146">
        <f t="shared" si="33"/>
        <v>0.54971522484486135</v>
      </c>
      <c r="AC146">
        <f t="shared" si="34"/>
        <v>0.47632540874443491</v>
      </c>
      <c r="AD146">
        <f t="shared" si="35"/>
        <v>0.50862826216315771</v>
      </c>
      <c r="AE146">
        <f t="shared" si="36"/>
        <v>1.9877589187044857</v>
      </c>
      <c r="AF146">
        <f t="shared" si="37"/>
        <v>1.7437873678841673</v>
      </c>
      <c r="AG146">
        <f t="shared" si="40"/>
        <v>1.9806749596214333</v>
      </c>
      <c r="AH146">
        <f t="shared" si="41"/>
        <v>1.8078263579949561</v>
      </c>
    </row>
    <row r="147" spans="1:34">
      <c r="A147">
        <v>37</v>
      </c>
      <c r="C147">
        <v>38008.800000000003</v>
      </c>
      <c r="D147">
        <v>36869.300000000003</v>
      </c>
      <c r="E147">
        <v>36171.4</v>
      </c>
      <c r="F147">
        <v>35991.4</v>
      </c>
      <c r="G147">
        <v>35935.9</v>
      </c>
      <c r="H147">
        <v>35881.800000000003</v>
      </c>
      <c r="I147">
        <v>36691.1</v>
      </c>
      <c r="J147">
        <v>35763</v>
      </c>
      <c r="K147">
        <v>35592.800000000003</v>
      </c>
      <c r="L147">
        <v>35668.9</v>
      </c>
      <c r="M147">
        <v>36209.300000000003</v>
      </c>
      <c r="N147">
        <v>36185.9</v>
      </c>
      <c r="O147">
        <v>36178.300000000003</v>
      </c>
      <c r="P147">
        <v>36249.300000000003</v>
      </c>
      <c r="R147">
        <f t="shared" si="38"/>
        <v>35592.800000000003</v>
      </c>
      <c r="S147">
        <v>35291</v>
      </c>
      <c r="T147" s="1">
        <f t="shared" si="39"/>
        <v>0.85517554050608624</v>
      </c>
      <c r="W147">
        <f t="shared" si="28"/>
        <v>2.186393131393269</v>
      </c>
      <c r="X147">
        <f t="shared" si="29"/>
        <v>1.6338443229151869</v>
      </c>
      <c r="Y147">
        <f t="shared" si="30"/>
        <v>1.3425519254200871</v>
      </c>
      <c r="Z147">
        <f t="shared" si="31"/>
        <v>1.1079312005893853</v>
      </c>
      <c r="AA147">
        <f t="shared" si="32"/>
        <v>2.650534130514866</v>
      </c>
      <c r="AB147">
        <f t="shared" si="33"/>
        <v>0.88889518574139892</v>
      </c>
      <c r="AC147">
        <f t="shared" si="34"/>
        <v>0.6644753619903091</v>
      </c>
      <c r="AD147">
        <f t="shared" si="35"/>
        <v>0.7795188574990749</v>
      </c>
      <c r="AE147">
        <f t="shared" si="36"/>
        <v>2.2617664560369417</v>
      </c>
      <c r="AF147">
        <f t="shared" si="37"/>
        <v>2.2487319713241294</v>
      </c>
      <c r="AG147">
        <f t="shared" si="40"/>
        <v>2.2521322716840069</v>
      </c>
      <c r="AH147">
        <f t="shared" si="41"/>
        <v>2.1495565441613969</v>
      </c>
    </row>
    <row r="148" spans="1:34">
      <c r="T148" s="1"/>
      <c r="W148">
        <f t="shared" si="28"/>
        <v>2.4946870306877149</v>
      </c>
      <c r="X148">
        <f t="shared" si="29"/>
        <v>1.9846419767079466</v>
      </c>
      <c r="Y148">
        <f t="shared" si="30"/>
        <v>1.8273780850641848</v>
      </c>
      <c r="Z148">
        <f t="shared" si="31"/>
        <v>1.6740812105069365</v>
      </c>
      <c r="AA148">
        <f t="shared" si="32"/>
        <v>3.9673004448726261</v>
      </c>
      <c r="AB148">
        <f t="shared" si="33"/>
        <v>1.337451474880281</v>
      </c>
      <c r="AC148">
        <f t="shared" si="34"/>
        <v>0.85517554050608624</v>
      </c>
      <c r="AD148">
        <f t="shared" si="35"/>
        <v>1.0708112549941953</v>
      </c>
      <c r="AE148">
        <f t="shared" si="36"/>
        <v>2.6020798503867923</v>
      </c>
      <c r="AF148">
        <f t="shared" si="37"/>
        <v>2.5357739933694186</v>
      </c>
      <c r="AG148">
        <f t="shared" si="40"/>
        <v>2.5142387577569436</v>
      </c>
      <c r="AH148">
        <f t="shared" si="41"/>
        <v>2.7154231957156298</v>
      </c>
    </row>
    <row r="149" spans="1:34">
      <c r="A149">
        <v>38</v>
      </c>
      <c r="C149">
        <v>22878.9</v>
      </c>
      <c r="D149">
        <v>22126.1</v>
      </c>
      <c r="E149">
        <v>21540.2</v>
      </c>
      <c r="F149">
        <v>21442.2</v>
      </c>
      <c r="G149">
        <v>21425.9</v>
      </c>
      <c r="H149">
        <v>21423.1</v>
      </c>
      <c r="I149">
        <v>21679.5</v>
      </c>
      <c r="J149">
        <v>21432</v>
      </c>
      <c r="K149">
        <v>21422.1</v>
      </c>
      <c r="L149">
        <v>21377.7</v>
      </c>
      <c r="M149">
        <v>21499.200000000001</v>
      </c>
      <c r="N149">
        <v>21491.4</v>
      </c>
      <c r="O149">
        <v>21479.1</v>
      </c>
      <c r="P149">
        <v>21478.9</v>
      </c>
      <c r="R149">
        <f t="shared" si="38"/>
        <v>21377.7</v>
      </c>
      <c r="S149">
        <v>21245</v>
      </c>
      <c r="T149" s="1">
        <f t="shared" si="39"/>
        <v>0.62461755707225575</v>
      </c>
    </row>
    <row r="150" spans="1:34">
      <c r="A150">
        <v>38</v>
      </c>
      <c r="C150">
        <v>22878.9</v>
      </c>
      <c r="D150">
        <v>22126.1</v>
      </c>
      <c r="E150">
        <v>21618.1</v>
      </c>
      <c r="F150">
        <v>21494</v>
      </c>
      <c r="G150">
        <v>21464</v>
      </c>
      <c r="H150">
        <v>21453.3</v>
      </c>
      <c r="I150">
        <v>21793.8</v>
      </c>
      <c r="J150">
        <v>21464.5</v>
      </c>
      <c r="K150">
        <v>21441.3</v>
      </c>
      <c r="L150">
        <v>21407.200000000001</v>
      </c>
      <c r="M150">
        <v>21566.9</v>
      </c>
      <c r="N150">
        <v>21537.200000000001</v>
      </c>
      <c r="O150">
        <v>21520.9</v>
      </c>
      <c r="P150">
        <v>21531</v>
      </c>
      <c r="R150">
        <f t="shared" si="38"/>
        <v>21407.200000000001</v>
      </c>
      <c r="S150">
        <v>21245</v>
      </c>
      <c r="T150" s="1">
        <f t="shared" si="39"/>
        <v>0.76347375853142263</v>
      </c>
      <c r="W150">
        <f t="shared" si="28"/>
        <v>1.3895034125676664</v>
      </c>
      <c r="X150">
        <f t="shared" si="29"/>
        <v>0.92821840433043412</v>
      </c>
      <c r="Y150">
        <f t="shared" si="30"/>
        <v>0.85149446928689787</v>
      </c>
      <c r="Z150">
        <f t="shared" si="31"/>
        <v>0.83831489762296318</v>
      </c>
      <c r="AA150">
        <f t="shared" si="32"/>
        <v>2.0451871028477289</v>
      </c>
      <c r="AB150">
        <f t="shared" si="33"/>
        <v>0.88020710755471887</v>
      </c>
      <c r="AC150">
        <f t="shared" si="34"/>
        <v>0.83360790774299143</v>
      </c>
      <c r="AD150">
        <f t="shared" si="35"/>
        <v>0.62461755707225575</v>
      </c>
      <c r="AE150">
        <f t="shared" si="36"/>
        <v>1.1965168274888245</v>
      </c>
      <c r="AF150">
        <f t="shared" si="37"/>
        <v>1.159802306425048</v>
      </c>
      <c r="AG150">
        <f t="shared" si="40"/>
        <v>1.1019063309013817</v>
      </c>
      <c r="AH150">
        <f t="shared" si="41"/>
        <v>1.1009649329254012</v>
      </c>
    </row>
    <row r="151" spans="1:34">
      <c r="A151">
        <v>38</v>
      </c>
      <c r="C151">
        <v>22878.9</v>
      </c>
      <c r="D151">
        <v>22126.1</v>
      </c>
      <c r="E151">
        <v>21766.6</v>
      </c>
      <c r="F151">
        <v>21539.3</v>
      </c>
      <c r="G151">
        <v>21506.2</v>
      </c>
      <c r="H151">
        <v>21493.8</v>
      </c>
      <c r="I151">
        <v>21927.8</v>
      </c>
      <c r="J151">
        <v>21523</v>
      </c>
      <c r="K151">
        <v>21455.4</v>
      </c>
      <c r="L151">
        <v>21441.5</v>
      </c>
      <c r="M151">
        <v>21645</v>
      </c>
      <c r="N151">
        <v>21627.7</v>
      </c>
      <c r="O151">
        <v>21582.9</v>
      </c>
      <c r="P151">
        <v>21590.1</v>
      </c>
      <c r="R151">
        <f t="shared" si="38"/>
        <v>21441.5</v>
      </c>
      <c r="S151">
        <v>21245</v>
      </c>
      <c r="T151" s="1">
        <f t="shared" si="39"/>
        <v>0.92492351141445039</v>
      </c>
      <c r="W151">
        <f t="shared" si="28"/>
        <v>1.7561779242174562</v>
      </c>
      <c r="X151">
        <f t="shared" si="29"/>
        <v>1.1720404801129676</v>
      </c>
      <c r="Y151">
        <f t="shared" si="30"/>
        <v>1.0308307837138149</v>
      </c>
      <c r="Z151">
        <f t="shared" si="31"/>
        <v>0.98046599199811379</v>
      </c>
      <c r="AA151">
        <f t="shared" si="32"/>
        <v>2.5831960461284975</v>
      </c>
      <c r="AB151">
        <f t="shared" si="33"/>
        <v>1.0331842786538008</v>
      </c>
      <c r="AC151">
        <f t="shared" si="34"/>
        <v>0.92398211343845271</v>
      </c>
      <c r="AD151">
        <f t="shared" si="35"/>
        <v>0.76347375853142263</v>
      </c>
      <c r="AE151">
        <f t="shared" si="36"/>
        <v>1.5151800423629158</v>
      </c>
      <c r="AF151">
        <f t="shared" si="37"/>
        <v>1.375382442927751</v>
      </c>
      <c r="AG151">
        <f t="shared" si="40"/>
        <v>1.2986585078842148</v>
      </c>
      <c r="AH151">
        <f t="shared" si="41"/>
        <v>1.3461991056719227</v>
      </c>
    </row>
    <row r="152" spans="1:34">
      <c r="T152" s="1"/>
      <c r="W152">
        <f t="shared" si="28"/>
        <v>2.4551659213932622</v>
      </c>
      <c r="X152">
        <f t="shared" si="29"/>
        <v>1.3852671216756849</v>
      </c>
      <c r="Y152">
        <f t="shared" si="30"/>
        <v>1.2294657566486267</v>
      </c>
      <c r="Z152">
        <f t="shared" si="31"/>
        <v>1.17109908213697</v>
      </c>
      <c r="AA152">
        <f t="shared" si="32"/>
        <v>3.2139326900447127</v>
      </c>
      <c r="AB152">
        <f t="shared" si="33"/>
        <v>1.3085431866321486</v>
      </c>
      <c r="AC152">
        <f t="shared" si="34"/>
        <v>0.99035067074606464</v>
      </c>
      <c r="AD152">
        <f t="shared" si="35"/>
        <v>0.92492351141445039</v>
      </c>
      <c r="AE152">
        <f t="shared" si="36"/>
        <v>1.8827959519887032</v>
      </c>
      <c r="AF152">
        <f t="shared" si="37"/>
        <v>1.8013650270651951</v>
      </c>
      <c r="AG152">
        <f t="shared" si="40"/>
        <v>1.5904918804424639</v>
      </c>
      <c r="AH152">
        <f t="shared" si="41"/>
        <v>1.6243822075782468</v>
      </c>
    </row>
    <row r="153" spans="1:34">
      <c r="A153">
        <v>39</v>
      </c>
      <c r="C153">
        <v>37687.9</v>
      </c>
      <c r="D153">
        <v>36107.599999999999</v>
      </c>
      <c r="E153">
        <v>34522.800000000003</v>
      </c>
      <c r="F153">
        <v>34163.699999999997</v>
      </c>
      <c r="G153">
        <v>34111.5</v>
      </c>
      <c r="H153">
        <v>34182.400000000001</v>
      </c>
      <c r="I153">
        <v>35352.9</v>
      </c>
      <c r="J153">
        <v>33973.1</v>
      </c>
      <c r="K153">
        <v>33980</v>
      </c>
      <c r="L153">
        <v>33947.699999999997</v>
      </c>
      <c r="M153">
        <v>34513.1</v>
      </c>
      <c r="N153">
        <v>34654.1</v>
      </c>
      <c r="O153">
        <v>34589.300000000003</v>
      </c>
      <c r="P153">
        <v>34459.4</v>
      </c>
      <c r="R153">
        <f t="shared" si="38"/>
        <v>33947.699999999997</v>
      </c>
      <c r="S153">
        <v>33503</v>
      </c>
      <c r="T153" s="1">
        <f t="shared" si="39"/>
        <v>1.3273438199564132</v>
      </c>
    </row>
    <row r="154" spans="1:34">
      <c r="A154">
        <v>39</v>
      </c>
      <c r="C154">
        <v>37687.9</v>
      </c>
      <c r="D154">
        <v>36107.599999999999</v>
      </c>
      <c r="E154">
        <v>34733.800000000003</v>
      </c>
      <c r="F154">
        <v>34344.6</v>
      </c>
      <c r="G154">
        <v>34308.199999999997</v>
      </c>
      <c r="H154">
        <v>34324.5</v>
      </c>
      <c r="I154">
        <v>35993.599999999999</v>
      </c>
      <c r="J154">
        <v>34104.800000000003</v>
      </c>
      <c r="K154">
        <v>34047.800000000003</v>
      </c>
      <c r="L154">
        <v>34012.199999999997</v>
      </c>
      <c r="M154">
        <v>34829.599999999999</v>
      </c>
      <c r="N154">
        <v>34879.699999999997</v>
      </c>
      <c r="O154">
        <v>34835.5</v>
      </c>
      <c r="P154">
        <v>34713.9</v>
      </c>
      <c r="R154">
        <f t="shared" si="38"/>
        <v>34012.199999999997</v>
      </c>
      <c r="S154">
        <v>33503</v>
      </c>
      <c r="T154" s="1">
        <f t="shared" si="39"/>
        <v>1.519863892785712</v>
      </c>
      <c r="W154">
        <f t="shared" si="28"/>
        <v>3.0439065158344119</v>
      </c>
      <c r="X154">
        <f t="shared" si="29"/>
        <v>1.972062203384763</v>
      </c>
      <c r="Y154">
        <f t="shared" si="30"/>
        <v>1.8162552607229203</v>
      </c>
      <c r="Z154">
        <f t="shared" si="31"/>
        <v>2.027878100468619</v>
      </c>
      <c r="AA154">
        <f t="shared" si="32"/>
        <v>5.5215950810375229</v>
      </c>
      <c r="AB154">
        <f t="shared" si="33"/>
        <v>1.4031579261558622</v>
      </c>
      <c r="AC154">
        <f t="shared" si="34"/>
        <v>1.4237530967376055</v>
      </c>
      <c r="AD154">
        <f t="shared" si="35"/>
        <v>1.3273438199564132</v>
      </c>
      <c r="AE154">
        <f t="shared" si="36"/>
        <v>3.0149538847267365</v>
      </c>
      <c r="AF154">
        <f t="shared" si="37"/>
        <v>3.4358117183535755</v>
      </c>
      <c r="AG154">
        <f t="shared" si="40"/>
        <v>3.2423962033250842</v>
      </c>
      <c r="AH154">
        <f t="shared" si="41"/>
        <v>2.8546697310688636</v>
      </c>
    </row>
    <row r="155" spans="1:34">
      <c r="A155">
        <v>39</v>
      </c>
      <c r="C155">
        <v>37687.9</v>
      </c>
      <c r="D155">
        <v>36107.599999999999</v>
      </c>
      <c r="E155">
        <v>34834.400000000001</v>
      </c>
      <c r="F155">
        <v>34444.699999999997</v>
      </c>
      <c r="G155">
        <v>34494.800000000003</v>
      </c>
      <c r="H155">
        <v>34405.9</v>
      </c>
      <c r="I155">
        <v>37083.599999999999</v>
      </c>
      <c r="J155">
        <v>34292.5</v>
      </c>
      <c r="K155">
        <v>34131.800000000003</v>
      </c>
      <c r="L155">
        <v>34076.199999999997</v>
      </c>
      <c r="M155">
        <v>35013.300000000003</v>
      </c>
      <c r="N155">
        <v>35063.300000000003</v>
      </c>
      <c r="O155">
        <v>34999.4</v>
      </c>
      <c r="P155">
        <v>34827.699999999997</v>
      </c>
      <c r="R155">
        <f t="shared" si="38"/>
        <v>34076.199999999997</v>
      </c>
      <c r="S155">
        <v>33503</v>
      </c>
      <c r="T155" s="1">
        <f t="shared" si="39"/>
        <v>1.7108915619496674</v>
      </c>
      <c r="W155">
        <f t="shared" si="28"/>
        <v>3.6737008626093277</v>
      </c>
      <c r="X155">
        <f t="shared" si="29"/>
        <v>2.51201384950601</v>
      </c>
      <c r="Y155">
        <f t="shared" si="30"/>
        <v>2.4033668626690057</v>
      </c>
      <c r="Z155">
        <f t="shared" si="31"/>
        <v>2.4520192221592096</v>
      </c>
      <c r="AA155">
        <f t="shared" si="32"/>
        <v>7.4339611378085504</v>
      </c>
      <c r="AB155">
        <f t="shared" si="33"/>
        <v>1.7962570516073275</v>
      </c>
      <c r="AC155">
        <f t="shared" si="34"/>
        <v>1.6261230337581798</v>
      </c>
      <c r="AD155">
        <f t="shared" si="35"/>
        <v>1.519863892785712</v>
      </c>
      <c r="AE155">
        <f t="shared" si="36"/>
        <v>3.9596454048891103</v>
      </c>
      <c r="AF155">
        <f t="shared" si="37"/>
        <v>4.1091842521565152</v>
      </c>
      <c r="AG155">
        <f t="shared" si="40"/>
        <v>3.9772557681401666</v>
      </c>
      <c r="AH155">
        <f t="shared" si="41"/>
        <v>3.6143031967286556</v>
      </c>
    </row>
    <row r="156" spans="1:34">
      <c r="T156" s="1"/>
      <c r="W156">
        <f t="shared" si="28"/>
        <v>3.9739724800764153</v>
      </c>
      <c r="X156">
        <f t="shared" si="29"/>
        <v>2.8107930633077549</v>
      </c>
      <c r="Y156">
        <f t="shared" si="30"/>
        <v>2.9603319105751811</v>
      </c>
      <c r="Z156">
        <f t="shared" si="31"/>
        <v>2.6949825388771198</v>
      </c>
      <c r="AA156">
        <f t="shared" si="32"/>
        <v>10.687401128257166</v>
      </c>
      <c r="AB156">
        <f t="shared" si="33"/>
        <v>2.3565053875772319</v>
      </c>
      <c r="AC156">
        <f t="shared" si="34"/>
        <v>1.8768468495358712</v>
      </c>
      <c r="AD156">
        <f t="shared" si="35"/>
        <v>1.7108915619496674</v>
      </c>
      <c r="AE156">
        <f t="shared" si="36"/>
        <v>4.5079545115362896</v>
      </c>
      <c r="AF156">
        <f t="shared" si="37"/>
        <v>4.6571948780706292</v>
      </c>
      <c r="AG156">
        <f t="shared" si="40"/>
        <v>4.4664656896397386</v>
      </c>
      <c r="AH156">
        <f t="shared" si="41"/>
        <v>3.9539742709608006</v>
      </c>
    </row>
    <row r="157" spans="1:34">
      <c r="A157">
        <v>40</v>
      </c>
      <c r="C157">
        <v>23717.7</v>
      </c>
      <c r="D157">
        <v>22430.3</v>
      </c>
      <c r="E157">
        <v>20895.599999999999</v>
      </c>
      <c r="F157">
        <v>20917</v>
      </c>
      <c r="G157">
        <v>20740.3</v>
      </c>
      <c r="H157">
        <v>20755.2</v>
      </c>
      <c r="I157">
        <v>21193.7</v>
      </c>
      <c r="J157">
        <v>20560.400000000001</v>
      </c>
      <c r="K157">
        <v>20590.8</v>
      </c>
      <c r="L157">
        <v>20714.5</v>
      </c>
      <c r="M157">
        <v>21260.400000000001</v>
      </c>
      <c r="N157">
        <v>21270.1</v>
      </c>
      <c r="O157">
        <v>21209</v>
      </c>
      <c r="P157">
        <v>21217.1</v>
      </c>
      <c r="R157">
        <f t="shared" si="38"/>
        <v>20560.400000000001</v>
      </c>
      <c r="S157">
        <v>20226</v>
      </c>
      <c r="T157" s="1">
        <f t="shared" si="39"/>
        <v>1.6533175121131289</v>
      </c>
    </row>
    <row r="158" spans="1:34">
      <c r="A158">
        <v>40</v>
      </c>
      <c r="C158">
        <v>23717.7</v>
      </c>
      <c r="D158">
        <v>22430.3</v>
      </c>
      <c r="E158">
        <v>21165.7</v>
      </c>
      <c r="F158">
        <v>21048.9</v>
      </c>
      <c r="G158">
        <v>20846.2</v>
      </c>
      <c r="H158">
        <v>20839.5</v>
      </c>
      <c r="I158">
        <v>21695.200000000001</v>
      </c>
      <c r="J158">
        <v>20758</v>
      </c>
      <c r="K158">
        <v>20619.2</v>
      </c>
      <c r="L158">
        <v>20752.599999999999</v>
      </c>
      <c r="M158">
        <v>21383.8</v>
      </c>
      <c r="N158">
        <v>21329</v>
      </c>
      <c r="O158">
        <v>21258.3</v>
      </c>
      <c r="P158">
        <v>21356.400000000001</v>
      </c>
      <c r="R158">
        <f t="shared" si="38"/>
        <v>20619.2</v>
      </c>
      <c r="S158">
        <v>20226</v>
      </c>
      <c r="T158" s="1">
        <f t="shared" si="39"/>
        <v>1.9440324335014372</v>
      </c>
      <c r="W158">
        <f t="shared" si="28"/>
        <v>3.3105903292791385</v>
      </c>
      <c r="X158">
        <f t="shared" si="29"/>
        <v>3.41639473944428</v>
      </c>
      <c r="Y158">
        <f t="shared" si="30"/>
        <v>2.5427667358845012</v>
      </c>
      <c r="Z158">
        <f t="shared" si="31"/>
        <v>2.6164342924948123</v>
      </c>
      <c r="AA158">
        <f t="shared" si="32"/>
        <v>4.7844358746168334</v>
      </c>
      <c r="AB158">
        <f t="shared" si="33"/>
        <v>1.6533175121131289</v>
      </c>
      <c r="AC158">
        <f t="shared" si="34"/>
        <v>1.803619104123402</v>
      </c>
      <c r="AD158">
        <f t="shared" si="35"/>
        <v>2.4152081479284089</v>
      </c>
      <c r="AE158">
        <f t="shared" si="36"/>
        <v>5.1142094334025581</v>
      </c>
      <c r="AF158">
        <f t="shared" si="37"/>
        <v>5.1621675071689834</v>
      </c>
      <c r="AG158">
        <f t="shared" si="40"/>
        <v>4.8600810837535846</v>
      </c>
      <c r="AH158">
        <f t="shared" si="41"/>
        <v>4.9001285474142122</v>
      </c>
    </row>
    <row r="159" spans="1:34">
      <c r="A159">
        <v>40</v>
      </c>
      <c r="C159">
        <v>23717.7</v>
      </c>
      <c r="D159">
        <v>22430.3</v>
      </c>
      <c r="E159">
        <v>21311.8</v>
      </c>
      <c r="F159">
        <v>21242.3</v>
      </c>
      <c r="G159">
        <v>20910.099999999999</v>
      </c>
      <c r="H159">
        <v>20901.3</v>
      </c>
      <c r="I159">
        <v>22247.4</v>
      </c>
      <c r="J159">
        <v>20918.7</v>
      </c>
      <c r="K159">
        <v>20649.900000000001</v>
      </c>
      <c r="L159">
        <v>20823.5</v>
      </c>
      <c r="M159">
        <v>21477.200000000001</v>
      </c>
      <c r="N159">
        <v>21463.9</v>
      </c>
      <c r="O159">
        <v>21335.1</v>
      </c>
      <c r="P159">
        <v>21440.6</v>
      </c>
      <c r="R159">
        <f t="shared" si="38"/>
        <v>20649.900000000001</v>
      </c>
      <c r="S159">
        <v>20226</v>
      </c>
      <c r="T159" s="1">
        <f t="shared" si="39"/>
        <v>2.0958172649065632</v>
      </c>
      <c r="W159">
        <f t="shared" si="28"/>
        <v>4.6460001977652565</v>
      </c>
      <c r="X159">
        <f t="shared" si="29"/>
        <v>4.068525660041538</v>
      </c>
      <c r="Y159">
        <f t="shared" si="30"/>
        <v>3.066350242262438</v>
      </c>
      <c r="Z159">
        <f t="shared" si="31"/>
        <v>3.0332245624443788</v>
      </c>
      <c r="AA159">
        <f t="shared" si="32"/>
        <v>7.2639177296549038</v>
      </c>
      <c r="AB159">
        <f t="shared" si="33"/>
        <v>2.6302778601799663</v>
      </c>
      <c r="AC159">
        <f t="shared" si="34"/>
        <v>1.9440324335014372</v>
      </c>
      <c r="AD159">
        <f t="shared" si="35"/>
        <v>2.6035795510728694</v>
      </c>
      <c r="AE159">
        <f t="shared" si="36"/>
        <v>5.7243152378127125</v>
      </c>
      <c r="AF159">
        <f t="shared" si="37"/>
        <v>5.4533768416889155</v>
      </c>
      <c r="AG159">
        <f t="shared" si="40"/>
        <v>5.1038267576386787</v>
      </c>
      <c r="AH159">
        <f t="shared" si="41"/>
        <v>5.5888460397508233</v>
      </c>
    </row>
    <row r="160" spans="1:34">
      <c r="T160" s="1"/>
      <c r="W160">
        <f t="shared" si="28"/>
        <v>5.3683377830515138</v>
      </c>
      <c r="X160">
        <f t="shared" si="29"/>
        <v>5.0247206565806346</v>
      </c>
      <c r="Y160">
        <f t="shared" si="30"/>
        <v>3.3822802333629909</v>
      </c>
      <c r="Z160">
        <f t="shared" si="31"/>
        <v>3.33877187778107</v>
      </c>
      <c r="AA160">
        <f t="shared" si="32"/>
        <v>9.9940670424206548</v>
      </c>
      <c r="AB160">
        <f t="shared" si="33"/>
        <v>3.4247997626817002</v>
      </c>
      <c r="AC160">
        <f t="shared" si="34"/>
        <v>2.0958172649065632</v>
      </c>
      <c r="AD160">
        <f t="shared" si="35"/>
        <v>2.9541184613863343</v>
      </c>
      <c r="AE160">
        <f t="shared" si="36"/>
        <v>6.1860971027390521</v>
      </c>
      <c r="AF160">
        <f t="shared" si="37"/>
        <v>6.1203401562345574</v>
      </c>
      <c r="AG160">
        <f t="shared" si="40"/>
        <v>5.4835360427172875</v>
      </c>
      <c r="AH160">
        <f t="shared" si="41"/>
        <v>6.005141896568766</v>
      </c>
    </row>
    <row r="161" spans="1:34">
      <c r="A161">
        <v>41</v>
      </c>
      <c r="C161">
        <v>100153</v>
      </c>
      <c r="D161">
        <v>98736.8</v>
      </c>
      <c r="E161">
        <v>96384.6</v>
      </c>
      <c r="F161">
        <v>96119.6</v>
      </c>
      <c r="G161">
        <v>96056.4</v>
      </c>
      <c r="H161">
        <v>96096.4</v>
      </c>
      <c r="I161">
        <v>96246.8</v>
      </c>
      <c r="J161">
        <v>95857.600000000006</v>
      </c>
      <c r="K161">
        <v>95850.5</v>
      </c>
      <c r="L161">
        <v>95788</v>
      </c>
      <c r="M161">
        <v>97170.4</v>
      </c>
      <c r="N161">
        <v>97056.4</v>
      </c>
      <c r="O161">
        <v>96853.7</v>
      </c>
      <c r="P161">
        <v>97484.3</v>
      </c>
      <c r="R161">
        <f t="shared" si="38"/>
        <v>95788</v>
      </c>
      <c r="S161">
        <v>95151</v>
      </c>
      <c r="T161" s="1">
        <f t="shared" si="39"/>
        <v>0.66946222320311932</v>
      </c>
    </row>
    <row r="162" spans="1:34">
      <c r="A162">
        <v>41</v>
      </c>
      <c r="C162">
        <v>100153</v>
      </c>
      <c r="D162">
        <v>98736.8</v>
      </c>
      <c r="E162">
        <v>96563.5</v>
      </c>
      <c r="F162">
        <v>96282.9</v>
      </c>
      <c r="G162">
        <v>96337.1</v>
      </c>
      <c r="H162">
        <v>96269.7</v>
      </c>
      <c r="I162">
        <v>97200.7</v>
      </c>
      <c r="J162">
        <v>95928</v>
      </c>
      <c r="K162">
        <v>95931.5</v>
      </c>
      <c r="L162">
        <v>95915.6</v>
      </c>
      <c r="M162">
        <v>97496.1</v>
      </c>
      <c r="N162">
        <v>97374.399999999994</v>
      </c>
      <c r="O162">
        <v>97619.6</v>
      </c>
      <c r="P162">
        <v>97617.3</v>
      </c>
      <c r="R162">
        <f t="shared" si="38"/>
        <v>95915.6</v>
      </c>
      <c r="S162">
        <v>95151</v>
      </c>
      <c r="T162" s="1">
        <f t="shared" si="39"/>
        <v>0.80356486006453509</v>
      </c>
      <c r="W162">
        <f t="shared" si="28"/>
        <v>1.2964656178074911</v>
      </c>
      <c r="X162">
        <f t="shared" si="29"/>
        <v>1.0179609252661619</v>
      </c>
      <c r="Y162">
        <f t="shared" si="30"/>
        <v>0.95154018349780256</v>
      </c>
      <c r="Z162">
        <f t="shared" si="31"/>
        <v>0.99357862765498439</v>
      </c>
      <c r="AA162">
        <f t="shared" si="32"/>
        <v>1.151643177685997</v>
      </c>
      <c r="AB162">
        <f t="shared" si="33"/>
        <v>0.74260911603662161</v>
      </c>
      <c r="AC162">
        <f t="shared" si="34"/>
        <v>0.73514729219871566</v>
      </c>
      <c r="AD162">
        <f t="shared" si="35"/>
        <v>0.66946222320311932</v>
      </c>
      <c r="AE162">
        <f t="shared" si="36"/>
        <v>2.1223108532753141</v>
      </c>
      <c r="AF162">
        <f t="shared" si="37"/>
        <v>2.002501287427346</v>
      </c>
      <c r="AG162">
        <f t="shared" si="40"/>
        <v>1.7894714716608306</v>
      </c>
      <c r="AH162">
        <f t="shared" si="41"/>
        <v>2.4522075437988069</v>
      </c>
    </row>
    <row r="163" spans="1:34">
      <c r="A163">
        <v>41</v>
      </c>
      <c r="C163">
        <v>100153</v>
      </c>
      <c r="D163">
        <v>98736.8</v>
      </c>
      <c r="E163">
        <v>96802.8</v>
      </c>
      <c r="F163">
        <v>96364.800000000003</v>
      </c>
      <c r="G163">
        <v>96836.6</v>
      </c>
      <c r="H163">
        <v>96652.6</v>
      </c>
      <c r="I163">
        <v>98162.8</v>
      </c>
      <c r="J163">
        <v>95983.9</v>
      </c>
      <c r="K163">
        <v>96057.600000000006</v>
      </c>
      <c r="L163">
        <v>96002.7</v>
      </c>
      <c r="M163">
        <v>98017.1</v>
      </c>
      <c r="N163">
        <v>97540.9</v>
      </c>
      <c r="O163">
        <v>97943.9</v>
      </c>
      <c r="P163">
        <v>97867.8</v>
      </c>
      <c r="R163">
        <f t="shared" si="38"/>
        <v>95983.9</v>
      </c>
      <c r="S163">
        <v>95151</v>
      </c>
      <c r="T163" s="1">
        <f t="shared" si="39"/>
        <v>0.87534550346291073</v>
      </c>
      <c r="W163">
        <f t="shared" si="28"/>
        <v>1.4844825593004802</v>
      </c>
      <c r="X163">
        <f t="shared" si="29"/>
        <v>1.1895828735378442</v>
      </c>
      <c r="Y163">
        <f t="shared" si="30"/>
        <v>1.2465449653708378</v>
      </c>
      <c r="Z163">
        <f t="shared" si="31"/>
        <v>1.1757101869659774</v>
      </c>
      <c r="AA163">
        <f t="shared" si="32"/>
        <v>2.1541549747243822</v>
      </c>
      <c r="AB163">
        <f t="shared" si="33"/>
        <v>0.81659677775325534</v>
      </c>
      <c r="AC163">
        <f t="shared" si="34"/>
        <v>0.82027514161700876</v>
      </c>
      <c r="AD163">
        <f t="shared" si="35"/>
        <v>0.80356486006453509</v>
      </c>
      <c r="AE163">
        <f t="shared" si="36"/>
        <v>2.464608884825179</v>
      </c>
      <c r="AF163">
        <f t="shared" si="37"/>
        <v>2.3367069184769407</v>
      </c>
      <c r="AG163">
        <f t="shared" si="40"/>
        <v>2.5944025811604772</v>
      </c>
      <c r="AH163">
        <f t="shared" si="41"/>
        <v>2.5919853706214364</v>
      </c>
    </row>
    <row r="164" spans="1:34">
      <c r="T164" s="1"/>
      <c r="W164">
        <f t="shared" si="28"/>
        <v>1.7359775514708231</v>
      </c>
      <c r="X164">
        <f t="shared" si="29"/>
        <v>1.2756565879496831</v>
      </c>
      <c r="Y164">
        <f t="shared" si="30"/>
        <v>1.7715000367836446</v>
      </c>
      <c r="Z164">
        <f t="shared" si="31"/>
        <v>1.5781231936606088</v>
      </c>
      <c r="AA164">
        <f t="shared" si="32"/>
        <v>3.1652846528150023</v>
      </c>
      <c r="AB164">
        <f t="shared" si="33"/>
        <v>0.87534550346291073</v>
      </c>
      <c r="AC164">
        <f t="shared" si="34"/>
        <v>0.95280133682253032</v>
      </c>
      <c r="AD164">
        <f t="shared" si="35"/>
        <v>0.89510357221678927</v>
      </c>
      <c r="AE164">
        <f t="shared" si="36"/>
        <v>3.0121596199724712</v>
      </c>
      <c r="AF164">
        <f t="shared" si="37"/>
        <v>2.5116919422812098</v>
      </c>
      <c r="AG164">
        <f t="shared" si="40"/>
        <v>2.9352292671648161</v>
      </c>
      <c r="AH164">
        <f t="shared" si="41"/>
        <v>2.8552511271557868</v>
      </c>
    </row>
    <row r="165" spans="1:34">
      <c r="A165">
        <v>42</v>
      </c>
      <c r="C165">
        <v>49307.5</v>
      </c>
      <c r="D165">
        <v>48664.4</v>
      </c>
      <c r="E165">
        <v>47817</v>
      </c>
      <c r="F165">
        <v>47680.800000000003</v>
      </c>
      <c r="G165">
        <v>47592.800000000003</v>
      </c>
      <c r="H165">
        <v>47601.599999999999</v>
      </c>
      <c r="I165">
        <v>47931.9</v>
      </c>
      <c r="J165">
        <v>47568.5</v>
      </c>
      <c r="K165">
        <v>47593.2</v>
      </c>
      <c r="L165">
        <v>47551.5</v>
      </c>
      <c r="M165">
        <v>48033.9</v>
      </c>
      <c r="N165">
        <v>47875.3</v>
      </c>
      <c r="O165">
        <v>47765</v>
      </c>
      <c r="P165">
        <v>47896.2</v>
      </c>
      <c r="R165">
        <f t="shared" si="38"/>
        <v>47551.5</v>
      </c>
      <c r="S165">
        <v>47167</v>
      </c>
      <c r="T165" s="1">
        <f t="shared" si="39"/>
        <v>0.8151885852396803</v>
      </c>
    </row>
    <row r="166" spans="1:34">
      <c r="A166">
        <v>42</v>
      </c>
      <c r="C166">
        <v>49307.5</v>
      </c>
      <c r="D166">
        <v>48664.4</v>
      </c>
      <c r="E166">
        <v>47885.3</v>
      </c>
      <c r="F166">
        <v>47825.8</v>
      </c>
      <c r="G166">
        <v>47732.7</v>
      </c>
      <c r="H166">
        <v>47699</v>
      </c>
      <c r="I166">
        <v>48319.7</v>
      </c>
      <c r="J166">
        <v>47703.1</v>
      </c>
      <c r="K166">
        <v>47724.5</v>
      </c>
      <c r="L166">
        <v>47704.2</v>
      </c>
      <c r="M166">
        <v>48136.5</v>
      </c>
      <c r="N166">
        <v>48005</v>
      </c>
      <c r="O166">
        <v>47963.9</v>
      </c>
      <c r="P166">
        <v>48003.6</v>
      </c>
      <c r="R166">
        <f t="shared" si="38"/>
        <v>47699</v>
      </c>
      <c r="S166">
        <v>47167</v>
      </c>
      <c r="T166" s="1">
        <f t="shared" si="39"/>
        <v>1.127907223270507</v>
      </c>
      <c r="W166">
        <f t="shared" si="28"/>
        <v>1.3780821336951683</v>
      </c>
      <c r="X166">
        <f t="shared" si="29"/>
        <v>1.0893209235270485</v>
      </c>
      <c r="Y166">
        <f t="shared" si="30"/>
        <v>0.90274980388831794</v>
      </c>
      <c r="Z166">
        <f t="shared" si="31"/>
        <v>0.92140691585218171</v>
      </c>
      <c r="AA166">
        <f t="shared" si="32"/>
        <v>1.6216846524052864</v>
      </c>
      <c r="AB166">
        <f t="shared" si="33"/>
        <v>0.85123073335170774</v>
      </c>
      <c r="AC166">
        <f t="shared" si="34"/>
        <v>0.90359785443211804</v>
      </c>
      <c r="AD166">
        <f t="shared" si="35"/>
        <v>0.8151885852396803</v>
      </c>
      <c r="AE166">
        <f t="shared" si="36"/>
        <v>1.8379375410774512</v>
      </c>
      <c r="AF166">
        <f t="shared" si="37"/>
        <v>1.5016855004558334</v>
      </c>
      <c r="AG166">
        <f t="shared" si="40"/>
        <v>1.2678355629995548</v>
      </c>
      <c r="AH166">
        <f t="shared" si="41"/>
        <v>1.5459961413700196</v>
      </c>
    </row>
    <row r="167" spans="1:34">
      <c r="A167">
        <v>42</v>
      </c>
      <c r="C167">
        <v>49307.5</v>
      </c>
      <c r="D167">
        <v>48664.4</v>
      </c>
      <c r="E167">
        <v>47932.800000000003</v>
      </c>
      <c r="F167">
        <v>47994.8</v>
      </c>
      <c r="G167">
        <v>47828.2</v>
      </c>
      <c r="H167">
        <v>47850.400000000001</v>
      </c>
      <c r="I167">
        <v>48985.1</v>
      </c>
      <c r="J167">
        <v>47857.8</v>
      </c>
      <c r="K167">
        <v>47848.7</v>
      </c>
      <c r="L167">
        <v>47785.9</v>
      </c>
      <c r="M167">
        <v>48213.4</v>
      </c>
      <c r="N167">
        <v>48131.199999999997</v>
      </c>
      <c r="O167">
        <v>48168</v>
      </c>
      <c r="P167">
        <v>48108.800000000003</v>
      </c>
      <c r="R167">
        <f t="shared" si="38"/>
        <v>47785.9</v>
      </c>
      <c r="S167">
        <v>47167</v>
      </c>
      <c r="T167" s="1">
        <f t="shared" si="39"/>
        <v>1.3121462039137564</v>
      </c>
      <c r="W167">
        <f t="shared" si="28"/>
        <v>1.5228867640511436</v>
      </c>
      <c r="X167">
        <f t="shared" si="29"/>
        <v>1.3967392456590475</v>
      </c>
      <c r="Y167">
        <f t="shared" si="30"/>
        <v>1.1993554815866965</v>
      </c>
      <c r="Z167">
        <f t="shared" si="31"/>
        <v>1.127907223270507</v>
      </c>
      <c r="AA167">
        <f t="shared" si="32"/>
        <v>2.4438696546314098</v>
      </c>
      <c r="AB167">
        <f t="shared" si="33"/>
        <v>1.136599741344581</v>
      </c>
      <c r="AC167">
        <f t="shared" si="34"/>
        <v>1.181970445438548</v>
      </c>
      <c r="AD167">
        <f t="shared" si="35"/>
        <v>1.1389318803400621</v>
      </c>
      <c r="AE167">
        <f t="shared" si="36"/>
        <v>2.0554625055653317</v>
      </c>
      <c r="AF167">
        <f t="shared" si="37"/>
        <v>1.7766658892870015</v>
      </c>
      <c r="AG167">
        <f t="shared" si="40"/>
        <v>1.6895286959102793</v>
      </c>
      <c r="AH167">
        <f t="shared" si="41"/>
        <v>1.773697712383655</v>
      </c>
    </row>
    <row r="168" spans="1:34">
      <c r="T168" s="1"/>
      <c r="W168">
        <f t="shared" si="28"/>
        <v>1.6235927661288674</v>
      </c>
      <c r="X168">
        <f t="shared" si="29"/>
        <v>1.7550406004197909</v>
      </c>
      <c r="Y168">
        <f t="shared" si="30"/>
        <v>1.4018275489219096</v>
      </c>
      <c r="Z168">
        <f t="shared" si="31"/>
        <v>1.4488943541035078</v>
      </c>
      <c r="AA168">
        <f t="shared" si="32"/>
        <v>3.8546017342633592</v>
      </c>
      <c r="AB168">
        <f t="shared" si="33"/>
        <v>1.4645832891640402</v>
      </c>
      <c r="AC168">
        <f t="shared" si="34"/>
        <v>1.4452901392922957</v>
      </c>
      <c r="AD168">
        <f t="shared" si="35"/>
        <v>1.3121462039137564</v>
      </c>
      <c r="AE168">
        <f t="shared" si="36"/>
        <v>2.2185002226132711</v>
      </c>
      <c r="AF168">
        <f t="shared" si="37"/>
        <v>2.0442258358598111</v>
      </c>
      <c r="AG168">
        <f t="shared" si="40"/>
        <v>2.1222464858905594</v>
      </c>
      <c r="AH168">
        <f t="shared" si="41"/>
        <v>1.9967350054063284</v>
      </c>
    </row>
    <row r="169" spans="1:34">
      <c r="A169">
        <v>43</v>
      </c>
      <c r="C169">
        <v>37570.699999999997</v>
      </c>
      <c r="D169">
        <v>36276.199999999997</v>
      </c>
      <c r="E169">
        <v>34897.800000000003</v>
      </c>
      <c r="F169">
        <v>34844.800000000003</v>
      </c>
      <c r="G169">
        <v>34632.400000000001</v>
      </c>
      <c r="H169">
        <v>34732</v>
      </c>
      <c r="I169">
        <v>35530.5</v>
      </c>
      <c r="J169">
        <v>34531.4</v>
      </c>
      <c r="K169">
        <v>34615</v>
      </c>
      <c r="L169">
        <v>34511.4</v>
      </c>
      <c r="M169">
        <v>35278.9</v>
      </c>
      <c r="N169">
        <v>34957.9</v>
      </c>
      <c r="O169">
        <v>35007.599999999999</v>
      </c>
      <c r="P169">
        <v>34854.6</v>
      </c>
      <c r="R169">
        <f t="shared" si="38"/>
        <v>34511.4</v>
      </c>
      <c r="S169">
        <v>34231</v>
      </c>
      <c r="T169" s="1">
        <f t="shared" si="39"/>
        <v>0.81914054511992485</v>
      </c>
    </row>
    <row r="170" spans="1:34">
      <c r="A170">
        <v>43</v>
      </c>
      <c r="C170">
        <v>37570.699999999997</v>
      </c>
      <c r="D170">
        <v>36276.199999999997</v>
      </c>
      <c r="E170">
        <v>35003.1</v>
      </c>
      <c r="F170">
        <v>34917.199999999997</v>
      </c>
      <c r="G170">
        <v>34800.1</v>
      </c>
      <c r="H170">
        <v>34887.199999999997</v>
      </c>
      <c r="I170">
        <v>35894.1</v>
      </c>
      <c r="J170">
        <v>34676.5</v>
      </c>
      <c r="K170">
        <v>34744</v>
      </c>
      <c r="L170">
        <v>34654.6</v>
      </c>
      <c r="M170">
        <v>35343.599999999999</v>
      </c>
      <c r="N170">
        <v>35137.4</v>
      </c>
      <c r="O170">
        <v>35160</v>
      </c>
      <c r="P170">
        <v>35121.300000000003</v>
      </c>
      <c r="R170">
        <f t="shared" si="38"/>
        <v>34654.6</v>
      </c>
      <c r="S170">
        <v>34231</v>
      </c>
      <c r="T170" s="1">
        <f t="shared" si="39"/>
        <v>1.237474803540646</v>
      </c>
      <c r="W170">
        <f t="shared" si="28"/>
        <v>1.9479419239870379</v>
      </c>
      <c r="X170">
        <f t="shared" si="29"/>
        <v>1.7931115071134436</v>
      </c>
      <c r="Y170">
        <f t="shared" si="30"/>
        <v>1.1726213081709604</v>
      </c>
      <c r="Z170">
        <f t="shared" si="31"/>
        <v>1.4635856387485027</v>
      </c>
      <c r="AA170">
        <f t="shared" si="32"/>
        <v>3.7962665420233117</v>
      </c>
      <c r="AB170">
        <f t="shared" si="33"/>
        <v>0.87756711752505467</v>
      </c>
      <c r="AC170">
        <f t="shared" si="34"/>
        <v>1.1217901901784932</v>
      </c>
      <c r="AD170">
        <f t="shared" si="35"/>
        <v>0.81914054511992485</v>
      </c>
      <c r="AE170">
        <f t="shared" si="36"/>
        <v>3.0612602611667832</v>
      </c>
      <c r="AF170">
        <f t="shared" si="37"/>
        <v>2.123513774064449</v>
      </c>
      <c r="AG170">
        <f t="shared" si="40"/>
        <v>2.268703806491188</v>
      </c>
      <c r="AH170">
        <f t="shared" si="41"/>
        <v>1.8217405275919445</v>
      </c>
    </row>
    <row r="171" spans="1:34">
      <c r="A171">
        <v>43</v>
      </c>
      <c r="C171">
        <v>37570.699999999997</v>
      </c>
      <c r="D171">
        <v>36276.199999999997</v>
      </c>
      <c r="E171">
        <v>35130.1</v>
      </c>
      <c r="F171">
        <v>34997.300000000003</v>
      </c>
      <c r="G171">
        <v>35114.400000000001</v>
      </c>
      <c r="H171">
        <v>34996.5</v>
      </c>
      <c r="I171">
        <v>36435</v>
      </c>
      <c r="J171">
        <v>34801.1</v>
      </c>
      <c r="K171">
        <v>34837.599999999999</v>
      </c>
      <c r="L171">
        <v>34907.300000000003</v>
      </c>
      <c r="M171">
        <v>35448.199999999997</v>
      </c>
      <c r="N171">
        <v>35244.6</v>
      </c>
      <c r="O171">
        <v>35331</v>
      </c>
      <c r="P171">
        <v>35302.1</v>
      </c>
      <c r="R171">
        <f t="shared" si="38"/>
        <v>34801.1</v>
      </c>
      <c r="S171">
        <v>34231</v>
      </c>
      <c r="T171" s="1">
        <f t="shared" si="39"/>
        <v>1.6654494464082223</v>
      </c>
      <c r="W171">
        <f t="shared" si="28"/>
        <v>2.2555578277000334</v>
      </c>
      <c r="X171">
        <f t="shared" si="29"/>
        <v>2.0046156992199968</v>
      </c>
      <c r="Y171">
        <f t="shared" si="30"/>
        <v>1.6625281177879658</v>
      </c>
      <c r="Z171">
        <f t="shared" si="31"/>
        <v>1.9169758406123019</v>
      </c>
      <c r="AA171">
        <f t="shared" si="32"/>
        <v>4.858461628348568</v>
      </c>
      <c r="AB171">
        <f t="shared" si="33"/>
        <v>1.3014519003242675</v>
      </c>
      <c r="AC171">
        <f t="shared" si="34"/>
        <v>1.4986415821915808</v>
      </c>
      <c r="AD171">
        <f t="shared" si="35"/>
        <v>1.237474803540646</v>
      </c>
      <c r="AE171">
        <f t="shared" si="36"/>
        <v>3.2502702228973694</v>
      </c>
      <c r="AF171">
        <f t="shared" si="37"/>
        <v>2.6478922614004889</v>
      </c>
      <c r="AG171">
        <f t="shared" si="40"/>
        <v>2.7139142882182816</v>
      </c>
      <c r="AH171">
        <f t="shared" si="41"/>
        <v>2.6008588706143638</v>
      </c>
    </row>
    <row r="172" spans="1:34">
      <c r="T172" s="1"/>
      <c r="W172">
        <f t="shared" si="28"/>
        <v>2.6265665624726084</v>
      </c>
      <c r="X172">
        <f t="shared" si="29"/>
        <v>2.2386141217025588</v>
      </c>
      <c r="Y172">
        <f t="shared" si="30"/>
        <v>2.58070170313459</v>
      </c>
      <c r="Z172">
        <f t="shared" si="31"/>
        <v>2.2362770588063454</v>
      </c>
      <c r="AA172">
        <f t="shared" si="32"/>
        <v>6.4386082790453099</v>
      </c>
      <c r="AB172">
        <f t="shared" si="33"/>
        <v>1.6654494464082223</v>
      </c>
      <c r="AC172">
        <f t="shared" si="34"/>
        <v>1.7720779410475844</v>
      </c>
      <c r="AD172">
        <f t="shared" si="35"/>
        <v>1.9756945458794744</v>
      </c>
      <c r="AE172">
        <f t="shared" si="36"/>
        <v>3.555841196576194</v>
      </c>
      <c r="AF172">
        <f t="shared" si="37"/>
        <v>2.9610586894919768</v>
      </c>
      <c r="AG172">
        <f t="shared" si="40"/>
        <v>3.2134614822821419</v>
      </c>
      <c r="AH172">
        <f t="shared" si="41"/>
        <v>3.1290350851567248</v>
      </c>
    </row>
    <row r="173" spans="1:34">
      <c r="A173">
        <v>44</v>
      </c>
      <c r="C173">
        <v>25114</v>
      </c>
      <c r="D173">
        <v>23417.1</v>
      </c>
      <c r="E173">
        <v>22153.3</v>
      </c>
      <c r="F173">
        <v>22093.7</v>
      </c>
      <c r="G173">
        <v>22018.3</v>
      </c>
      <c r="H173">
        <v>22029.5</v>
      </c>
      <c r="I173">
        <v>22973.1</v>
      </c>
      <c r="J173">
        <v>22012.1</v>
      </c>
      <c r="K173">
        <v>21894.2</v>
      </c>
      <c r="L173">
        <v>21962</v>
      </c>
      <c r="M173">
        <v>22238.6</v>
      </c>
      <c r="N173">
        <v>22091.200000000001</v>
      </c>
      <c r="O173">
        <v>22094.9</v>
      </c>
      <c r="P173">
        <v>22084</v>
      </c>
      <c r="R173">
        <f t="shared" si="38"/>
        <v>21894.2</v>
      </c>
      <c r="S173">
        <v>21744</v>
      </c>
      <c r="T173" s="1">
        <f t="shared" si="39"/>
        <v>0.69076526857984144</v>
      </c>
    </row>
    <row r="174" spans="1:34">
      <c r="A174">
        <v>44</v>
      </c>
      <c r="C174">
        <v>25114</v>
      </c>
      <c r="D174">
        <v>23417.1</v>
      </c>
      <c r="E174">
        <v>22248</v>
      </c>
      <c r="F174">
        <v>22143.7</v>
      </c>
      <c r="G174">
        <v>22101.1</v>
      </c>
      <c r="H174">
        <v>22099.3</v>
      </c>
      <c r="I174">
        <v>23596.3</v>
      </c>
      <c r="J174">
        <v>22116.7</v>
      </c>
      <c r="K174">
        <v>22059.599999999999</v>
      </c>
      <c r="L174">
        <v>22044.7</v>
      </c>
      <c r="M174">
        <v>22266</v>
      </c>
      <c r="N174">
        <v>22159.7</v>
      </c>
      <c r="O174">
        <v>22127.3</v>
      </c>
      <c r="P174">
        <v>22146.799999999999</v>
      </c>
      <c r="R174">
        <f t="shared" si="38"/>
        <v>22044.7</v>
      </c>
      <c r="S174">
        <v>21744</v>
      </c>
      <c r="T174" s="1">
        <f t="shared" si="39"/>
        <v>1.382910228108907</v>
      </c>
      <c r="W174">
        <f t="shared" si="28"/>
        <v>1.8823583517292093</v>
      </c>
      <c r="X174">
        <f t="shared" si="29"/>
        <v>1.6082597498160445</v>
      </c>
      <c r="Y174">
        <f t="shared" si="30"/>
        <v>1.2614974245768915</v>
      </c>
      <c r="Z174">
        <f t="shared" si="31"/>
        <v>1.3130058866813834</v>
      </c>
      <c r="AA174">
        <f t="shared" si="32"/>
        <v>5.6525938189845411</v>
      </c>
      <c r="AB174">
        <f t="shared" si="33"/>
        <v>1.2329838116261891</v>
      </c>
      <c r="AC174">
        <f t="shared" si="34"/>
        <v>0.69076526857984144</v>
      </c>
      <c r="AD174">
        <f t="shared" si="35"/>
        <v>1.0025754231052244</v>
      </c>
      <c r="AE174">
        <f t="shared" si="36"/>
        <v>2.2746504782928554</v>
      </c>
      <c r="AF174">
        <f t="shared" si="37"/>
        <v>1.5967623252391496</v>
      </c>
      <c r="AG174">
        <f t="shared" si="40"/>
        <v>1.6137785136129574</v>
      </c>
      <c r="AH174">
        <f t="shared" si="41"/>
        <v>1.5636497424576894</v>
      </c>
    </row>
    <row r="175" spans="1:34">
      <c r="A175">
        <v>44</v>
      </c>
      <c r="C175">
        <v>25114</v>
      </c>
      <c r="D175">
        <v>23417.1</v>
      </c>
      <c r="E175">
        <v>22363.7</v>
      </c>
      <c r="F175">
        <v>22171.599999999999</v>
      </c>
      <c r="G175">
        <v>22162</v>
      </c>
      <c r="H175">
        <v>22174.7</v>
      </c>
      <c r="I175">
        <v>24757.4</v>
      </c>
      <c r="J175">
        <v>22185.200000000001</v>
      </c>
      <c r="K175">
        <v>22148.2</v>
      </c>
      <c r="L175">
        <v>22094.6</v>
      </c>
      <c r="M175">
        <v>22295.599999999999</v>
      </c>
      <c r="N175">
        <v>22198.7</v>
      </c>
      <c r="O175">
        <v>22166.6</v>
      </c>
      <c r="P175">
        <v>22191.200000000001</v>
      </c>
      <c r="R175">
        <f t="shared" si="38"/>
        <v>22094.6</v>
      </c>
      <c r="S175">
        <v>21744</v>
      </c>
      <c r="T175" s="1">
        <f t="shared" si="39"/>
        <v>1.6123988226637167</v>
      </c>
      <c r="W175">
        <f t="shared" si="28"/>
        <v>2.3178807947019866</v>
      </c>
      <c r="X175">
        <f t="shared" si="29"/>
        <v>1.8382082413539402</v>
      </c>
      <c r="Y175">
        <f t="shared" si="30"/>
        <v>1.642292126563643</v>
      </c>
      <c r="Z175">
        <f t="shared" si="31"/>
        <v>1.6340139808682823</v>
      </c>
      <c r="AA175">
        <f t="shared" si="32"/>
        <v>8.5186718175128746</v>
      </c>
      <c r="AB175">
        <f t="shared" si="33"/>
        <v>1.7140360559234766</v>
      </c>
      <c r="AC175">
        <f t="shared" si="34"/>
        <v>1.4514348785871898</v>
      </c>
      <c r="AD175">
        <f t="shared" si="35"/>
        <v>1.382910228108907</v>
      </c>
      <c r="AE175">
        <f t="shared" si="36"/>
        <v>2.4006622516556293</v>
      </c>
      <c r="AF175">
        <f t="shared" si="37"/>
        <v>1.9117917586460667</v>
      </c>
      <c r="AG175">
        <f t="shared" si="40"/>
        <v>1.7627851361295035</v>
      </c>
      <c r="AH175">
        <f t="shared" si="41"/>
        <v>1.852465047829283</v>
      </c>
    </row>
    <row r="176" spans="1:34">
      <c r="T176" s="1"/>
      <c r="W176">
        <f t="shared" si="28"/>
        <v>2.8499816041206802</v>
      </c>
      <c r="X176">
        <f t="shared" si="29"/>
        <v>1.9665194996320756</v>
      </c>
      <c r="Y176">
        <f t="shared" si="30"/>
        <v>1.9223693892568066</v>
      </c>
      <c r="Z176">
        <f t="shared" si="31"/>
        <v>1.9807763061074353</v>
      </c>
      <c r="AA176">
        <f t="shared" si="32"/>
        <v>13.858535688005894</v>
      </c>
      <c r="AB176">
        <f t="shared" si="33"/>
        <v>2.0290654893303932</v>
      </c>
      <c r="AC176">
        <f t="shared" si="34"/>
        <v>1.8589036055923505</v>
      </c>
      <c r="AD176">
        <f t="shared" si="35"/>
        <v>1.6123988226637167</v>
      </c>
      <c r="AE176">
        <f t="shared" si="36"/>
        <v>2.5367917586460562</v>
      </c>
      <c r="AF176">
        <f t="shared" si="37"/>
        <v>2.091151582045625</v>
      </c>
      <c r="AG176">
        <f t="shared" si="40"/>
        <v>1.9435246504782862</v>
      </c>
      <c r="AH176">
        <f t="shared" si="41"/>
        <v>2.0566593083149409</v>
      </c>
    </row>
    <row r="177" spans="1:34">
      <c r="A177">
        <v>45</v>
      </c>
      <c r="C177">
        <v>30171.3</v>
      </c>
      <c r="D177">
        <v>28277.9</v>
      </c>
      <c r="E177">
        <v>26615.1</v>
      </c>
      <c r="F177">
        <v>26374.400000000001</v>
      </c>
      <c r="G177">
        <v>26406.1</v>
      </c>
      <c r="H177">
        <v>26402.6</v>
      </c>
      <c r="I177">
        <v>27560.1</v>
      </c>
      <c r="J177">
        <v>26599.1</v>
      </c>
      <c r="K177">
        <v>26283.3</v>
      </c>
      <c r="L177">
        <v>26266.6</v>
      </c>
      <c r="M177">
        <v>27054.6</v>
      </c>
      <c r="N177">
        <v>26896</v>
      </c>
      <c r="O177">
        <v>27084.3</v>
      </c>
      <c r="P177">
        <v>27028</v>
      </c>
      <c r="R177">
        <f t="shared" si="38"/>
        <v>26266.6</v>
      </c>
      <c r="S177">
        <v>25859</v>
      </c>
      <c r="T177" s="1">
        <f t="shared" si="39"/>
        <v>1.5762403805251499</v>
      </c>
    </row>
    <row r="178" spans="1:34">
      <c r="A178">
        <v>45</v>
      </c>
      <c r="C178">
        <v>30171.3</v>
      </c>
      <c r="D178">
        <v>28277.9</v>
      </c>
      <c r="E178">
        <v>26788.7</v>
      </c>
      <c r="F178">
        <v>26516.799999999999</v>
      </c>
      <c r="G178">
        <v>26509.599999999999</v>
      </c>
      <c r="H178">
        <v>26497.200000000001</v>
      </c>
      <c r="I178">
        <v>28074.5</v>
      </c>
      <c r="J178">
        <v>26691.3</v>
      </c>
      <c r="K178">
        <v>26451</v>
      </c>
      <c r="L178">
        <v>26483.5</v>
      </c>
      <c r="M178">
        <v>27140.2</v>
      </c>
      <c r="N178">
        <v>27137.1</v>
      </c>
      <c r="O178">
        <v>27135.4</v>
      </c>
      <c r="P178">
        <v>27168.1</v>
      </c>
      <c r="R178">
        <f t="shared" si="38"/>
        <v>26451</v>
      </c>
      <c r="S178">
        <v>25859</v>
      </c>
      <c r="T178" s="1">
        <f t="shared" si="39"/>
        <v>2.2893383348157315</v>
      </c>
      <c r="W178">
        <f t="shared" ref="W178:W208" si="42">(E177-S177)/S177*100</f>
        <v>2.9239336401252891</v>
      </c>
      <c r="X178">
        <f t="shared" ref="X178:X208" si="43">(F177-S177)/S177*100</f>
        <v>1.993116516493296</v>
      </c>
      <c r="Y178">
        <f t="shared" ref="Y178:Y208" si="44">(G177-S177)/S177*100</f>
        <v>2.1157043969217622</v>
      </c>
      <c r="Z178">
        <f t="shared" ref="Z178:Z208" si="45">(H177-S177)/S177*100</f>
        <v>2.1021694574422773</v>
      </c>
      <c r="AA178">
        <f t="shared" ref="AA178:AA208" si="46">(I177-S177)/S177*100</f>
        <v>6.5783672995862119</v>
      </c>
      <c r="AB178">
        <f t="shared" ref="AB178:AB208" si="47">(J177-S177)/S177*100</f>
        <v>2.8620596310762152</v>
      </c>
      <c r="AC178">
        <f t="shared" ref="AC178:AC208" si="48">(K177-S177)/S177*100</f>
        <v>1.6408213774701235</v>
      </c>
      <c r="AD178">
        <f t="shared" ref="AD178:AD208" si="49">(L177-S177)/S177*100</f>
        <v>1.5762403805251499</v>
      </c>
      <c r="AE178">
        <f t="shared" ref="AE178:AE208" si="50">(M177-S177)/S177*100</f>
        <v>4.6235353261920364</v>
      </c>
      <c r="AF178">
        <f t="shared" ref="AF178:AF208" si="51">(N177-S177)/S177*100</f>
        <v>4.0102092114930974</v>
      </c>
      <c r="AG178">
        <f t="shared" si="40"/>
        <v>4.7383889554893814</v>
      </c>
      <c r="AH178">
        <f t="shared" si="41"/>
        <v>4.5206697861479563</v>
      </c>
    </row>
    <row r="179" spans="1:34">
      <c r="A179">
        <v>45</v>
      </c>
      <c r="C179">
        <v>30171.3</v>
      </c>
      <c r="D179">
        <v>28277.9</v>
      </c>
      <c r="E179">
        <v>27048.1</v>
      </c>
      <c r="F179">
        <v>26609.5</v>
      </c>
      <c r="G179">
        <v>26584.799999999999</v>
      </c>
      <c r="H179">
        <v>26628.9</v>
      </c>
      <c r="I179">
        <v>29108.6</v>
      </c>
      <c r="J179">
        <v>26775.9</v>
      </c>
      <c r="K179">
        <v>26692.5</v>
      </c>
      <c r="L179">
        <v>26719.4</v>
      </c>
      <c r="M179">
        <v>27311.8</v>
      </c>
      <c r="N179">
        <v>27322.9</v>
      </c>
      <c r="O179">
        <v>27201.4</v>
      </c>
      <c r="P179">
        <v>27372.2</v>
      </c>
      <c r="R179">
        <f t="shared" si="38"/>
        <v>26584.799999999999</v>
      </c>
      <c r="S179">
        <v>25859</v>
      </c>
      <c r="T179" s="1">
        <f t="shared" si="39"/>
        <v>2.8067597354886087</v>
      </c>
      <c r="W179">
        <f t="shared" si="42"/>
        <v>3.595266638307749</v>
      </c>
      <c r="X179">
        <f t="shared" si="43"/>
        <v>2.543795197030045</v>
      </c>
      <c r="Y179">
        <f t="shared" si="44"/>
        <v>2.5159518929579585</v>
      </c>
      <c r="Z179">
        <f t="shared" si="45"/>
        <v>2.4679995359449349</v>
      </c>
      <c r="AA179">
        <f t="shared" si="46"/>
        <v>8.5676166905139404</v>
      </c>
      <c r="AB179">
        <f t="shared" si="47"/>
        <v>3.2186086082215062</v>
      </c>
      <c r="AC179">
        <f t="shared" si="48"/>
        <v>2.2893383348157315</v>
      </c>
      <c r="AD179">
        <f t="shared" si="49"/>
        <v>2.415019915696663</v>
      </c>
      <c r="AE179">
        <f t="shared" si="50"/>
        <v>4.9545612746045897</v>
      </c>
      <c r="AF179">
        <f t="shared" si="51"/>
        <v>4.9425731853513222</v>
      </c>
      <c r="AG179">
        <f t="shared" si="40"/>
        <v>4.9359990718898699</v>
      </c>
      <c r="AH179">
        <f t="shared" si="41"/>
        <v>5.0624540778839027</v>
      </c>
    </row>
    <row r="180" spans="1:34">
      <c r="T180" s="1"/>
      <c r="W180">
        <f t="shared" si="42"/>
        <v>4.5983990100158492</v>
      </c>
      <c r="X180">
        <f t="shared" si="43"/>
        <v>2.9022777369581192</v>
      </c>
      <c r="Y180">
        <f t="shared" si="44"/>
        <v>2.8067597354886087</v>
      </c>
      <c r="Z180">
        <f t="shared" si="45"/>
        <v>2.9772999729301266</v>
      </c>
      <c r="AA180">
        <f t="shared" si="46"/>
        <v>12.566611237866887</v>
      </c>
      <c r="AB180">
        <f t="shared" si="47"/>
        <v>3.5457674310684926</v>
      </c>
      <c r="AC180">
        <f t="shared" si="48"/>
        <v>3.2232491589001899</v>
      </c>
      <c r="AD180">
        <f t="shared" si="49"/>
        <v>3.3272748366139506</v>
      </c>
      <c r="AE180">
        <f t="shared" si="50"/>
        <v>5.6181600216559007</v>
      </c>
      <c r="AF180">
        <f t="shared" si="51"/>
        <v>5.6610851154337043</v>
      </c>
      <c r="AG180">
        <f t="shared" si="40"/>
        <v>5.1912293592172993</v>
      </c>
      <c r="AH180">
        <f t="shared" si="41"/>
        <v>5.8517344058161598</v>
      </c>
    </row>
    <row r="181" spans="1:34">
      <c r="A181">
        <v>46</v>
      </c>
      <c r="C181">
        <v>98066.3</v>
      </c>
      <c r="D181">
        <v>97421.1</v>
      </c>
      <c r="E181">
        <v>95208.2</v>
      </c>
      <c r="F181">
        <v>94992.6</v>
      </c>
      <c r="G181">
        <v>94913</v>
      </c>
      <c r="H181">
        <v>94851.1</v>
      </c>
      <c r="I181">
        <v>95063.2</v>
      </c>
      <c r="J181">
        <v>94695.7</v>
      </c>
      <c r="K181">
        <v>94658.3</v>
      </c>
      <c r="L181">
        <v>94600.3</v>
      </c>
      <c r="M181">
        <v>96177.9</v>
      </c>
      <c r="N181">
        <v>96190.2</v>
      </c>
      <c r="O181">
        <v>95768.7</v>
      </c>
      <c r="P181">
        <v>96449.9</v>
      </c>
      <c r="R181">
        <f t="shared" si="38"/>
        <v>94600.3</v>
      </c>
      <c r="S181">
        <v>94044</v>
      </c>
      <c r="T181" s="1">
        <f t="shared" si="39"/>
        <v>0.59153162349538824</v>
      </c>
    </row>
    <row r="182" spans="1:34">
      <c r="A182">
        <v>46</v>
      </c>
      <c r="C182">
        <v>98066.3</v>
      </c>
      <c r="D182">
        <v>97421.1</v>
      </c>
      <c r="E182">
        <v>95419</v>
      </c>
      <c r="F182">
        <v>95163.8</v>
      </c>
      <c r="G182">
        <v>95010.7</v>
      </c>
      <c r="H182">
        <v>95058.1</v>
      </c>
      <c r="I182">
        <v>95945.3</v>
      </c>
      <c r="J182">
        <v>94727.4</v>
      </c>
      <c r="K182">
        <v>94741.5</v>
      </c>
      <c r="L182">
        <v>94781.3</v>
      </c>
      <c r="M182">
        <v>96431.9</v>
      </c>
      <c r="N182">
        <v>96413.1</v>
      </c>
      <c r="O182">
        <v>96196.1</v>
      </c>
      <c r="P182">
        <v>96577.2</v>
      </c>
      <c r="R182">
        <f t="shared" si="38"/>
        <v>94727.4</v>
      </c>
      <c r="S182">
        <v>94044</v>
      </c>
      <c r="T182" s="1">
        <f t="shared" si="39"/>
        <v>0.72668112798264017</v>
      </c>
      <c r="W182">
        <f t="shared" si="42"/>
        <v>1.2379311811492462</v>
      </c>
      <c r="X182">
        <f t="shared" si="43"/>
        <v>1.0086767895878586</v>
      </c>
      <c r="Y182">
        <f t="shared" si="44"/>
        <v>0.92403555782399716</v>
      </c>
      <c r="Z182">
        <f t="shared" si="45"/>
        <v>0.85821530347497532</v>
      </c>
      <c r="AA182">
        <f t="shared" si="46"/>
        <v>1.0837480328356908</v>
      </c>
      <c r="AB182">
        <f t="shared" si="47"/>
        <v>0.69297350176512806</v>
      </c>
      <c r="AC182">
        <f t="shared" si="48"/>
        <v>0.65320488282081035</v>
      </c>
      <c r="AD182">
        <f t="shared" si="49"/>
        <v>0.59153162349538824</v>
      </c>
      <c r="AE182">
        <f t="shared" si="50"/>
        <v>2.2690442771468611</v>
      </c>
      <c r="AF182">
        <f t="shared" si="51"/>
        <v>2.282123261452083</v>
      </c>
      <c r="AG182">
        <f t="shared" si="40"/>
        <v>1.8339287992854378</v>
      </c>
      <c r="AH182">
        <f t="shared" si="41"/>
        <v>2.5582705967419446</v>
      </c>
    </row>
    <row r="183" spans="1:34">
      <c r="A183">
        <v>46</v>
      </c>
      <c r="C183">
        <v>98066.3</v>
      </c>
      <c r="D183">
        <v>97421.1</v>
      </c>
      <c r="E183">
        <v>95598</v>
      </c>
      <c r="F183">
        <v>95344.3</v>
      </c>
      <c r="G183">
        <v>95072.7</v>
      </c>
      <c r="H183">
        <v>95293.4</v>
      </c>
      <c r="I183">
        <v>96371.1</v>
      </c>
      <c r="J183">
        <v>94745</v>
      </c>
      <c r="K183">
        <v>94885.2</v>
      </c>
      <c r="L183">
        <v>95034.1</v>
      </c>
      <c r="M183">
        <v>96707.4</v>
      </c>
      <c r="N183">
        <v>96683</v>
      </c>
      <c r="O183">
        <v>96359.9</v>
      </c>
      <c r="P183">
        <v>96789.1</v>
      </c>
      <c r="R183">
        <f t="shared" si="38"/>
        <v>94745</v>
      </c>
      <c r="S183">
        <v>94044</v>
      </c>
      <c r="T183" s="1">
        <f t="shared" si="39"/>
        <v>0.74539577219174002</v>
      </c>
      <c r="W183">
        <f t="shared" si="42"/>
        <v>1.4620815788354387</v>
      </c>
      <c r="X183">
        <f t="shared" si="43"/>
        <v>1.1907192378035845</v>
      </c>
      <c r="Y183">
        <f t="shared" si="44"/>
        <v>1.0279230998256106</v>
      </c>
      <c r="Z183">
        <f t="shared" si="45"/>
        <v>1.0783250393432924</v>
      </c>
      <c r="AA183">
        <f t="shared" si="46"/>
        <v>2.0217132406107807</v>
      </c>
      <c r="AB183">
        <f t="shared" si="47"/>
        <v>0.72668112798264017</v>
      </c>
      <c r="AC183">
        <f t="shared" si="48"/>
        <v>0.74167410999106798</v>
      </c>
      <c r="AD183">
        <f t="shared" si="49"/>
        <v>0.78399472587299868</v>
      </c>
      <c r="AE183">
        <f t="shared" si="50"/>
        <v>2.5391306197099168</v>
      </c>
      <c r="AF183">
        <f t="shared" si="51"/>
        <v>2.519139977032034</v>
      </c>
      <c r="AG183">
        <f t="shared" si="40"/>
        <v>2.288396920590368</v>
      </c>
      <c r="AH183">
        <f t="shared" si="41"/>
        <v>2.6936327676406755</v>
      </c>
    </row>
    <row r="184" spans="1:34">
      <c r="T184" s="1"/>
      <c r="W184">
        <f t="shared" si="42"/>
        <v>1.6524180170983795</v>
      </c>
      <c r="X184">
        <f t="shared" si="43"/>
        <v>1.3826506741525275</v>
      </c>
      <c r="Y184">
        <f t="shared" si="44"/>
        <v>1.093849687380372</v>
      </c>
      <c r="Z184">
        <f t="shared" si="45"/>
        <v>1.3285270724341736</v>
      </c>
      <c r="AA184">
        <f t="shared" si="46"/>
        <v>2.4744800306239694</v>
      </c>
      <c r="AB184">
        <f t="shared" si="47"/>
        <v>0.74539577219174002</v>
      </c>
      <c r="AC184">
        <f t="shared" si="48"/>
        <v>0.89447492663008499</v>
      </c>
      <c r="AD184">
        <f t="shared" si="49"/>
        <v>1.0528050699672555</v>
      </c>
      <c r="AE184">
        <f t="shared" si="50"/>
        <v>2.832078601505672</v>
      </c>
      <c r="AF184">
        <f t="shared" si="51"/>
        <v>2.8061332993067074</v>
      </c>
      <c r="AG184">
        <f t="shared" si="40"/>
        <v>2.4625707115818067</v>
      </c>
      <c r="AH184">
        <f t="shared" si="41"/>
        <v>2.9189528305899426</v>
      </c>
    </row>
    <row r="185" spans="1:34">
      <c r="A185">
        <v>47</v>
      </c>
      <c r="C185">
        <v>80557.100000000006</v>
      </c>
      <c r="D185">
        <v>79180.600000000006</v>
      </c>
      <c r="E185">
        <v>78484.3</v>
      </c>
      <c r="F185">
        <v>78466</v>
      </c>
      <c r="G185">
        <v>78431.8</v>
      </c>
      <c r="H185">
        <v>78422.100000000006</v>
      </c>
      <c r="I185">
        <v>78910.600000000006</v>
      </c>
      <c r="J185">
        <v>78400.5</v>
      </c>
      <c r="K185">
        <v>78415</v>
      </c>
      <c r="L185">
        <v>78458.100000000006</v>
      </c>
      <c r="M185">
        <v>78515</v>
      </c>
      <c r="N185">
        <v>78481.8</v>
      </c>
      <c r="O185">
        <v>78532</v>
      </c>
      <c r="P185">
        <v>78509.3</v>
      </c>
      <c r="R185">
        <f t="shared" si="38"/>
        <v>78400.5</v>
      </c>
      <c r="S185">
        <v>78355</v>
      </c>
      <c r="T185" s="1">
        <f t="shared" si="39"/>
        <v>5.8069044732308082E-2</v>
      </c>
    </row>
    <row r="186" spans="1:34">
      <c r="A186">
        <v>47</v>
      </c>
      <c r="C186">
        <v>80557.100000000006</v>
      </c>
      <c r="D186">
        <v>79180.600000000006</v>
      </c>
      <c r="E186">
        <v>78560.100000000006</v>
      </c>
      <c r="F186">
        <v>78480.399999999994</v>
      </c>
      <c r="G186">
        <v>78472.100000000006</v>
      </c>
      <c r="H186">
        <v>78450.399999999994</v>
      </c>
      <c r="I186">
        <v>79543.5</v>
      </c>
      <c r="J186">
        <v>79304.2</v>
      </c>
      <c r="K186">
        <v>78441.2</v>
      </c>
      <c r="L186">
        <v>79064.3</v>
      </c>
      <c r="M186">
        <v>78541.2</v>
      </c>
      <c r="N186">
        <v>78524.100000000006</v>
      </c>
      <c r="O186">
        <v>78545.899999999994</v>
      </c>
      <c r="P186">
        <v>78552</v>
      </c>
      <c r="R186">
        <f t="shared" si="38"/>
        <v>78441.2</v>
      </c>
      <c r="S186">
        <v>78355</v>
      </c>
      <c r="T186" s="1">
        <f t="shared" si="39"/>
        <v>0.11001212430603929</v>
      </c>
      <c r="W186">
        <f t="shared" si="42"/>
        <v>0.16501818645906824</v>
      </c>
      <c r="X186">
        <f t="shared" si="43"/>
        <v>0.14166294429200432</v>
      </c>
      <c r="Y186">
        <f t="shared" si="44"/>
        <v>9.8015442537174285E-2</v>
      </c>
      <c r="Z186">
        <f t="shared" si="45"/>
        <v>8.5635887945894745E-2</v>
      </c>
      <c r="AA186">
        <f t="shared" si="46"/>
        <v>0.70908046710485073</v>
      </c>
      <c r="AB186">
        <f t="shared" si="47"/>
        <v>5.8069044732308082E-2</v>
      </c>
      <c r="AC186">
        <f t="shared" si="48"/>
        <v>7.6574564482164501E-2</v>
      </c>
      <c r="AD186">
        <f t="shared" si="49"/>
        <v>0.13158062663519343</v>
      </c>
      <c r="AE186">
        <f t="shared" si="50"/>
        <v>0.20419883861910537</v>
      </c>
      <c r="AF186">
        <f t="shared" si="51"/>
        <v>0.1618275796056447</v>
      </c>
      <c r="AG186">
        <f t="shared" si="40"/>
        <v>0.22589496522238531</v>
      </c>
      <c r="AH186">
        <f t="shared" si="41"/>
        <v>0.19692425499330343</v>
      </c>
    </row>
    <row r="187" spans="1:34">
      <c r="A187">
        <v>47</v>
      </c>
      <c r="C187">
        <v>80557.100000000006</v>
      </c>
      <c r="D187">
        <v>79180.600000000006</v>
      </c>
      <c r="E187">
        <v>78593.3</v>
      </c>
      <c r="F187">
        <v>78506.2</v>
      </c>
      <c r="G187">
        <v>78490.8</v>
      </c>
      <c r="H187">
        <v>78473.3</v>
      </c>
      <c r="I187">
        <v>79923.7</v>
      </c>
      <c r="J187">
        <v>79891.8</v>
      </c>
      <c r="K187">
        <v>78457.100000000006</v>
      </c>
      <c r="L187">
        <v>79683.5</v>
      </c>
      <c r="M187">
        <v>78581.2</v>
      </c>
      <c r="N187">
        <v>78554.2</v>
      </c>
      <c r="O187">
        <v>78560.7</v>
      </c>
      <c r="P187">
        <v>78607.7</v>
      </c>
      <c r="R187">
        <f t="shared" si="38"/>
        <v>78457.100000000006</v>
      </c>
      <c r="S187">
        <v>78355</v>
      </c>
      <c r="T187" s="1">
        <f t="shared" si="39"/>
        <v>0.13030438389382404</v>
      </c>
      <c r="W187">
        <f t="shared" si="42"/>
        <v>0.2617573862548731</v>
      </c>
      <c r="X187">
        <f t="shared" si="43"/>
        <v>0.16004083976771641</v>
      </c>
      <c r="Y187">
        <f t="shared" si="44"/>
        <v>0.14944802501436516</v>
      </c>
      <c r="Z187">
        <f t="shared" si="45"/>
        <v>0.12175355752663414</v>
      </c>
      <c r="AA187">
        <f t="shared" si="46"/>
        <v>1.516814498117542</v>
      </c>
      <c r="AB187">
        <f t="shared" si="47"/>
        <v>1.2114096101078389</v>
      </c>
      <c r="AC187">
        <f t="shared" si="48"/>
        <v>0.11001212430603929</v>
      </c>
      <c r="AD187">
        <f t="shared" si="49"/>
        <v>0.90523897645332518</v>
      </c>
      <c r="AE187">
        <f t="shared" si="50"/>
        <v>0.23763639844298015</v>
      </c>
      <c r="AF187">
        <f t="shared" si="51"/>
        <v>0.21581264756557442</v>
      </c>
      <c r="AG187">
        <f t="shared" si="40"/>
        <v>0.24363473932741264</v>
      </c>
      <c r="AH187">
        <f t="shared" si="41"/>
        <v>0.25141982004977348</v>
      </c>
    </row>
    <row r="188" spans="1:34">
      <c r="T188" s="1"/>
      <c r="W188">
        <f t="shared" si="42"/>
        <v>0.30412864526833377</v>
      </c>
      <c r="X188">
        <f t="shared" si="43"/>
        <v>0.19296790249505083</v>
      </c>
      <c r="Y188">
        <f t="shared" si="44"/>
        <v>0.17331376427796938</v>
      </c>
      <c r="Z188">
        <f t="shared" si="45"/>
        <v>0.15097951630400475</v>
      </c>
      <c r="AA188">
        <f t="shared" si="46"/>
        <v>2.0020419883861873</v>
      </c>
      <c r="AB188">
        <f t="shared" si="47"/>
        <v>1.9613298449365106</v>
      </c>
      <c r="AC188">
        <f t="shared" si="48"/>
        <v>0.13030438389382404</v>
      </c>
      <c r="AD188">
        <f t="shared" si="49"/>
        <v>1.6954884819092593</v>
      </c>
      <c r="AE188">
        <f t="shared" si="50"/>
        <v>0.28868610809775647</v>
      </c>
      <c r="AF188">
        <f t="shared" si="51"/>
        <v>0.25422755408078246</v>
      </c>
      <c r="AG188">
        <f t="shared" si="40"/>
        <v>0.26252313189968357</v>
      </c>
      <c r="AH188">
        <f t="shared" si="41"/>
        <v>0.32250654074404583</v>
      </c>
    </row>
    <row r="189" spans="1:34">
      <c r="A189">
        <v>48</v>
      </c>
      <c r="C189">
        <v>33146.699999999997</v>
      </c>
      <c r="D189">
        <v>31615.5</v>
      </c>
      <c r="E189">
        <v>30481.7</v>
      </c>
      <c r="F189">
        <v>30234.3</v>
      </c>
      <c r="G189">
        <v>30198</v>
      </c>
      <c r="H189">
        <v>30233.200000000001</v>
      </c>
      <c r="I189">
        <v>31080.5</v>
      </c>
      <c r="J189">
        <v>30154.7</v>
      </c>
      <c r="K189">
        <v>30139.599999999999</v>
      </c>
      <c r="L189">
        <v>30174.9</v>
      </c>
      <c r="M189">
        <v>30867.4</v>
      </c>
      <c r="N189">
        <v>30754.5</v>
      </c>
      <c r="O189">
        <v>30726.2</v>
      </c>
      <c r="P189">
        <v>30651.9</v>
      </c>
      <c r="R189">
        <f t="shared" si="38"/>
        <v>30139.599999999999</v>
      </c>
      <c r="S189">
        <v>29866</v>
      </c>
      <c r="T189" s="1">
        <f t="shared" si="39"/>
        <v>0.91609187705082218</v>
      </c>
    </row>
    <row r="190" spans="1:34">
      <c r="A190">
        <v>48</v>
      </c>
      <c r="C190">
        <v>33146.699999999997</v>
      </c>
      <c r="D190">
        <v>31615.5</v>
      </c>
      <c r="E190">
        <v>30651.1</v>
      </c>
      <c r="F190">
        <v>30511.5</v>
      </c>
      <c r="G190">
        <v>30350.799999999999</v>
      </c>
      <c r="H190">
        <v>30379.200000000001</v>
      </c>
      <c r="I190">
        <v>31619.3</v>
      </c>
      <c r="J190">
        <v>30296</v>
      </c>
      <c r="K190">
        <v>30234.400000000001</v>
      </c>
      <c r="L190">
        <v>30240.7</v>
      </c>
      <c r="M190">
        <v>30945.4</v>
      </c>
      <c r="N190">
        <v>30877</v>
      </c>
      <c r="O190">
        <v>30790.9</v>
      </c>
      <c r="P190">
        <v>30740.5</v>
      </c>
      <c r="R190">
        <f t="shared" si="38"/>
        <v>30234.400000000001</v>
      </c>
      <c r="S190">
        <v>29866</v>
      </c>
      <c r="T190" s="1">
        <f t="shared" si="39"/>
        <v>1.2335096765552851</v>
      </c>
      <c r="W190">
        <f t="shared" si="42"/>
        <v>2.0615415522667941</v>
      </c>
      <c r="X190">
        <f t="shared" si="43"/>
        <v>1.233174847652847</v>
      </c>
      <c r="Y190">
        <f t="shared" si="44"/>
        <v>1.111631956070448</v>
      </c>
      <c r="Z190">
        <f t="shared" si="45"/>
        <v>1.2294917297261125</v>
      </c>
      <c r="AA190">
        <f t="shared" si="46"/>
        <v>4.0664970200227684</v>
      </c>
      <c r="AB190">
        <f t="shared" si="47"/>
        <v>0.96665104131788904</v>
      </c>
      <c r="AC190">
        <f t="shared" si="48"/>
        <v>0.91609187705082218</v>
      </c>
      <c r="AD190">
        <f t="shared" si="49"/>
        <v>1.0342864796089246</v>
      </c>
      <c r="AE190">
        <f t="shared" si="50"/>
        <v>3.3529766289426153</v>
      </c>
      <c r="AF190">
        <f t="shared" si="51"/>
        <v>2.9749547980981719</v>
      </c>
      <c r="AG190">
        <f t="shared" si="40"/>
        <v>2.8801982187102415</v>
      </c>
      <c r="AH190">
        <f t="shared" si="41"/>
        <v>2.6314203442041166</v>
      </c>
    </row>
    <row r="191" spans="1:34">
      <c r="A191">
        <v>48</v>
      </c>
      <c r="C191">
        <v>33146.699999999997</v>
      </c>
      <c r="D191">
        <v>31615.5</v>
      </c>
      <c r="E191">
        <v>30857.200000000001</v>
      </c>
      <c r="F191">
        <v>30787</v>
      </c>
      <c r="G191">
        <v>30462.1</v>
      </c>
      <c r="H191">
        <v>30507.8</v>
      </c>
      <c r="I191">
        <v>32275.4</v>
      </c>
      <c r="J191">
        <v>30440</v>
      </c>
      <c r="K191">
        <v>30304.400000000001</v>
      </c>
      <c r="L191">
        <v>30313.8</v>
      </c>
      <c r="M191">
        <v>31032.5</v>
      </c>
      <c r="N191">
        <v>30949.7</v>
      </c>
      <c r="O191">
        <v>30856</v>
      </c>
      <c r="P191">
        <v>30891.3</v>
      </c>
      <c r="R191">
        <f t="shared" si="38"/>
        <v>30304.400000000001</v>
      </c>
      <c r="S191">
        <v>29866</v>
      </c>
      <c r="T191" s="1">
        <f t="shared" si="39"/>
        <v>1.4678899082568857</v>
      </c>
      <c r="W191">
        <f t="shared" si="42"/>
        <v>2.62874171298466</v>
      </c>
      <c r="X191">
        <f t="shared" si="43"/>
        <v>2.1613205651911871</v>
      </c>
      <c r="Y191">
        <f t="shared" si="44"/>
        <v>1.6232505189847966</v>
      </c>
      <c r="Z191">
        <f t="shared" si="45"/>
        <v>1.718341927275165</v>
      </c>
      <c r="AA191">
        <f t="shared" si="46"/>
        <v>5.8705551463202275</v>
      </c>
      <c r="AB191">
        <f t="shared" si="47"/>
        <v>1.4397642804526887</v>
      </c>
      <c r="AC191">
        <f t="shared" si="48"/>
        <v>1.2335096765552851</v>
      </c>
      <c r="AD191">
        <f t="shared" si="49"/>
        <v>1.2546038974084266</v>
      </c>
      <c r="AE191">
        <f t="shared" si="50"/>
        <v>3.6141431728386846</v>
      </c>
      <c r="AF191">
        <f t="shared" si="51"/>
        <v>3.3851202035759727</v>
      </c>
      <c r="AG191">
        <f t="shared" si="40"/>
        <v>3.096832518583009</v>
      </c>
      <c r="AH191">
        <f t="shared" si="41"/>
        <v>2.9280787517578517</v>
      </c>
    </row>
    <row r="192" spans="1:34">
      <c r="T192" s="1"/>
      <c r="W192">
        <f t="shared" si="42"/>
        <v>3.3188240808946654</v>
      </c>
      <c r="X192">
        <f t="shared" si="43"/>
        <v>3.0837741913882009</v>
      </c>
      <c r="Y192">
        <f t="shared" si="44"/>
        <v>1.9959150873903386</v>
      </c>
      <c r="Z192">
        <f t="shared" si="45"/>
        <v>2.1489318958012431</v>
      </c>
      <c r="AA192">
        <f t="shared" si="46"/>
        <v>8.0673675751690936</v>
      </c>
      <c r="AB192">
        <f t="shared" si="47"/>
        <v>1.9219178999531239</v>
      </c>
      <c r="AC192">
        <f t="shared" si="48"/>
        <v>1.4678899082568857</v>
      </c>
      <c r="AD192">
        <f t="shared" si="49"/>
        <v>1.4993638250853789</v>
      </c>
      <c r="AE192">
        <f t="shared" si="50"/>
        <v>3.9057791468559566</v>
      </c>
      <c r="AF192">
        <f t="shared" si="51"/>
        <v>3.6285408156432086</v>
      </c>
      <c r="AG192">
        <f t="shared" si="40"/>
        <v>3.3148061340654928</v>
      </c>
      <c r="AH192">
        <f t="shared" si="41"/>
        <v>3.4330007366235828</v>
      </c>
    </row>
    <row r="193" spans="1:34">
      <c r="A193">
        <v>49</v>
      </c>
      <c r="C193">
        <v>30936.2</v>
      </c>
      <c r="D193">
        <v>29493.8</v>
      </c>
      <c r="E193">
        <v>28110.2</v>
      </c>
      <c r="F193">
        <v>27928.400000000001</v>
      </c>
      <c r="G193">
        <v>27952.799999999999</v>
      </c>
      <c r="H193">
        <v>27879.3</v>
      </c>
      <c r="I193">
        <v>28627.7</v>
      </c>
      <c r="J193">
        <v>27815</v>
      </c>
      <c r="K193">
        <v>27828.7</v>
      </c>
      <c r="L193">
        <v>27758.9</v>
      </c>
      <c r="M193">
        <v>28051.3</v>
      </c>
      <c r="N193">
        <v>28003.9</v>
      </c>
      <c r="O193">
        <v>27982.5</v>
      </c>
      <c r="P193">
        <v>28067.200000000001</v>
      </c>
      <c r="R193">
        <f t="shared" si="38"/>
        <v>27758.9</v>
      </c>
      <c r="S193">
        <v>27556</v>
      </c>
      <c r="T193" s="1">
        <f t="shared" si="39"/>
        <v>0.73631876905211735</v>
      </c>
    </row>
    <row r="194" spans="1:34">
      <c r="A194">
        <v>49</v>
      </c>
      <c r="C194">
        <v>30936.2</v>
      </c>
      <c r="D194">
        <v>29493.8</v>
      </c>
      <c r="E194">
        <v>28207.1</v>
      </c>
      <c r="F194">
        <v>28061.4</v>
      </c>
      <c r="G194">
        <v>28084.2</v>
      </c>
      <c r="H194">
        <v>28029.8</v>
      </c>
      <c r="I194">
        <v>29118.5</v>
      </c>
      <c r="J194">
        <v>27933.3</v>
      </c>
      <c r="K194">
        <v>27884.400000000001</v>
      </c>
      <c r="L194">
        <v>27870.3</v>
      </c>
      <c r="M194">
        <v>28123.599999999999</v>
      </c>
      <c r="N194">
        <v>28083</v>
      </c>
      <c r="O194">
        <v>28101</v>
      </c>
      <c r="P194">
        <v>28122.9</v>
      </c>
      <c r="R194">
        <f t="shared" ref="R194:R257" si="52">MIN(E194:P194)</f>
        <v>27870.3</v>
      </c>
      <c r="S194">
        <v>27556</v>
      </c>
      <c r="T194" s="1">
        <f t="shared" ref="T194:T257" si="53">(R194-S194)/S194*100</f>
        <v>1.1405864421541563</v>
      </c>
      <c r="W194">
        <f t="shared" si="42"/>
        <v>2.0111772390767917</v>
      </c>
      <c r="X194">
        <f t="shared" si="43"/>
        <v>1.3514298156481399</v>
      </c>
      <c r="Y194">
        <f t="shared" si="44"/>
        <v>1.4399767745681495</v>
      </c>
      <c r="Z194">
        <f t="shared" si="45"/>
        <v>1.1732472056902283</v>
      </c>
      <c r="AA194">
        <f t="shared" si="46"/>
        <v>3.8891711424009316</v>
      </c>
      <c r="AB194">
        <f t="shared" si="47"/>
        <v>0.93990419509362744</v>
      </c>
      <c r="AC194">
        <f t="shared" si="48"/>
        <v>0.98962113514298422</v>
      </c>
      <c r="AD194">
        <f t="shared" si="49"/>
        <v>0.73631876905211735</v>
      </c>
      <c r="AE194">
        <f t="shared" si="50"/>
        <v>1.7974306866018264</v>
      </c>
      <c r="AF194">
        <f t="shared" si="51"/>
        <v>1.6254173319785217</v>
      </c>
      <c r="AG194">
        <f t="shared" si="40"/>
        <v>1.5477572942371898</v>
      </c>
      <c r="AH194">
        <f t="shared" si="41"/>
        <v>1.8551313688488922</v>
      </c>
    </row>
    <row r="195" spans="1:34">
      <c r="A195">
        <v>49</v>
      </c>
      <c r="C195">
        <v>30936.2</v>
      </c>
      <c r="D195">
        <v>29493.8</v>
      </c>
      <c r="E195">
        <v>28295.200000000001</v>
      </c>
      <c r="F195">
        <v>28216.3</v>
      </c>
      <c r="G195">
        <v>28245.599999999999</v>
      </c>
      <c r="H195">
        <v>28184.3</v>
      </c>
      <c r="I195">
        <v>29988.400000000001</v>
      </c>
      <c r="J195">
        <v>28121.7</v>
      </c>
      <c r="K195">
        <v>27928.6</v>
      </c>
      <c r="L195">
        <v>28009.8</v>
      </c>
      <c r="M195">
        <v>28184.3</v>
      </c>
      <c r="N195">
        <v>28125.7</v>
      </c>
      <c r="O195">
        <v>28218.799999999999</v>
      </c>
      <c r="P195">
        <v>28179.7</v>
      </c>
      <c r="R195">
        <f t="shared" si="52"/>
        <v>27928.6</v>
      </c>
      <c r="S195">
        <v>27556</v>
      </c>
      <c r="T195" s="1">
        <f t="shared" si="53"/>
        <v>1.3521556103933754</v>
      </c>
      <c r="W195">
        <f t="shared" si="42"/>
        <v>2.362824793148492</v>
      </c>
      <c r="X195">
        <f t="shared" si="43"/>
        <v>1.8340833212367595</v>
      </c>
      <c r="Y195">
        <f t="shared" si="44"/>
        <v>1.916823922194806</v>
      </c>
      <c r="Z195">
        <f t="shared" si="45"/>
        <v>1.7194077514878767</v>
      </c>
      <c r="AA195">
        <f t="shared" si="46"/>
        <v>5.6702714472347218</v>
      </c>
      <c r="AB195">
        <f t="shared" si="47"/>
        <v>1.3692117869066602</v>
      </c>
      <c r="AC195">
        <f t="shared" si="48"/>
        <v>1.1917549716940101</v>
      </c>
      <c r="AD195">
        <f t="shared" si="49"/>
        <v>1.1405864421541563</v>
      </c>
      <c r="AE195">
        <f t="shared" si="50"/>
        <v>2.0598054870082687</v>
      </c>
      <c r="AF195">
        <f t="shared" si="51"/>
        <v>1.9124691537233272</v>
      </c>
      <c r="AG195">
        <f t="shared" ref="AG195:AG208" si="54">(O194-S194)/S194*100</f>
        <v>1.977790680795471</v>
      </c>
      <c r="AH195">
        <f t="shared" ref="AH195:AH208" si="55">(P194-S194)/S194*100</f>
        <v>2.0572652053999181</v>
      </c>
    </row>
    <row r="196" spans="1:34">
      <c r="T196" s="1"/>
      <c r="W196">
        <f t="shared" si="42"/>
        <v>2.6825373784293829</v>
      </c>
      <c r="X196">
        <f t="shared" si="43"/>
        <v>2.3962113514298129</v>
      </c>
      <c r="Y196">
        <f t="shared" si="44"/>
        <v>2.5025402816083555</v>
      </c>
      <c r="Z196">
        <f t="shared" si="45"/>
        <v>2.2800841921904458</v>
      </c>
      <c r="AA196">
        <f t="shared" si="46"/>
        <v>8.8271156916823976</v>
      </c>
      <c r="AB196">
        <f t="shared" si="47"/>
        <v>2.0529104369284394</v>
      </c>
      <c r="AC196">
        <f t="shared" si="48"/>
        <v>1.3521556103933754</v>
      </c>
      <c r="AD196">
        <f t="shared" si="49"/>
        <v>1.6468282769632723</v>
      </c>
      <c r="AE196">
        <f t="shared" si="50"/>
        <v>2.2800841921904458</v>
      </c>
      <c r="AF196">
        <f t="shared" si="51"/>
        <v>2.0674263318333601</v>
      </c>
      <c r="AG196">
        <f t="shared" si="54"/>
        <v>2.4052837857453886</v>
      </c>
      <c r="AH196">
        <f t="shared" si="55"/>
        <v>2.263390913049792</v>
      </c>
    </row>
    <row r="197" spans="1:34">
      <c r="A197">
        <v>50</v>
      </c>
      <c r="C197">
        <v>36284.400000000001</v>
      </c>
      <c r="D197">
        <v>33765.800000000003</v>
      </c>
      <c r="E197">
        <v>31825.4</v>
      </c>
      <c r="F197">
        <v>31868.2</v>
      </c>
      <c r="G197">
        <v>31516.5</v>
      </c>
      <c r="H197">
        <v>31593.4</v>
      </c>
      <c r="I197">
        <v>32942.699999999997</v>
      </c>
      <c r="J197">
        <v>31310</v>
      </c>
      <c r="K197">
        <v>31258.2</v>
      </c>
      <c r="L197">
        <v>31362.2</v>
      </c>
      <c r="M197">
        <v>31927.599999999999</v>
      </c>
      <c r="N197">
        <v>31941.4</v>
      </c>
      <c r="O197">
        <v>31899.599999999999</v>
      </c>
      <c r="P197">
        <v>31879.5</v>
      </c>
      <c r="R197">
        <f t="shared" si="52"/>
        <v>31258.2</v>
      </c>
      <c r="S197">
        <v>31103</v>
      </c>
      <c r="T197" s="1">
        <f t="shared" si="53"/>
        <v>0.49898723595794853</v>
      </c>
    </row>
    <row r="198" spans="1:34">
      <c r="A198">
        <v>50</v>
      </c>
      <c r="C198">
        <v>36284.400000000001</v>
      </c>
      <c r="D198">
        <v>33765.800000000003</v>
      </c>
      <c r="E198">
        <v>32039.8</v>
      </c>
      <c r="F198">
        <v>31964.400000000001</v>
      </c>
      <c r="G198">
        <v>31790.400000000001</v>
      </c>
      <c r="H198">
        <v>31684.799999999999</v>
      </c>
      <c r="I198">
        <v>33872.5</v>
      </c>
      <c r="J198">
        <v>31574.5</v>
      </c>
      <c r="K198">
        <v>31424.3</v>
      </c>
      <c r="L198">
        <v>31450.400000000001</v>
      </c>
      <c r="M198">
        <v>32046.6</v>
      </c>
      <c r="N198">
        <v>32061.3</v>
      </c>
      <c r="O198">
        <v>32065.7</v>
      </c>
      <c r="P198">
        <v>32021.200000000001</v>
      </c>
      <c r="R198">
        <f t="shared" si="52"/>
        <v>31424.3</v>
      </c>
      <c r="S198">
        <v>31103</v>
      </c>
      <c r="T198" s="1">
        <f t="shared" si="53"/>
        <v>1.0330193228948954</v>
      </c>
      <c r="W198">
        <f t="shared" si="42"/>
        <v>2.3226055364434348</v>
      </c>
      <c r="X198">
        <f t="shared" si="43"/>
        <v>2.4602128412050308</v>
      </c>
      <c r="Y198">
        <f t="shared" si="44"/>
        <v>1.3294537504420796</v>
      </c>
      <c r="Z198">
        <f t="shared" si="45"/>
        <v>1.5766967816609376</v>
      </c>
      <c r="AA198">
        <f t="shared" si="46"/>
        <v>5.9148635179886089</v>
      </c>
      <c r="AB198">
        <f t="shared" si="47"/>
        <v>0.66553065620679674</v>
      </c>
      <c r="AC198">
        <f t="shared" si="48"/>
        <v>0.49898723595794853</v>
      </c>
      <c r="AD198">
        <f t="shared" si="49"/>
        <v>0.83336012603286092</v>
      </c>
      <c r="AE198">
        <f t="shared" si="50"/>
        <v>2.6511912034208871</v>
      </c>
      <c r="AF198">
        <f t="shared" si="51"/>
        <v>2.6955599138346829</v>
      </c>
      <c r="AG198">
        <f t="shared" si="54"/>
        <v>2.5611677330161031</v>
      </c>
      <c r="AH198">
        <f t="shared" si="55"/>
        <v>2.4965437417612448</v>
      </c>
    </row>
    <row r="199" spans="1:34">
      <c r="A199">
        <v>50</v>
      </c>
      <c r="C199">
        <v>36284.400000000001</v>
      </c>
      <c r="D199">
        <v>33765.800000000003</v>
      </c>
      <c r="E199">
        <v>32195.8</v>
      </c>
      <c r="F199">
        <v>32116.3</v>
      </c>
      <c r="G199">
        <v>32058.400000000001</v>
      </c>
      <c r="H199">
        <v>31797.5</v>
      </c>
      <c r="I199">
        <v>34800.800000000003</v>
      </c>
      <c r="J199">
        <v>31788.5</v>
      </c>
      <c r="K199">
        <v>31554.2</v>
      </c>
      <c r="L199">
        <v>31494.400000000001</v>
      </c>
      <c r="M199">
        <v>32146.9</v>
      </c>
      <c r="N199">
        <v>32135</v>
      </c>
      <c r="O199">
        <v>32296.5</v>
      </c>
      <c r="P199">
        <v>32142.1</v>
      </c>
      <c r="R199">
        <f t="shared" si="52"/>
        <v>31494.400000000001</v>
      </c>
      <c r="S199">
        <v>31103</v>
      </c>
      <c r="T199" s="1">
        <f t="shared" si="53"/>
        <v>1.2583995113011652</v>
      </c>
      <c r="W199">
        <f t="shared" si="42"/>
        <v>3.0119281098286312</v>
      </c>
      <c r="X199">
        <f t="shared" si="43"/>
        <v>2.7695077645243269</v>
      </c>
      <c r="Y199">
        <f t="shared" si="44"/>
        <v>2.2100761984374544</v>
      </c>
      <c r="Z199">
        <f t="shared" si="45"/>
        <v>1.8705591100536902</v>
      </c>
      <c r="AA199">
        <f t="shared" si="46"/>
        <v>8.9042857602160552</v>
      </c>
      <c r="AB199">
        <f t="shared" si="47"/>
        <v>1.5159309391377038</v>
      </c>
      <c r="AC199">
        <f t="shared" si="48"/>
        <v>1.0330193228948954</v>
      </c>
      <c r="AD199">
        <f t="shared" si="49"/>
        <v>1.1169340578079332</v>
      </c>
      <c r="AE199">
        <f t="shared" si="50"/>
        <v>3.0337909526412195</v>
      </c>
      <c r="AF199">
        <f t="shared" si="51"/>
        <v>3.0810532746037338</v>
      </c>
      <c r="AG199">
        <f t="shared" si="54"/>
        <v>3.0951998199530615</v>
      </c>
      <c r="AH199">
        <f t="shared" si="55"/>
        <v>2.9521268044883153</v>
      </c>
    </row>
    <row r="200" spans="1:34">
      <c r="T200" s="1"/>
      <c r="W200">
        <f t="shared" si="42"/>
        <v>3.5134874449410001</v>
      </c>
      <c r="X200">
        <f t="shared" si="43"/>
        <v>3.2578850914702735</v>
      </c>
      <c r="Y200">
        <f t="shared" si="44"/>
        <v>3.0717294151689596</v>
      </c>
      <c r="Z200">
        <f t="shared" si="45"/>
        <v>2.232903578432949</v>
      </c>
      <c r="AA200">
        <f t="shared" si="46"/>
        <v>11.888885316528961</v>
      </c>
      <c r="AB200">
        <f t="shared" si="47"/>
        <v>2.2039674629456965</v>
      </c>
      <c r="AC200">
        <f t="shared" si="48"/>
        <v>1.4506639230942375</v>
      </c>
      <c r="AD200">
        <f t="shared" si="49"/>
        <v>1.2583995113011652</v>
      </c>
      <c r="AE200">
        <f t="shared" si="50"/>
        <v>3.3562678841269378</v>
      </c>
      <c r="AF200">
        <f t="shared" si="51"/>
        <v>3.3180079092049</v>
      </c>
      <c r="AG200">
        <f t="shared" si="54"/>
        <v>3.837250426003922</v>
      </c>
      <c r="AH200">
        <f t="shared" si="55"/>
        <v>3.3408352892003936</v>
      </c>
    </row>
    <row r="201" spans="1:34">
      <c r="A201">
        <v>51</v>
      </c>
      <c r="C201">
        <v>145817</v>
      </c>
      <c r="D201">
        <v>145079</v>
      </c>
      <c r="E201">
        <v>140614</v>
      </c>
      <c r="F201">
        <v>140290</v>
      </c>
      <c r="G201">
        <v>140163</v>
      </c>
      <c r="H201">
        <v>140760</v>
      </c>
      <c r="I201">
        <v>140416</v>
      </c>
      <c r="J201">
        <v>140042</v>
      </c>
      <c r="K201">
        <v>139887</v>
      </c>
      <c r="L201">
        <v>139974</v>
      </c>
      <c r="M201">
        <v>143381</v>
      </c>
      <c r="N201">
        <v>142696</v>
      </c>
      <c r="O201">
        <v>142944</v>
      </c>
      <c r="P201">
        <v>142588</v>
      </c>
      <c r="R201">
        <f t="shared" si="52"/>
        <v>139887</v>
      </c>
      <c r="S201">
        <v>139197</v>
      </c>
      <c r="T201" s="1">
        <f t="shared" si="53"/>
        <v>0.49570033836936139</v>
      </c>
    </row>
    <row r="202" spans="1:34">
      <c r="A202">
        <v>51</v>
      </c>
      <c r="C202">
        <v>145817</v>
      </c>
      <c r="D202">
        <v>145079</v>
      </c>
      <c r="E202">
        <v>140837</v>
      </c>
      <c r="F202">
        <v>140560</v>
      </c>
      <c r="G202">
        <v>140480</v>
      </c>
      <c r="H202">
        <v>140890</v>
      </c>
      <c r="I202">
        <v>142278</v>
      </c>
      <c r="J202">
        <v>140197</v>
      </c>
      <c r="K202">
        <v>140079</v>
      </c>
      <c r="L202">
        <v>140203</v>
      </c>
      <c r="M202">
        <v>143510</v>
      </c>
      <c r="N202">
        <v>143234</v>
      </c>
      <c r="O202">
        <v>143289</v>
      </c>
      <c r="P202">
        <v>143463</v>
      </c>
      <c r="R202">
        <f t="shared" si="52"/>
        <v>140079</v>
      </c>
      <c r="S202">
        <v>139197</v>
      </c>
      <c r="T202" s="1">
        <f t="shared" si="53"/>
        <v>0.63363434556779241</v>
      </c>
      <c r="W202">
        <f t="shared" si="42"/>
        <v>1.0179817093759205</v>
      </c>
      <c r="X202">
        <f t="shared" si="43"/>
        <v>0.7852180722285681</v>
      </c>
      <c r="Y202">
        <f t="shared" si="44"/>
        <v>0.69398047371710592</v>
      </c>
      <c r="Z202">
        <f t="shared" si="45"/>
        <v>1.1228690273497273</v>
      </c>
      <c r="AA202">
        <f t="shared" si="46"/>
        <v>0.87573726445253852</v>
      </c>
      <c r="AB202">
        <f t="shared" si="47"/>
        <v>0.60705331293059472</v>
      </c>
      <c r="AC202">
        <f t="shared" si="48"/>
        <v>0.49570033836936139</v>
      </c>
      <c r="AD202">
        <f t="shared" si="49"/>
        <v>0.55820168538115045</v>
      </c>
      <c r="AE202">
        <f t="shared" si="50"/>
        <v>3.0058119068658087</v>
      </c>
      <c r="AF202">
        <f t="shared" si="51"/>
        <v>2.5137035999339066</v>
      </c>
      <c r="AG202">
        <f t="shared" si="54"/>
        <v>2.6918683592318802</v>
      </c>
      <c r="AH202">
        <f t="shared" si="55"/>
        <v>2.4361157208847892</v>
      </c>
    </row>
    <row r="203" spans="1:34">
      <c r="A203">
        <v>51</v>
      </c>
      <c r="C203">
        <v>145817</v>
      </c>
      <c r="D203">
        <v>145079</v>
      </c>
      <c r="E203">
        <v>141063</v>
      </c>
      <c r="F203">
        <v>140716</v>
      </c>
      <c r="G203">
        <v>140781</v>
      </c>
      <c r="H203">
        <v>141027</v>
      </c>
      <c r="I203">
        <v>144553</v>
      </c>
      <c r="J203">
        <v>140313</v>
      </c>
      <c r="K203">
        <v>140299</v>
      </c>
      <c r="L203">
        <v>140455</v>
      </c>
      <c r="M203">
        <v>143643</v>
      </c>
      <c r="N203">
        <v>143695</v>
      </c>
      <c r="O203">
        <v>143598</v>
      </c>
      <c r="P203">
        <v>143814</v>
      </c>
      <c r="R203">
        <f t="shared" si="52"/>
        <v>140299</v>
      </c>
      <c r="S203">
        <v>139197</v>
      </c>
      <c r="T203" s="1">
        <f t="shared" si="53"/>
        <v>0.79168372881599469</v>
      </c>
      <c r="W203">
        <f t="shared" si="42"/>
        <v>1.178186311486598</v>
      </c>
      <c r="X203">
        <f t="shared" si="43"/>
        <v>0.9791877698513618</v>
      </c>
      <c r="Y203">
        <f t="shared" si="44"/>
        <v>0.92171526685201555</v>
      </c>
      <c r="Z203">
        <f t="shared" si="45"/>
        <v>1.2162618447236651</v>
      </c>
      <c r="AA203">
        <f t="shared" si="46"/>
        <v>2.2134097717623225</v>
      </c>
      <c r="AB203">
        <f t="shared" si="47"/>
        <v>0.71840628749182822</v>
      </c>
      <c r="AC203">
        <f t="shared" si="48"/>
        <v>0.63363434556779241</v>
      </c>
      <c r="AD203">
        <f t="shared" si="49"/>
        <v>0.7227167252167791</v>
      </c>
      <c r="AE203">
        <f t="shared" si="50"/>
        <v>3.0984863179522546</v>
      </c>
      <c r="AF203">
        <f t="shared" si="51"/>
        <v>2.9002061826045105</v>
      </c>
      <c r="AG203">
        <f t="shared" si="54"/>
        <v>2.9397185284165608</v>
      </c>
      <c r="AH203">
        <f t="shared" si="55"/>
        <v>3.0647212224401388</v>
      </c>
    </row>
    <row r="204" spans="1:34">
      <c r="T204" s="1"/>
      <c r="W204">
        <f t="shared" si="42"/>
        <v>1.3405461324597512</v>
      </c>
      <c r="X204">
        <f t="shared" si="43"/>
        <v>1.0912591507000868</v>
      </c>
      <c r="Y204">
        <f t="shared" si="44"/>
        <v>1.1379555593870558</v>
      </c>
      <c r="Z204">
        <f t="shared" si="45"/>
        <v>1.3146835061100455</v>
      </c>
      <c r="AA204">
        <f t="shared" si="46"/>
        <v>3.8477840758062314</v>
      </c>
      <c r="AB204">
        <f t="shared" si="47"/>
        <v>0.80174141684088007</v>
      </c>
      <c r="AC204">
        <f t="shared" si="48"/>
        <v>0.79168372881599469</v>
      </c>
      <c r="AD204">
        <f t="shared" si="49"/>
        <v>0.90375510966471984</v>
      </c>
      <c r="AE204">
        <f t="shared" si="50"/>
        <v>3.1940343541886675</v>
      </c>
      <c r="AF204">
        <f t="shared" si="51"/>
        <v>3.2313914811382434</v>
      </c>
      <c r="AG204">
        <f t="shared" si="54"/>
        <v>3.1617060712515355</v>
      </c>
      <c r="AH204">
        <f t="shared" si="55"/>
        <v>3.3168818293497706</v>
      </c>
    </row>
    <row r="205" spans="1:34">
      <c r="A205">
        <v>52</v>
      </c>
      <c r="C205">
        <v>45577.7</v>
      </c>
      <c r="D205">
        <v>44287.7</v>
      </c>
      <c r="E205">
        <v>42820.800000000003</v>
      </c>
      <c r="F205">
        <v>42684.9</v>
      </c>
      <c r="G205">
        <v>42593.3</v>
      </c>
      <c r="H205">
        <v>42667.199999999997</v>
      </c>
      <c r="I205">
        <v>43156.9</v>
      </c>
      <c r="J205">
        <v>42438</v>
      </c>
      <c r="K205">
        <v>42483</v>
      </c>
      <c r="L205">
        <v>42363.5</v>
      </c>
      <c r="M205">
        <v>43150.9</v>
      </c>
      <c r="N205">
        <v>42964.5</v>
      </c>
      <c r="O205">
        <v>42725.8</v>
      </c>
      <c r="P205">
        <v>42857.9</v>
      </c>
      <c r="R205">
        <f t="shared" si="52"/>
        <v>42363.5</v>
      </c>
      <c r="S205">
        <v>42099</v>
      </c>
      <c r="T205" s="1">
        <f t="shared" si="53"/>
        <v>0.62828095679232288</v>
      </c>
    </row>
    <row r="206" spans="1:34">
      <c r="A206">
        <v>52</v>
      </c>
      <c r="C206">
        <v>45577.7</v>
      </c>
      <c r="D206">
        <v>44287.7</v>
      </c>
      <c r="E206">
        <v>42979.4</v>
      </c>
      <c r="F206">
        <v>42796.3</v>
      </c>
      <c r="G206">
        <v>42760.1</v>
      </c>
      <c r="H206">
        <v>42759.1</v>
      </c>
      <c r="I206">
        <v>43879.5</v>
      </c>
      <c r="J206">
        <v>42517.1</v>
      </c>
      <c r="K206">
        <v>42552.7</v>
      </c>
      <c r="L206">
        <v>42542.7</v>
      </c>
      <c r="M206">
        <v>43266.5</v>
      </c>
      <c r="N206">
        <v>43087.3</v>
      </c>
      <c r="O206">
        <v>43019.8</v>
      </c>
      <c r="P206">
        <v>42962.3</v>
      </c>
      <c r="R206">
        <f t="shared" si="52"/>
        <v>42517.1</v>
      </c>
      <c r="S206">
        <v>42099</v>
      </c>
      <c r="T206" s="1">
        <f t="shared" si="53"/>
        <v>0.99313522886529026</v>
      </c>
      <c r="W206">
        <f t="shared" si="42"/>
        <v>1.714530036342913</v>
      </c>
      <c r="X206">
        <f t="shared" si="43"/>
        <v>1.3917195182783475</v>
      </c>
      <c r="Y206">
        <f t="shared" si="44"/>
        <v>1.174137152901501</v>
      </c>
      <c r="Z206">
        <f t="shared" si="45"/>
        <v>1.3496757642699282</v>
      </c>
      <c r="AA206">
        <f t="shared" si="46"/>
        <v>2.5128862918359141</v>
      </c>
      <c r="AB206">
        <f t="shared" si="47"/>
        <v>0.80524478016104883</v>
      </c>
      <c r="AC206">
        <f t="shared" si="48"/>
        <v>0.91213568018242708</v>
      </c>
      <c r="AD206">
        <f t="shared" si="49"/>
        <v>0.62828095679232288</v>
      </c>
      <c r="AE206">
        <f t="shared" si="50"/>
        <v>2.4986341718330638</v>
      </c>
      <c r="AF206">
        <f t="shared" si="51"/>
        <v>2.0558683104111739</v>
      </c>
      <c r="AG206">
        <f t="shared" si="54"/>
        <v>1.4888714696311145</v>
      </c>
      <c r="AH206">
        <f t="shared" si="55"/>
        <v>1.8026556450272013</v>
      </c>
    </row>
    <row r="207" spans="1:34">
      <c r="A207">
        <v>52</v>
      </c>
      <c r="C207">
        <v>45577.7</v>
      </c>
      <c r="D207">
        <v>44287.7</v>
      </c>
      <c r="E207">
        <v>43117</v>
      </c>
      <c r="F207">
        <v>42909.599999999999</v>
      </c>
      <c r="G207">
        <v>42889.7</v>
      </c>
      <c r="H207">
        <v>42912.2</v>
      </c>
      <c r="I207">
        <v>45267.8</v>
      </c>
      <c r="J207">
        <v>42565.4</v>
      </c>
      <c r="K207">
        <v>42684.800000000003</v>
      </c>
      <c r="L207">
        <v>42627.3</v>
      </c>
      <c r="M207">
        <v>43373</v>
      </c>
      <c r="N207">
        <v>43261.1</v>
      </c>
      <c r="O207">
        <v>43241.1</v>
      </c>
      <c r="P207">
        <v>43105.8</v>
      </c>
      <c r="R207">
        <f t="shared" si="52"/>
        <v>42565.4</v>
      </c>
      <c r="S207">
        <v>42099</v>
      </c>
      <c r="T207" s="1">
        <f t="shared" si="53"/>
        <v>1.1078647948882432</v>
      </c>
      <c r="W207">
        <f t="shared" si="42"/>
        <v>2.0912610750849225</v>
      </c>
      <c r="X207">
        <f t="shared" si="43"/>
        <v>1.656333879664607</v>
      </c>
      <c r="Y207">
        <f t="shared" si="44"/>
        <v>1.5703460889807324</v>
      </c>
      <c r="Z207">
        <f t="shared" si="45"/>
        <v>1.5679707356469241</v>
      </c>
      <c r="AA207">
        <f t="shared" si="46"/>
        <v>4.2293166108458635</v>
      </c>
      <c r="AB207">
        <f t="shared" si="47"/>
        <v>0.99313522886529026</v>
      </c>
      <c r="AC207">
        <f t="shared" si="48"/>
        <v>1.0776978075488659</v>
      </c>
      <c r="AD207">
        <f t="shared" si="49"/>
        <v>1.0539442742107819</v>
      </c>
      <c r="AE207">
        <f t="shared" si="50"/>
        <v>2.7732250172213115</v>
      </c>
      <c r="AF207">
        <f t="shared" si="51"/>
        <v>2.3475616998028528</v>
      </c>
      <c r="AG207">
        <f t="shared" si="54"/>
        <v>2.187225349770785</v>
      </c>
      <c r="AH207">
        <f t="shared" si="55"/>
        <v>2.0506425330768021</v>
      </c>
    </row>
    <row r="208" spans="1:34">
      <c r="T208" s="1"/>
      <c r="W208">
        <f t="shared" si="42"/>
        <v>2.4181096938169553</v>
      </c>
      <c r="X208">
        <f t="shared" si="43"/>
        <v>1.9254614123850888</v>
      </c>
      <c r="Y208">
        <f t="shared" si="44"/>
        <v>1.878191881042298</v>
      </c>
      <c r="Z208">
        <f t="shared" si="45"/>
        <v>1.9316373310529873</v>
      </c>
      <c r="AA208">
        <f t="shared" si="46"/>
        <v>7.5270196441720767</v>
      </c>
      <c r="AB208">
        <f t="shared" si="47"/>
        <v>1.1078647948882432</v>
      </c>
      <c r="AC208">
        <f t="shared" si="48"/>
        <v>1.3914819829449701</v>
      </c>
      <c r="AD208">
        <f t="shared" si="49"/>
        <v>1.2548991662509867</v>
      </c>
      <c r="AE208">
        <f t="shared" si="50"/>
        <v>3.0262001472719064</v>
      </c>
      <c r="AF208">
        <f t="shared" si="51"/>
        <v>2.7603981092187428</v>
      </c>
      <c r="AG208">
        <f t="shared" si="54"/>
        <v>2.7128910425425747</v>
      </c>
      <c r="AH208">
        <f t="shared" si="55"/>
        <v>2.3915057364783081</v>
      </c>
    </row>
    <row r="209" spans="1:34">
      <c r="A209">
        <v>53</v>
      </c>
      <c r="C209">
        <v>28140.2</v>
      </c>
      <c r="D209">
        <v>27348.5</v>
      </c>
      <c r="E209">
        <v>26458.6</v>
      </c>
      <c r="F209">
        <v>26391.5</v>
      </c>
      <c r="G209">
        <v>26353</v>
      </c>
      <c r="H209">
        <v>26281</v>
      </c>
      <c r="I209">
        <v>27208.6</v>
      </c>
      <c r="J209">
        <v>26188.799999999999</v>
      </c>
      <c r="K209">
        <v>26192.9</v>
      </c>
      <c r="L209">
        <v>26225.1</v>
      </c>
      <c r="M209">
        <v>26526.5</v>
      </c>
      <c r="N209">
        <v>26423.4</v>
      </c>
      <c r="O209">
        <v>26371.5</v>
      </c>
      <c r="P209">
        <v>26423</v>
      </c>
      <c r="R209">
        <f t="shared" si="52"/>
        <v>26188.799999999999</v>
      </c>
      <c r="S209">
        <v>25946</v>
      </c>
      <c r="T209" s="1">
        <f t="shared" si="53"/>
        <v>0.93578971710475323</v>
      </c>
    </row>
    <row r="210" spans="1:34">
      <c r="A210">
        <v>53</v>
      </c>
      <c r="C210">
        <v>28140.2</v>
      </c>
      <c r="D210">
        <v>27348.5</v>
      </c>
      <c r="E210">
        <v>26581.9</v>
      </c>
      <c r="F210">
        <v>26424.2</v>
      </c>
      <c r="G210">
        <v>26456.7</v>
      </c>
      <c r="H210">
        <v>26344.9</v>
      </c>
      <c r="I210">
        <v>27511.3</v>
      </c>
      <c r="J210">
        <v>26298</v>
      </c>
      <c r="K210">
        <v>26263.3</v>
      </c>
      <c r="L210">
        <v>26266</v>
      </c>
      <c r="M210">
        <v>26610.400000000001</v>
      </c>
      <c r="N210">
        <v>26498.400000000001</v>
      </c>
      <c r="O210">
        <v>26476.400000000001</v>
      </c>
      <c r="P210">
        <v>26499.200000000001</v>
      </c>
      <c r="R210">
        <f t="shared" si="52"/>
        <v>26263.3</v>
      </c>
      <c r="S210">
        <v>25946</v>
      </c>
      <c r="T210" s="1">
        <f t="shared" si="53"/>
        <v>1.2229245355738816</v>
      </c>
      <c r="W210">
        <f t="shared" ref="W209:W272" si="56">(E209-S209)/S209*100</f>
        <v>1.9756417174130829</v>
      </c>
      <c r="X210">
        <f t="shared" ref="X209:X272" si="57">(F209-S209)/S209*100</f>
        <v>1.7170276728590148</v>
      </c>
      <c r="Y210">
        <f t="shared" ref="Y209:Y272" si="58">(G209-S209)/S209*100</f>
        <v>1.568642565327989</v>
      </c>
      <c r="Z210">
        <f t="shared" ref="Z209:Z272" si="59">(H209-S209)/S209*100</f>
        <v>1.2911431434517844</v>
      </c>
      <c r="AA210">
        <f t="shared" ref="AA209:AA272" si="60">(I209-S209)/S209*100</f>
        <v>4.8662606952902125</v>
      </c>
      <c r="AB210">
        <f t="shared" ref="AB209:AB272" si="61">(J209-S209)/S209*100</f>
        <v>0.93578971710475323</v>
      </c>
      <c r="AC210">
        <f t="shared" ref="AC209:AC272" si="62">(K209-S209)/S209*100</f>
        <v>0.95159176751715668</v>
      </c>
      <c r="AD210">
        <f t="shared" ref="AD209:AD272" si="63">(L209-S209)/S209*100</f>
        <v>1.0756956756340035</v>
      </c>
      <c r="AE210">
        <f t="shared" ref="AE209:AE272" si="64">(M209-S209)/S209*100</f>
        <v>2.2373390888768983</v>
      </c>
      <c r="AF210">
        <f t="shared" ref="AF209:AF272" si="65">(N209-S209)/S209*100</f>
        <v>1.8399753333847277</v>
      </c>
      <c r="AG210">
        <f t="shared" ref="AG209:AG272" si="66">(O209-S209)/S209*100</f>
        <v>1.6399445001156248</v>
      </c>
      <c r="AH210">
        <f t="shared" ref="AH209:AH272" si="67">(P209-S209)/S209*100</f>
        <v>1.8384336699298545</v>
      </c>
    </row>
    <row r="211" spans="1:34">
      <c r="A211">
        <v>53</v>
      </c>
      <c r="C211">
        <v>28140.2</v>
      </c>
      <c r="D211">
        <v>27348.5</v>
      </c>
      <c r="E211">
        <v>26702.799999999999</v>
      </c>
      <c r="F211">
        <v>26457.9</v>
      </c>
      <c r="G211">
        <v>26628.2</v>
      </c>
      <c r="H211">
        <v>26421.8</v>
      </c>
      <c r="I211">
        <v>27962.5</v>
      </c>
      <c r="J211">
        <v>26406</v>
      </c>
      <c r="K211">
        <v>26365.9</v>
      </c>
      <c r="L211">
        <v>26359.599999999999</v>
      </c>
      <c r="M211">
        <v>26817</v>
      </c>
      <c r="N211">
        <v>26637.3</v>
      </c>
      <c r="O211">
        <v>26579.5</v>
      </c>
      <c r="P211">
        <v>26543.9</v>
      </c>
      <c r="R211">
        <f t="shared" si="52"/>
        <v>26359.599999999999</v>
      </c>
      <c r="S211">
        <v>25946</v>
      </c>
      <c r="T211" s="1">
        <f t="shared" si="53"/>
        <v>1.5940800123333019</v>
      </c>
      <c r="W211">
        <f t="shared" si="56"/>
        <v>2.4508594773760946</v>
      </c>
      <c r="X211">
        <f t="shared" si="57"/>
        <v>1.8430586602944605</v>
      </c>
      <c r="Y211">
        <f t="shared" si="58"/>
        <v>1.9683188160024696</v>
      </c>
      <c r="Z211">
        <f t="shared" si="59"/>
        <v>1.5374238803669216</v>
      </c>
      <c r="AA211">
        <f t="shared" si="60"/>
        <v>6.0329145147614245</v>
      </c>
      <c r="AB211">
        <f t="shared" si="61"/>
        <v>1.3566638402836662</v>
      </c>
      <c r="AC211">
        <f t="shared" si="62"/>
        <v>1.2229245355738816</v>
      </c>
      <c r="AD211">
        <f t="shared" si="63"/>
        <v>1.2333307638942419</v>
      </c>
      <c r="AE211">
        <f t="shared" si="64"/>
        <v>2.5607029985354255</v>
      </c>
      <c r="AF211">
        <f t="shared" si="65"/>
        <v>2.1290372311724406</v>
      </c>
      <c r="AG211">
        <f t="shared" si="66"/>
        <v>2.0442457411547115</v>
      </c>
      <c r="AH211">
        <f t="shared" si="67"/>
        <v>2.1321205580821734</v>
      </c>
    </row>
    <row r="212" spans="1:34">
      <c r="T212" s="1"/>
      <c r="W212">
        <f t="shared" si="56"/>
        <v>2.9168272566098792</v>
      </c>
      <c r="X212">
        <f t="shared" si="57"/>
        <v>1.9729438063670759</v>
      </c>
      <c r="Y212">
        <f t="shared" si="58"/>
        <v>2.6293070222770396</v>
      </c>
      <c r="Z212">
        <f t="shared" si="59"/>
        <v>1.8338086795652482</v>
      </c>
      <c r="AA212">
        <f t="shared" si="60"/>
        <v>7.7719108918523085</v>
      </c>
      <c r="AB212">
        <f t="shared" si="61"/>
        <v>1.7729129730979727</v>
      </c>
      <c r="AC212">
        <f t="shared" si="62"/>
        <v>1.618361211747481</v>
      </c>
      <c r="AD212">
        <f t="shared" si="63"/>
        <v>1.5940800123333019</v>
      </c>
      <c r="AE212">
        <f t="shared" si="64"/>
        <v>3.3569721729746398</v>
      </c>
      <c r="AF212">
        <f t="shared" si="65"/>
        <v>2.6643798658752766</v>
      </c>
      <c r="AG212">
        <f t="shared" si="66"/>
        <v>2.441609496646882</v>
      </c>
      <c r="AH212">
        <f t="shared" si="67"/>
        <v>2.3044014491636533</v>
      </c>
    </row>
    <row r="213" spans="1:34">
      <c r="A213">
        <v>54</v>
      </c>
      <c r="C213">
        <v>54477.8</v>
      </c>
      <c r="D213">
        <v>53386.5</v>
      </c>
      <c r="E213">
        <v>52693.4</v>
      </c>
      <c r="F213">
        <v>52332.9</v>
      </c>
      <c r="G213">
        <v>52383.9</v>
      </c>
      <c r="H213">
        <v>52444.800000000003</v>
      </c>
      <c r="I213">
        <v>53028.4</v>
      </c>
      <c r="J213">
        <v>52147.7</v>
      </c>
      <c r="K213">
        <v>52248.5</v>
      </c>
      <c r="L213">
        <v>52201.599999999999</v>
      </c>
      <c r="M213">
        <v>52557</v>
      </c>
      <c r="N213">
        <v>52513</v>
      </c>
      <c r="O213">
        <v>52527</v>
      </c>
      <c r="P213">
        <v>52469.9</v>
      </c>
      <c r="R213">
        <f t="shared" si="52"/>
        <v>52147.7</v>
      </c>
      <c r="S213">
        <v>51509</v>
      </c>
      <c r="T213" s="1">
        <f t="shared" si="53"/>
        <v>1.2399774796637426</v>
      </c>
    </row>
    <row r="214" spans="1:34">
      <c r="A214">
        <v>54</v>
      </c>
      <c r="C214">
        <v>54477.8</v>
      </c>
      <c r="D214">
        <v>53386.5</v>
      </c>
      <c r="E214">
        <v>52784.1</v>
      </c>
      <c r="F214">
        <v>52557</v>
      </c>
      <c r="G214">
        <v>52544</v>
      </c>
      <c r="H214">
        <v>52626.8</v>
      </c>
      <c r="I214">
        <v>53957.9</v>
      </c>
      <c r="J214">
        <v>52502</v>
      </c>
      <c r="K214">
        <v>52341.2</v>
      </c>
      <c r="L214">
        <v>52281.8</v>
      </c>
      <c r="M214">
        <v>52672.3</v>
      </c>
      <c r="N214">
        <v>52586.5</v>
      </c>
      <c r="O214">
        <v>52595.5</v>
      </c>
      <c r="P214">
        <v>52544.1</v>
      </c>
      <c r="R214">
        <f t="shared" si="52"/>
        <v>52281.8</v>
      </c>
      <c r="S214">
        <v>51509</v>
      </c>
      <c r="T214" s="1">
        <f t="shared" si="53"/>
        <v>1.5003203323691061</v>
      </c>
      <c r="W214">
        <f t="shared" si="56"/>
        <v>2.2994039876526462</v>
      </c>
      <c r="X214">
        <f t="shared" si="57"/>
        <v>1.5995262963753933</v>
      </c>
      <c r="Y214">
        <f t="shared" si="58"/>
        <v>1.6985381195519258</v>
      </c>
      <c r="Z214">
        <f t="shared" si="59"/>
        <v>1.8167698848744935</v>
      </c>
      <c r="AA214">
        <f t="shared" si="60"/>
        <v>2.9497757673416327</v>
      </c>
      <c r="AB214">
        <f t="shared" si="61"/>
        <v>1.2399774796637426</v>
      </c>
      <c r="AC214">
        <f t="shared" si="62"/>
        <v>1.4356714360597176</v>
      </c>
      <c r="AD214">
        <f t="shared" si="63"/>
        <v>1.3446193869032568</v>
      </c>
      <c r="AE214">
        <f t="shared" si="64"/>
        <v>2.0345958958628589</v>
      </c>
      <c r="AF214">
        <f t="shared" si="65"/>
        <v>1.9491739307693803</v>
      </c>
      <c r="AG214">
        <f t="shared" si="66"/>
        <v>1.976353646935487</v>
      </c>
      <c r="AH214">
        <f t="shared" si="67"/>
        <v>1.8654992331437252</v>
      </c>
    </row>
    <row r="215" spans="1:34">
      <c r="A215">
        <v>54</v>
      </c>
      <c r="C215">
        <v>54477.8</v>
      </c>
      <c r="D215">
        <v>53386.5</v>
      </c>
      <c r="E215">
        <v>52868.5</v>
      </c>
      <c r="F215">
        <v>52719</v>
      </c>
      <c r="G215">
        <v>52713.2</v>
      </c>
      <c r="H215">
        <v>52720.7</v>
      </c>
      <c r="I215">
        <v>54279.9</v>
      </c>
      <c r="J215">
        <v>53452</v>
      </c>
      <c r="K215">
        <v>52584.5</v>
      </c>
      <c r="L215">
        <v>52442.1</v>
      </c>
      <c r="M215">
        <v>52807.4</v>
      </c>
      <c r="N215">
        <v>52642.6</v>
      </c>
      <c r="O215">
        <v>52677.3</v>
      </c>
      <c r="P215">
        <v>52630.9</v>
      </c>
      <c r="R215">
        <f t="shared" si="52"/>
        <v>52442.1</v>
      </c>
      <c r="S215">
        <v>51509</v>
      </c>
      <c r="T215" s="1">
        <f t="shared" si="53"/>
        <v>1.8115280824710218</v>
      </c>
      <c r="W215">
        <f t="shared" si="56"/>
        <v>2.4754897202430617</v>
      </c>
      <c r="X215">
        <f t="shared" si="57"/>
        <v>2.0345958958628589</v>
      </c>
      <c r="Y215">
        <f t="shared" si="58"/>
        <v>2.0093575879943311</v>
      </c>
      <c r="Z215">
        <f t="shared" si="59"/>
        <v>2.1701061950338834</v>
      </c>
      <c r="AA215">
        <f t="shared" si="60"/>
        <v>4.7543147799413727</v>
      </c>
      <c r="AB215">
        <f t="shared" si="61"/>
        <v>1.9278184394960103</v>
      </c>
      <c r="AC215">
        <f t="shared" si="62"/>
        <v>1.6156399852452912</v>
      </c>
      <c r="AD215">
        <f t="shared" si="63"/>
        <v>1.5003203323691061</v>
      </c>
      <c r="AE215">
        <f t="shared" si="64"/>
        <v>2.2584402725737309</v>
      </c>
      <c r="AF215">
        <f t="shared" si="65"/>
        <v>2.0918674406414413</v>
      </c>
      <c r="AG215">
        <f t="shared" si="66"/>
        <v>2.1093401153196529</v>
      </c>
      <c r="AH215">
        <f t="shared" si="67"/>
        <v>2.0095517288240861</v>
      </c>
    </row>
    <row r="216" spans="1:34">
      <c r="T216" s="1"/>
      <c r="W216">
        <f t="shared" si="56"/>
        <v>2.6393445805587374</v>
      </c>
      <c r="X216">
        <f t="shared" si="57"/>
        <v>2.3491040400706673</v>
      </c>
      <c r="Y216">
        <f t="shared" si="58"/>
        <v>2.337843871944703</v>
      </c>
      <c r="Z216">
        <f t="shared" si="59"/>
        <v>2.3524044341765462</v>
      </c>
      <c r="AA216">
        <f t="shared" si="60"/>
        <v>5.3794482517618309</v>
      </c>
      <c r="AB216">
        <f t="shared" si="61"/>
        <v>3.7721563221961212</v>
      </c>
      <c r="AC216">
        <f t="shared" si="62"/>
        <v>2.0879846240462832</v>
      </c>
      <c r="AD216">
        <f t="shared" si="63"/>
        <v>1.8115280824710218</v>
      </c>
      <c r="AE216">
        <f t="shared" si="64"/>
        <v>2.5207245335766593</v>
      </c>
      <c r="AF216">
        <f t="shared" si="65"/>
        <v>2.200780446135624</v>
      </c>
      <c r="AG216">
        <f t="shared" si="66"/>
        <v>2.268147314061626</v>
      </c>
      <c r="AH216">
        <f t="shared" si="67"/>
        <v>2.1780659690539546</v>
      </c>
    </row>
    <row r="217" spans="1:34">
      <c r="A217">
        <v>55</v>
      </c>
      <c r="C217">
        <v>26635.599999999999</v>
      </c>
      <c r="D217">
        <v>25061.5</v>
      </c>
      <c r="E217">
        <v>23807.599999999999</v>
      </c>
      <c r="F217">
        <v>23386.3</v>
      </c>
      <c r="G217">
        <v>23618.400000000001</v>
      </c>
      <c r="H217">
        <v>23403.8</v>
      </c>
      <c r="I217">
        <v>24213.7</v>
      </c>
      <c r="J217">
        <v>23337.3</v>
      </c>
      <c r="K217">
        <v>23275.5</v>
      </c>
      <c r="L217">
        <v>23262.1</v>
      </c>
      <c r="M217">
        <v>23557.1</v>
      </c>
      <c r="N217">
        <v>23416.9</v>
      </c>
      <c r="O217">
        <v>23458</v>
      </c>
      <c r="P217">
        <v>23262.7</v>
      </c>
      <c r="R217">
        <f t="shared" si="52"/>
        <v>23262.1</v>
      </c>
      <c r="S217">
        <v>22814</v>
      </c>
      <c r="T217" s="1">
        <f t="shared" si="53"/>
        <v>1.9641448233540744</v>
      </c>
    </row>
    <row r="218" spans="1:34">
      <c r="A218">
        <v>55</v>
      </c>
      <c r="C218">
        <v>26635.599999999999</v>
      </c>
      <c r="D218">
        <v>25061.5</v>
      </c>
      <c r="E218">
        <v>23856.2</v>
      </c>
      <c r="F218">
        <v>23611.8</v>
      </c>
      <c r="G218">
        <v>23696.400000000001</v>
      </c>
      <c r="H218">
        <v>23594.6</v>
      </c>
      <c r="I218">
        <v>24427.5</v>
      </c>
      <c r="J218">
        <v>23500.2</v>
      </c>
      <c r="K218">
        <v>23462.400000000001</v>
      </c>
      <c r="L218">
        <v>23511.8</v>
      </c>
      <c r="M218">
        <v>23970.1</v>
      </c>
      <c r="N218">
        <v>23764.7</v>
      </c>
      <c r="O218">
        <v>23656.6</v>
      </c>
      <c r="P218">
        <v>23600.799999999999</v>
      </c>
      <c r="R218">
        <f t="shared" si="52"/>
        <v>23462.400000000001</v>
      </c>
      <c r="S218">
        <v>22814</v>
      </c>
      <c r="T218" s="1">
        <f t="shared" si="53"/>
        <v>2.8421144911019613</v>
      </c>
      <c r="W218">
        <f t="shared" si="56"/>
        <v>4.3552204786534521</v>
      </c>
      <c r="X218">
        <f t="shared" si="57"/>
        <v>2.5085473831857601</v>
      </c>
      <c r="Y218">
        <f t="shared" si="58"/>
        <v>3.5259051459630117</v>
      </c>
      <c r="Z218">
        <f t="shared" si="59"/>
        <v>2.5852546681861983</v>
      </c>
      <c r="AA218">
        <f t="shared" si="60"/>
        <v>6.1352678180064899</v>
      </c>
      <c r="AB218">
        <f t="shared" si="61"/>
        <v>2.2937669851845328</v>
      </c>
      <c r="AC218">
        <f t="shared" si="62"/>
        <v>2.022880687297274</v>
      </c>
      <c r="AD218">
        <f t="shared" si="63"/>
        <v>1.9641448233540744</v>
      </c>
      <c r="AE218">
        <f t="shared" si="64"/>
        <v>3.2572104847900354</v>
      </c>
      <c r="AF218">
        <f t="shared" si="65"/>
        <v>2.6426755501008219</v>
      </c>
      <c r="AG218">
        <f t="shared" si="66"/>
        <v>2.8228280880161303</v>
      </c>
      <c r="AH218">
        <f t="shared" si="67"/>
        <v>1.966774787411242</v>
      </c>
    </row>
    <row r="219" spans="1:34">
      <c r="A219">
        <v>55</v>
      </c>
      <c r="C219">
        <v>26635.599999999999</v>
      </c>
      <c r="D219">
        <v>25061.5</v>
      </c>
      <c r="E219">
        <v>23941.200000000001</v>
      </c>
      <c r="F219">
        <v>23722.799999999999</v>
      </c>
      <c r="G219">
        <v>23775.3</v>
      </c>
      <c r="H219">
        <v>23764.400000000001</v>
      </c>
      <c r="I219">
        <v>24624.3</v>
      </c>
      <c r="J219">
        <v>23733.599999999999</v>
      </c>
      <c r="K219">
        <v>23711</v>
      </c>
      <c r="L219">
        <v>23688.6</v>
      </c>
      <c r="M219">
        <v>24171</v>
      </c>
      <c r="N219">
        <v>23997.1</v>
      </c>
      <c r="O219">
        <v>23831.200000000001</v>
      </c>
      <c r="P219">
        <v>23945.200000000001</v>
      </c>
      <c r="R219">
        <f t="shared" si="52"/>
        <v>23688.6</v>
      </c>
      <c r="S219">
        <v>22814</v>
      </c>
      <c r="T219" s="1">
        <f t="shared" si="53"/>
        <v>3.833610940650471</v>
      </c>
      <c r="W219">
        <f t="shared" si="56"/>
        <v>4.5682475672832501</v>
      </c>
      <c r="X219">
        <f t="shared" si="57"/>
        <v>3.4969755413342649</v>
      </c>
      <c r="Y219">
        <f t="shared" si="58"/>
        <v>3.8678004733935367</v>
      </c>
      <c r="Z219">
        <f t="shared" si="59"/>
        <v>3.4215832383624032</v>
      </c>
      <c r="AA219">
        <f t="shared" si="60"/>
        <v>7.0724116770404137</v>
      </c>
      <c r="AB219">
        <f t="shared" si="61"/>
        <v>3.0078022267029048</v>
      </c>
      <c r="AC219">
        <f t="shared" si="62"/>
        <v>2.8421144911019613</v>
      </c>
      <c r="AD219">
        <f t="shared" si="63"/>
        <v>3.0586481984746174</v>
      </c>
      <c r="AE219">
        <f t="shared" si="64"/>
        <v>5.0675024108003797</v>
      </c>
      <c r="AF219">
        <f t="shared" si="65"/>
        <v>4.1671780485666732</v>
      </c>
      <c r="AG219">
        <f t="shared" si="66"/>
        <v>3.6933461909353844</v>
      </c>
      <c r="AH219">
        <f t="shared" si="67"/>
        <v>3.4487595336197039</v>
      </c>
    </row>
    <row r="220" spans="1:34">
      <c r="T220" s="1"/>
      <c r="W220">
        <f t="shared" si="56"/>
        <v>4.9408258087139512</v>
      </c>
      <c r="X220">
        <f t="shared" si="57"/>
        <v>3.9835188919084739</v>
      </c>
      <c r="Y220">
        <f t="shared" si="58"/>
        <v>4.213640746909789</v>
      </c>
      <c r="Z220">
        <f t="shared" si="59"/>
        <v>4.1658630665380967</v>
      </c>
      <c r="AA220">
        <f t="shared" si="60"/>
        <v>7.9350398877881965</v>
      </c>
      <c r="AB220">
        <f t="shared" si="61"/>
        <v>4.0308582449373134</v>
      </c>
      <c r="AC220">
        <f t="shared" si="62"/>
        <v>3.9317962654510388</v>
      </c>
      <c r="AD220">
        <f t="shared" si="63"/>
        <v>3.833610940650471</v>
      </c>
      <c r="AE220">
        <f t="shared" si="64"/>
        <v>5.9481020426054183</v>
      </c>
      <c r="AF220">
        <f t="shared" si="65"/>
        <v>5.1858507933724836</v>
      </c>
      <c r="AG220">
        <f t="shared" si="66"/>
        <v>4.4586657315683382</v>
      </c>
      <c r="AH220">
        <f t="shared" si="67"/>
        <v>4.9583589024283361</v>
      </c>
    </row>
    <row r="221" spans="1:34">
      <c r="A221">
        <v>56</v>
      </c>
      <c r="C221">
        <v>149821</v>
      </c>
      <c r="D221">
        <v>148962</v>
      </c>
      <c r="E221">
        <v>147821</v>
      </c>
      <c r="F221">
        <v>147783</v>
      </c>
      <c r="G221">
        <v>147795</v>
      </c>
      <c r="H221">
        <v>147770</v>
      </c>
      <c r="I221">
        <v>148309</v>
      </c>
      <c r="J221">
        <v>147813</v>
      </c>
      <c r="K221">
        <v>147805</v>
      </c>
      <c r="L221">
        <v>147809</v>
      </c>
      <c r="M221">
        <v>148342</v>
      </c>
      <c r="N221">
        <v>148148</v>
      </c>
      <c r="O221">
        <v>148150</v>
      </c>
      <c r="P221">
        <v>148186</v>
      </c>
      <c r="R221">
        <f t="shared" si="52"/>
        <v>147770</v>
      </c>
      <c r="S221">
        <v>147713</v>
      </c>
      <c r="T221" s="1">
        <f t="shared" si="53"/>
        <v>3.8588343612275158E-2</v>
      </c>
    </row>
    <row r="222" spans="1:34">
      <c r="A222">
        <v>56</v>
      </c>
      <c r="C222">
        <v>149821</v>
      </c>
      <c r="D222">
        <v>148962</v>
      </c>
      <c r="E222">
        <v>147994</v>
      </c>
      <c r="F222">
        <v>147859</v>
      </c>
      <c r="G222">
        <v>147893</v>
      </c>
      <c r="H222">
        <v>147793</v>
      </c>
      <c r="I222">
        <v>148780</v>
      </c>
      <c r="J222">
        <v>147895</v>
      </c>
      <c r="K222">
        <v>147890</v>
      </c>
      <c r="L222">
        <v>147884</v>
      </c>
      <c r="M222">
        <v>148466</v>
      </c>
      <c r="N222">
        <v>148334</v>
      </c>
      <c r="O222">
        <v>148262</v>
      </c>
      <c r="P222">
        <v>148315</v>
      </c>
      <c r="R222">
        <f t="shared" si="52"/>
        <v>147793</v>
      </c>
      <c r="S222">
        <v>147713</v>
      </c>
      <c r="T222" s="1">
        <f t="shared" si="53"/>
        <v>5.4159078754070396E-2</v>
      </c>
      <c r="W222">
        <f t="shared" si="56"/>
        <v>7.3114756317995022E-2</v>
      </c>
      <c r="X222">
        <f t="shared" si="57"/>
        <v>4.7389193909811597E-2</v>
      </c>
      <c r="Y222">
        <f t="shared" si="58"/>
        <v>5.5513055722922158E-2</v>
      </c>
      <c r="Z222">
        <f t="shared" si="59"/>
        <v>3.8588343612275158E-2</v>
      </c>
      <c r="AA222">
        <f t="shared" si="60"/>
        <v>0.40348513671782443</v>
      </c>
      <c r="AB222">
        <f t="shared" si="61"/>
        <v>6.7698848442588E-2</v>
      </c>
      <c r="AC222">
        <f t="shared" si="62"/>
        <v>6.228294056718095E-2</v>
      </c>
      <c r="AD222">
        <f t="shared" si="63"/>
        <v>6.4990894504884461E-2</v>
      </c>
      <c r="AE222">
        <f t="shared" si="64"/>
        <v>0.42582575670387846</v>
      </c>
      <c r="AF222">
        <f t="shared" si="65"/>
        <v>0.29448999072525778</v>
      </c>
      <c r="AG222">
        <f t="shared" si="66"/>
        <v>0.29584396769410953</v>
      </c>
      <c r="AH222">
        <f t="shared" si="67"/>
        <v>0.32021555313344119</v>
      </c>
    </row>
    <row r="223" spans="1:34">
      <c r="A223">
        <v>56</v>
      </c>
      <c r="C223">
        <v>149821</v>
      </c>
      <c r="D223">
        <v>148962</v>
      </c>
      <c r="E223">
        <v>148139</v>
      </c>
      <c r="F223">
        <v>147945</v>
      </c>
      <c r="G223">
        <v>147977</v>
      </c>
      <c r="H223">
        <v>147825</v>
      </c>
      <c r="I223">
        <v>149449</v>
      </c>
      <c r="J223">
        <v>148001</v>
      </c>
      <c r="K223">
        <v>147980</v>
      </c>
      <c r="L223">
        <v>148007</v>
      </c>
      <c r="M223">
        <v>148514</v>
      </c>
      <c r="N223">
        <v>148439</v>
      </c>
      <c r="O223">
        <v>148383</v>
      </c>
      <c r="P223">
        <v>148416</v>
      </c>
      <c r="R223">
        <f t="shared" si="52"/>
        <v>147825</v>
      </c>
      <c r="S223">
        <v>147713</v>
      </c>
      <c r="T223" s="1">
        <f t="shared" si="53"/>
        <v>7.5822710255698547E-2</v>
      </c>
      <c r="W223">
        <f t="shared" si="56"/>
        <v>0.19023376412367227</v>
      </c>
      <c r="X223">
        <f t="shared" si="57"/>
        <v>9.8840318726178475E-2</v>
      </c>
      <c r="Y223">
        <f t="shared" si="58"/>
        <v>0.12185792719665839</v>
      </c>
      <c r="Z223">
        <f t="shared" si="59"/>
        <v>5.4159078754070396E-2</v>
      </c>
      <c r="AA223">
        <f t="shared" si="60"/>
        <v>0.72234671288241392</v>
      </c>
      <c r="AB223">
        <f t="shared" si="61"/>
        <v>0.12321190416551014</v>
      </c>
      <c r="AC223">
        <f t="shared" si="62"/>
        <v>0.11982696174338076</v>
      </c>
      <c r="AD223">
        <f t="shared" si="63"/>
        <v>0.11576503083682546</v>
      </c>
      <c r="AE223">
        <f t="shared" si="64"/>
        <v>0.50977232877268752</v>
      </c>
      <c r="AF223">
        <f t="shared" si="65"/>
        <v>0.42040984882847143</v>
      </c>
      <c r="AG223">
        <f t="shared" si="66"/>
        <v>0.37166667794980807</v>
      </c>
      <c r="AH223">
        <f t="shared" si="67"/>
        <v>0.40754706762437976</v>
      </c>
    </row>
    <row r="224" spans="1:34">
      <c r="T224" s="1"/>
      <c r="W224">
        <f t="shared" si="56"/>
        <v>0.28839709436542488</v>
      </c>
      <c r="X224">
        <f t="shared" si="57"/>
        <v>0.15706132838680414</v>
      </c>
      <c r="Y224">
        <f t="shared" si="58"/>
        <v>0.17872495988843232</v>
      </c>
      <c r="Z224">
        <f t="shared" si="59"/>
        <v>7.5822710255698547E-2</v>
      </c>
      <c r="AA224">
        <f t="shared" si="60"/>
        <v>1.1752520089633276</v>
      </c>
      <c r="AB224">
        <f t="shared" si="61"/>
        <v>0.19497268351465341</v>
      </c>
      <c r="AC224">
        <f t="shared" si="62"/>
        <v>0.18075592534170995</v>
      </c>
      <c r="AD224">
        <f t="shared" si="63"/>
        <v>0.19903461442120868</v>
      </c>
      <c r="AE224">
        <f t="shared" si="64"/>
        <v>0.54226777602512988</v>
      </c>
      <c r="AF224">
        <f t="shared" si="65"/>
        <v>0.49149363969318882</v>
      </c>
      <c r="AG224">
        <f t="shared" si="66"/>
        <v>0.45358228456533956</v>
      </c>
      <c r="AH224">
        <f t="shared" si="67"/>
        <v>0.47592290455139358</v>
      </c>
    </row>
    <row r="225" spans="1:34">
      <c r="A225">
        <v>57</v>
      </c>
      <c r="C225">
        <v>69840.399999999994</v>
      </c>
      <c r="D225">
        <v>68637.100000000006</v>
      </c>
      <c r="E225">
        <v>66914.399999999994</v>
      </c>
      <c r="F225">
        <v>66699.100000000006</v>
      </c>
      <c r="G225">
        <v>66559</v>
      </c>
      <c r="H225">
        <v>66658.5</v>
      </c>
      <c r="I225">
        <v>68869.5</v>
      </c>
      <c r="J225">
        <v>66340.399999999994</v>
      </c>
      <c r="K225">
        <v>66318.100000000006</v>
      </c>
      <c r="L225">
        <v>66326.7</v>
      </c>
      <c r="M225">
        <v>67088.600000000006</v>
      </c>
      <c r="N225">
        <v>67105.3</v>
      </c>
      <c r="O225">
        <v>67410.7</v>
      </c>
      <c r="P225">
        <v>67290.3</v>
      </c>
      <c r="R225">
        <f t="shared" si="52"/>
        <v>66318.100000000006</v>
      </c>
      <c r="S225">
        <v>66081</v>
      </c>
      <c r="T225" s="1">
        <f t="shared" si="53"/>
        <v>0.35880207623977517</v>
      </c>
    </row>
    <row r="226" spans="1:34">
      <c r="A226">
        <v>57</v>
      </c>
      <c r="C226">
        <v>69840.399999999994</v>
      </c>
      <c r="D226">
        <v>68637.100000000006</v>
      </c>
      <c r="E226">
        <v>67006.899999999994</v>
      </c>
      <c r="F226">
        <v>66859.8</v>
      </c>
      <c r="G226">
        <v>66740.800000000003</v>
      </c>
      <c r="H226">
        <v>66712.399999999994</v>
      </c>
      <c r="I226">
        <v>69053.7</v>
      </c>
      <c r="J226">
        <v>66482.899999999994</v>
      </c>
      <c r="K226">
        <v>66463.899999999994</v>
      </c>
      <c r="L226">
        <v>66484.100000000006</v>
      </c>
      <c r="M226">
        <v>67511.3</v>
      </c>
      <c r="N226">
        <v>67372.2</v>
      </c>
      <c r="O226">
        <v>67544.3</v>
      </c>
      <c r="P226">
        <v>67419.8</v>
      </c>
      <c r="R226">
        <f t="shared" si="52"/>
        <v>66463.899999999994</v>
      </c>
      <c r="S226">
        <v>66081</v>
      </c>
      <c r="T226" s="1">
        <f t="shared" si="53"/>
        <v>0.57944038377142326</v>
      </c>
      <c r="W226">
        <f t="shared" si="56"/>
        <v>1.2611794615698826</v>
      </c>
      <c r="X226">
        <f t="shared" si="57"/>
        <v>0.93536720085956004</v>
      </c>
      <c r="Y226">
        <f t="shared" si="58"/>
        <v>0.72335467078282711</v>
      </c>
      <c r="Z226">
        <f t="shared" si="59"/>
        <v>0.87392745267172112</v>
      </c>
      <c r="AA226">
        <f t="shared" si="60"/>
        <v>4.2198211286148819</v>
      </c>
      <c r="AB226">
        <f t="shared" si="61"/>
        <v>0.39254853891435387</v>
      </c>
      <c r="AC226">
        <f t="shared" si="62"/>
        <v>0.35880207623977517</v>
      </c>
      <c r="AD226">
        <f t="shared" si="63"/>
        <v>0.37181640713669145</v>
      </c>
      <c r="AE226">
        <f t="shared" si="64"/>
        <v>1.5247953269472403</v>
      </c>
      <c r="AF226">
        <f t="shared" si="65"/>
        <v>1.5500673415959245</v>
      </c>
      <c r="AG226">
        <f t="shared" si="66"/>
        <v>2.0122274178659478</v>
      </c>
      <c r="AH226">
        <f t="shared" si="67"/>
        <v>1.8300267853089434</v>
      </c>
    </row>
    <row r="227" spans="1:34">
      <c r="A227">
        <v>57</v>
      </c>
      <c r="C227">
        <v>69840.399999999994</v>
      </c>
      <c r="D227">
        <v>68637.100000000006</v>
      </c>
      <c r="E227">
        <v>67156.100000000006</v>
      </c>
      <c r="F227">
        <v>67025</v>
      </c>
      <c r="G227">
        <v>67019.600000000006</v>
      </c>
      <c r="H227">
        <v>66772.5</v>
      </c>
      <c r="I227">
        <v>69272.600000000006</v>
      </c>
      <c r="J227">
        <v>66634.8</v>
      </c>
      <c r="K227">
        <v>66539</v>
      </c>
      <c r="L227">
        <v>66658</v>
      </c>
      <c r="M227">
        <v>67782.899999999994</v>
      </c>
      <c r="N227">
        <v>67619.7</v>
      </c>
      <c r="O227">
        <v>67626.100000000006</v>
      </c>
      <c r="P227">
        <v>67511.5</v>
      </c>
      <c r="R227">
        <f t="shared" si="52"/>
        <v>66539</v>
      </c>
      <c r="S227">
        <v>66081</v>
      </c>
      <c r="T227" s="1">
        <f t="shared" si="53"/>
        <v>0.69308878497601423</v>
      </c>
      <c r="W227">
        <f t="shared" si="56"/>
        <v>1.4011591834263921</v>
      </c>
      <c r="X227">
        <f t="shared" si="57"/>
        <v>1.1785535933172968</v>
      </c>
      <c r="Y227">
        <f t="shared" si="58"/>
        <v>0.99847157276676035</v>
      </c>
      <c r="Z227">
        <f t="shared" si="59"/>
        <v>0.95549401492107289</v>
      </c>
      <c r="AA227">
        <f t="shared" si="60"/>
        <v>4.498569936895624</v>
      </c>
      <c r="AB227">
        <f t="shared" si="61"/>
        <v>0.6081929752878954</v>
      </c>
      <c r="AC227">
        <f t="shared" si="62"/>
        <v>0.57944038377142326</v>
      </c>
      <c r="AD227">
        <f t="shared" si="63"/>
        <v>0.61000892843632182</v>
      </c>
      <c r="AE227">
        <f t="shared" si="64"/>
        <v>2.1644648234742254</v>
      </c>
      <c r="AF227">
        <f t="shared" si="65"/>
        <v>1.9539655876878332</v>
      </c>
      <c r="AG227">
        <f t="shared" si="66"/>
        <v>2.2144035350554669</v>
      </c>
      <c r="AH227">
        <f t="shared" si="67"/>
        <v>2.0259983959080565</v>
      </c>
    </row>
    <row r="228" spans="1:34">
      <c r="T228" s="1"/>
      <c r="W228">
        <f t="shared" si="56"/>
        <v>1.6269426915452336</v>
      </c>
      <c r="X228">
        <f t="shared" si="57"/>
        <v>1.4285498100815666</v>
      </c>
      <c r="Y228">
        <f t="shared" si="58"/>
        <v>1.420378020913736</v>
      </c>
      <c r="Z228">
        <f t="shared" si="59"/>
        <v>1.0464430017705544</v>
      </c>
      <c r="AA228">
        <f t="shared" si="60"/>
        <v>4.8298300570512032</v>
      </c>
      <c r="AB228">
        <f t="shared" si="61"/>
        <v>0.83806237799065231</v>
      </c>
      <c r="AC228">
        <f t="shared" si="62"/>
        <v>0.69308878497601423</v>
      </c>
      <c r="AD228">
        <f t="shared" si="63"/>
        <v>0.87317080552655069</v>
      </c>
      <c r="AE228">
        <f t="shared" si="64"/>
        <v>2.5754755527307305</v>
      </c>
      <c r="AF228">
        <f t="shared" si="65"/>
        <v>2.3285059245471422</v>
      </c>
      <c r="AG228">
        <f t="shared" si="66"/>
        <v>2.3381910080053356</v>
      </c>
      <c r="AH228">
        <f t="shared" si="67"/>
        <v>2.1647674823322891</v>
      </c>
    </row>
    <row r="229" spans="1:34">
      <c r="A229">
        <v>58</v>
      </c>
      <c r="C229">
        <v>41950.7</v>
      </c>
      <c r="D229">
        <v>40460.199999999997</v>
      </c>
      <c r="E229">
        <v>39004</v>
      </c>
      <c r="F229">
        <v>38873.599999999999</v>
      </c>
      <c r="G229">
        <v>38801.300000000003</v>
      </c>
      <c r="H229">
        <v>38780.800000000003</v>
      </c>
      <c r="I229">
        <v>40691.199999999997</v>
      </c>
      <c r="J229">
        <v>38810.400000000001</v>
      </c>
      <c r="K229">
        <v>38669</v>
      </c>
      <c r="L229">
        <v>38607.300000000003</v>
      </c>
      <c r="M229">
        <v>39015.800000000003</v>
      </c>
      <c r="N229">
        <v>38902.5</v>
      </c>
      <c r="O229">
        <v>38864.1</v>
      </c>
      <c r="P229">
        <v>38794</v>
      </c>
      <c r="R229">
        <f t="shared" si="52"/>
        <v>38607.300000000003</v>
      </c>
      <c r="S229">
        <v>38269</v>
      </c>
      <c r="T229" s="1">
        <f t="shared" si="53"/>
        <v>0.88400533068541887</v>
      </c>
    </row>
    <row r="230" spans="1:34">
      <c r="A230">
        <v>58</v>
      </c>
      <c r="C230">
        <v>41950.7</v>
      </c>
      <c r="D230">
        <v>40460.199999999997</v>
      </c>
      <c r="E230">
        <v>39192.9</v>
      </c>
      <c r="F230">
        <v>39004.9</v>
      </c>
      <c r="G230">
        <v>38929.199999999997</v>
      </c>
      <c r="H230">
        <v>38899.199999999997</v>
      </c>
      <c r="I230">
        <v>41209.1</v>
      </c>
      <c r="J230">
        <v>38964.400000000001</v>
      </c>
      <c r="K230">
        <v>38751</v>
      </c>
      <c r="L230">
        <v>38642.1</v>
      </c>
      <c r="M230">
        <v>39121.800000000003</v>
      </c>
      <c r="N230">
        <v>39039.5</v>
      </c>
      <c r="O230">
        <v>38948.6</v>
      </c>
      <c r="P230">
        <v>38902.199999999997</v>
      </c>
      <c r="R230">
        <f t="shared" si="52"/>
        <v>38642.1</v>
      </c>
      <c r="S230">
        <v>38269</v>
      </c>
      <c r="T230" s="1">
        <f t="shared" si="53"/>
        <v>0.97494055240533728</v>
      </c>
      <c r="W230">
        <f t="shared" si="56"/>
        <v>1.9206145966709345</v>
      </c>
      <c r="X230">
        <f t="shared" si="57"/>
        <v>1.5798688233295843</v>
      </c>
      <c r="Y230">
        <f t="shared" si="58"/>
        <v>1.3909430609631892</v>
      </c>
      <c r="Z230">
        <f t="shared" si="59"/>
        <v>1.3373748987431155</v>
      </c>
      <c r="AA230">
        <f t="shared" si="60"/>
        <v>6.3294050014371868</v>
      </c>
      <c r="AB230">
        <f t="shared" si="61"/>
        <v>1.4147220988267304</v>
      </c>
      <c r="AC230">
        <f t="shared" si="62"/>
        <v>1.0452324335624135</v>
      </c>
      <c r="AD230">
        <f t="shared" si="63"/>
        <v>0.88400533068541887</v>
      </c>
      <c r="AE230">
        <f t="shared" si="64"/>
        <v>1.9514489534610335</v>
      </c>
      <c r="AF230">
        <f t="shared" si="65"/>
        <v>1.6553868666544722</v>
      </c>
      <c r="AG230">
        <f t="shared" si="66"/>
        <v>1.5550445530324768</v>
      </c>
      <c r="AH230">
        <f t="shared" si="67"/>
        <v>1.3718675690506676</v>
      </c>
    </row>
    <row r="231" spans="1:34">
      <c r="A231">
        <v>58</v>
      </c>
      <c r="C231">
        <v>41950.7</v>
      </c>
      <c r="D231">
        <v>40460.199999999997</v>
      </c>
      <c r="E231">
        <v>39336.6</v>
      </c>
      <c r="F231">
        <v>39130.400000000001</v>
      </c>
      <c r="G231">
        <v>38973.300000000003</v>
      </c>
      <c r="H231">
        <v>38972.800000000003</v>
      </c>
      <c r="I231">
        <v>41554.6</v>
      </c>
      <c r="J231">
        <v>39231.1</v>
      </c>
      <c r="K231">
        <v>38882.9</v>
      </c>
      <c r="L231">
        <v>38666.300000000003</v>
      </c>
      <c r="M231">
        <v>39305.699999999997</v>
      </c>
      <c r="N231">
        <v>39187.800000000003</v>
      </c>
      <c r="O231">
        <v>39067.599999999999</v>
      </c>
      <c r="P231">
        <v>38964.6</v>
      </c>
      <c r="R231">
        <f t="shared" si="52"/>
        <v>38666.300000000003</v>
      </c>
      <c r="S231">
        <v>38269</v>
      </c>
      <c r="T231" s="1">
        <f t="shared" si="53"/>
        <v>1.0381771146358747</v>
      </c>
      <c r="W231">
        <f t="shared" si="56"/>
        <v>2.414225613420788</v>
      </c>
      <c r="X231">
        <f t="shared" si="57"/>
        <v>1.9229663696464541</v>
      </c>
      <c r="Y231">
        <f t="shared" si="58"/>
        <v>1.7251561315947559</v>
      </c>
      <c r="Z231">
        <f t="shared" si="59"/>
        <v>1.6467636990775747</v>
      </c>
      <c r="AA231">
        <f t="shared" si="60"/>
        <v>7.6827196947921257</v>
      </c>
      <c r="AB231">
        <f t="shared" si="61"/>
        <v>1.8171365857482598</v>
      </c>
      <c r="AC231">
        <f t="shared" si="62"/>
        <v>1.2595050824427083</v>
      </c>
      <c r="AD231">
        <f t="shared" si="63"/>
        <v>0.97494055240533728</v>
      </c>
      <c r="AE231">
        <f t="shared" si="64"/>
        <v>2.2284355483550731</v>
      </c>
      <c r="AF231">
        <f t="shared" si="65"/>
        <v>2.0133789751495987</v>
      </c>
      <c r="AG231">
        <f t="shared" si="66"/>
        <v>1.7758499046225369</v>
      </c>
      <c r="AH231">
        <f t="shared" si="67"/>
        <v>1.6546029423292929</v>
      </c>
    </row>
    <row r="232" spans="1:34">
      <c r="T232" s="1"/>
      <c r="W232">
        <f t="shared" si="56"/>
        <v>2.7897253651780773</v>
      </c>
      <c r="X232">
        <f t="shared" si="57"/>
        <v>2.250908045676661</v>
      </c>
      <c r="Y232">
        <f t="shared" si="58"/>
        <v>1.8403930073950272</v>
      </c>
      <c r="Z232">
        <f t="shared" si="59"/>
        <v>1.8390864668530742</v>
      </c>
      <c r="AA232">
        <f t="shared" si="60"/>
        <v>8.5855392092816611</v>
      </c>
      <c r="AB232">
        <f t="shared" si="61"/>
        <v>2.514045310825991</v>
      </c>
      <c r="AC232">
        <f t="shared" si="62"/>
        <v>1.6041704774099177</v>
      </c>
      <c r="AD232">
        <f t="shared" si="63"/>
        <v>1.0381771146358747</v>
      </c>
      <c r="AE232">
        <f t="shared" si="64"/>
        <v>2.7089811596853774</v>
      </c>
      <c r="AF232">
        <f t="shared" si="65"/>
        <v>2.4008988998928711</v>
      </c>
      <c r="AG232">
        <f t="shared" si="66"/>
        <v>2.0868065536073543</v>
      </c>
      <c r="AH232">
        <f t="shared" si="67"/>
        <v>1.8176592019650333</v>
      </c>
    </row>
    <row r="233" spans="1:34">
      <c r="A233">
        <v>59</v>
      </c>
      <c r="C233">
        <v>69886.3</v>
      </c>
      <c r="D233">
        <v>68307.600000000006</v>
      </c>
      <c r="E233">
        <v>67011.5</v>
      </c>
      <c r="F233">
        <v>66653.100000000006</v>
      </c>
      <c r="G233">
        <v>66656.7</v>
      </c>
      <c r="H233">
        <v>66621.899999999994</v>
      </c>
      <c r="I233">
        <v>67749</v>
      </c>
      <c r="J233">
        <v>66540</v>
      </c>
      <c r="K233">
        <v>66563.399999999994</v>
      </c>
      <c r="L233">
        <v>66529.3</v>
      </c>
      <c r="M233">
        <v>67000.7</v>
      </c>
      <c r="N233">
        <v>66806.3</v>
      </c>
      <c r="O233">
        <v>66831.5</v>
      </c>
      <c r="P233">
        <v>66778</v>
      </c>
      <c r="R233">
        <f t="shared" si="52"/>
        <v>66529.3</v>
      </c>
      <c r="S233">
        <v>66243</v>
      </c>
      <c r="T233" s="1">
        <f t="shared" si="53"/>
        <v>0.4321966094530787</v>
      </c>
    </row>
    <row r="234" spans="1:34">
      <c r="A234">
        <v>59</v>
      </c>
      <c r="C234">
        <v>69886.3</v>
      </c>
      <c r="D234">
        <v>68307.600000000006</v>
      </c>
      <c r="E234">
        <v>67155.899999999994</v>
      </c>
      <c r="F234">
        <v>66758.2</v>
      </c>
      <c r="G234">
        <v>66718.5</v>
      </c>
      <c r="H234">
        <v>66731.8</v>
      </c>
      <c r="I234">
        <v>68569.600000000006</v>
      </c>
      <c r="J234">
        <v>66662.8</v>
      </c>
      <c r="K234">
        <v>66637.2</v>
      </c>
      <c r="L234">
        <v>66606.2</v>
      </c>
      <c r="M234">
        <v>67165.2</v>
      </c>
      <c r="N234">
        <v>66935.7</v>
      </c>
      <c r="O234">
        <v>66892.399999999994</v>
      </c>
      <c r="P234">
        <v>66931.199999999997</v>
      </c>
      <c r="R234">
        <f t="shared" si="52"/>
        <v>66606.2</v>
      </c>
      <c r="S234">
        <v>66243</v>
      </c>
      <c r="T234" s="1">
        <f t="shared" si="53"/>
        <v>0.54828434702534168</v>
      </c>
      <c r="W234">
        <f t="shared" si="56"/>
        <v>1.160122578989478</v>
      </c>
      <c r="X234">
        <f t="shared" si="57"/>
        <v>0.61908428060324239</v>
      </c>
      <c r="Y234">
        <f t="shared" si="58"/>
        <v>0.6245188170825553</v>
      </c>
      <c r="Z234">
        <f t="shared" si="59"/>
        <v>0.5719849644490651</v>
      </c>
      <c r="AA234">
        <f t="shared" si="60"/>
        <v>2.2734477605180925</v>
      </c>
      <c r="AB234">
        <f t="shared" si="61"/>
        <v>0.44834925954440469</v>
      </c>
      <c r="AC234">
        <f t="shared" si="62"/>
        <v>0.48367374666001567</v>
      </c>
      <c r="AD234">
        <f t="shared" si="63"/>
        <v>0.4321966094530787</v>
      </c>
      <c r="AE234">
        <f t="shared" si="64"/>
        <v>1.1438189695514955</v>
      </c>
      <c r="AF234">
        <f t="shared" si="65"/>
        <v>0.85035399966789382</v>
      </c>
      <c r="AG234">
        <f t="shared" si="66"/>
        <v>0.88839575502317225</v>
      </c>
      <c r="AH234">
        <f t="shared" si="67"/>
        <v>0.80763250456652025</v>
      </c>
    </row>
    <row r="235" spans="1:34">
      <c r="A235">
        <v>59</v>
      </c>
      <c r="C235">
        <v>69886.3</v>
      </c>
      <c r="D235">
        <v>68307.600000000006</v>
      </c>
      <c r="E235">
        <v>67276.7</v>
      </c>
      <c r="F235">
        <v>66950.899999999994</v>
      </c>
      <c r="G235">
        <v>66799.199999999997</v>
      </c>
      <c r="H235">
        <v>66874.600000000006</v>
      </c>
      <c r="I235">
        <v>69532.399999999994</v>
      </c>
      <c r="J235">
        <v>66848.5</v>
      </c>
      <c r="K235">
        <v>66811.3</v>
      </c>
      <c r="L235">
        <v>66794.5</v>
      </c>
      <c r="M235">
        <v>67272.3</v>
      </c>
      <c r="N235">
        <v>67037</v>
      </c>
      <c r="O235">
        <v>66958</v>
      </c>
      <c r="P235">
        <v>67148.7</v>
      </c>
      <c r="R235">
        <f t="shared" si="52"/>
        <v>66794.5</v>
      </c>
      <c r="S235">
        <v>66243</v>
      </c>
      <c r="T235" s="1">
        <f t="shared" si="53"/>
        <v>0.83254079676343162</v>
      </c>
      <c r="W235">
        <f t="shared" si="56"/>
        <v>1.3781078755491059</v>
      </c>
      <c r="X235">
        <f t="shared" si="57"/>
        <v>0.77774255393022218</v>
      </c>
      <c r="Y235">
        <f t="shared" si="58"/>
        <v>0.71781169331099126</v>
      </c>
      <c r="Z235">
        <f t="shared" si="59"/>
        <v>0.73788928641517282</v>
      </c>
      <c r="AA235">
        <f t="shared" si="60"/>
        <v>3.5122201591111604</v>
      </c>
      <c r="AB235">
        <f t="shared" si="61"/>
        <v>0.63372733722808883</v>
      </c>
      <c r="AC235">
        <f t="shared" si="62"/>
        <v>0.59508174448620554</v>
      </c>
      <c r="AD235">
        <f t="shared" si="63"/>
        <v>0.54828434702534168</v>
      </c>
      <c r="AE235">
        <f t="shared" si="64"/>
        <v>1.3921470947873695</v>
      </c>
      <c r="AF235">
        <f t="shared" si="65"/>
        <v>1.0456953942303293</v>
      </c>
      <c r="AG235">
        <f t="shared" si="66"/>
        <v>0.98032999713176372</v>
      </c>
      <c r="AH235">
        <f t="shared" si="67"/>
        <v>1.0389022236311718</v>
      </c>
    </row>
    <row r="236" spans="1:34">
      <c r="T236" s="1"/>
      <c r="W236">
        <f t="shared" si="56"/>
        <v>1.5604667662998311</v>
      </c>
      <c r="X236">
        <f t="shared" si="57"/>
        <v>1.0686412149208129</v>
      </c>
      <c r="Y236">
        <f t="shared" si="58"/>
        <v>0.8396358860558808</v>
      </c>
      <c r="Z236">
        <f t="shared" si="59"/>
        <v>0.95345923342844641</v>
      </c>
      <c r="AA236">
        <f t="shared" si="60"/>
        <v>4.9656567486375831</v>
      </c>
      <c r="AB236">
        <f t="shared" si="61"/>
        <v>0.91405884395332349</v>
      </c>
      <c r="AC236">
        <f t="shared" si="62"/>
        <v>0.85790196700029131</v>
      </c>
      <c r="AD236">
        <f t="shared" si="63"/>
        <v>0.83254079676343162</v>
      </c>
      <c r="AE236">
        <f t="shared" si="64"/>
        <v>1.5538245550473302</v>
      </c>
      <c r="AF236">
        <f t="shared" si="65"/>
        <v>1.198617212384705</v>
      </c>
      <c r="AG236">
        <f t="shared" si="66"/>
        <v>1.0793593285328262</v>
      </c>
      <c r="AH236">
        <f t="shared" si="67"/>
        <v>1.367238802590458</v>
      </c>
    </row>
    <row r="237" spans="1:34">
      <c r="A237">
        <v>60</v>
      </c>
      <c r="C237">
        <v>23461.8</v>
      </c>
      <c r="D237">
        <v>22228.7</v>
      </c>
      <c r="E237">
        <v>20754.3</v>
      </c>
      <c r="F237">
        <v>20418.400000000001</v>
      </c>
      <c r="G237">
        <v>20356.3</v>
      </c>
      <c r="H237">
        <v>20306.8</v>
      </c>
      <c r="I237">
        <v>21279.8</v>
      </c>
      <c r="J237">
        <v>20253.8</v>
      </c>
      <c r="K237">
        <v>20178.599999999999</v>
      </c>
      <c r="L237">
        <v>20179.599999999999</v>
      </c>
      <c r="M237">
        <v>20907.3</v>
      </c>
      <c r="N237">
        <v>20716.400000000001</v>
      </c>
      <c r="O237">
        <v>20497.599999999999</v>
      </c>
      <c r="P237">
        <v>20494.099999999999</v>
      </c>
      <c r="R237">
        <f t="shared" si="52"/>
        <v>20178.599999999999</v>
      </c>
      <c r="S237">
        <v>19718</v>
      </c>
      <c r="T237" s="1">
        <f t="shared" si="53"/>
        <v>2.3359367075768258</v>
      </c>
    </row>
    <row r="238" spans="1:34">
      <c r="A238">
        <v>60</v>
      </c>
      <c r="C238">
        <v>23461.8</v>
      </c>
      <c r="D238">
        <v>22228.7</v>
      </c>
      <c r="E238">
        <v>20924.5</v>
      </c>
      <c r="F238">
        <v>20547.2</v>
      </c>
      <c r="G238">
        <v>20509.599999999999</v>
      </c>
      <c r="H238">
        <v>20471.5</v>
      </c>
      <c r="I238">
        <v>21946.3</v>
      </c>
      <c r="J238">
        <v>20367.599999999999</v>
      </c>
      <c r="K238">
        <v>20449</v>
      </c>
      <c r="L238">
        <v>20348.599999999999</v>
      </c>
      <c r="M238">
        <v>20939.099999999999</v>
      </c>
      <c r="N238">
        <v>20738.5</v>
      </c>
      <c r="O238">
        <v>20625.2</v>
      </c>
      <c r="P238">
        <v>20637.2</v>
      </c>
      <c r="R238">
        <f t="shared" si="52"/>
        <v>20348.599999999999</v>
      </c>
      <c r="S238">
        <v>19718</v>
      </c>
      <c r="T238" s="1">
        <f t="shared" si="53"/>
        <v>3.1980931128917667</v>
      </c>
      <c r="W238">
        <f t="shared" si="56"/>
        <v>5.2556040166345435</v>
      </c>
      <c r="X238">
        <f t="shared" si="57"/>
        <v>3.5520843898975625</v>
      </c>
      <c r="Y238">
        <f t="shared" si="58"/>
        <v>3.2371437265442706</v>
      </c>
      <c r="Z238">
        <f t="shared" si="59"/>
        <v>2.986104067349626</v>
      </c>
      <c r="AA238">
        <f t="shared" si="60"/>
        <v>7.9206816107110223</v>
      </c>
      <c r="AB238">
        <f t="shared" si="61"/>
        <v>2.7173141292220269</v>
      </c>
      <c r="AC238">
        <f t="shared" si="62"/>
        <v>2.3359367075768258</v>
      </c>
      <c r="AD238">
        <f t="shared" si="63"/>
        <v>2.3410082158433845</v>
      </c>
      <c r="AE238">
        <f t="shared" si="64"/>
        <v>6.0315447814179901</v>
      </c>
      <c r="AF238">
        <f t="shared" si="65"/>
        <v>5.0633938533319887</v>
      </c>
      <c r="AG238">
        <f t="shared" si="66"/>
        <v>3.9537478446089791</v>
      </c>
      <c r="AH238">
        <f t="shared" si="67"/>
        <v>3.9359975656760247</v>
      </c>
    </row>
    <row r="239" spans="1:34">
      <c r="A239">
        <v>60</v>
      </c>
      <c r="C239">
        <v>23461.8</v>
      </c>
      <c r="D239">
        <v>22228.7</v>
      </c>
      <c r="E239">
        <v>21059.1</v>
      </c>
      <c r="F239">
        <v>20663.599999999999</v>
      </c>
      <c r="G239">
        <v>20654.900000000001</v>
      </c>
      <c r="H239">
        <v>20773.2</v>
      </c>
      <c r="I239">
        <v>23215.4</v>
      </c>
      <c r="J239">
        <v>20484.8</v>
      </c>
      <c r="K239">
        <v>20889</v>
      </c>
      <c r="L239">
        <v>20547.3</v>
      </c>
      <c r="M239">
        <v>21021.599999999999</v>
      </c>
      <c r="N239">
        <v>20761.400000000001</v>
      </c>
      <c r="O239">
        <v>20731.2</v>
      </c>
      <c r="P239">
        <v>20719.8</v>
      </c>
      <c r="R239">
        <f t="shared" si="52"/>
        <v>20484.8</v>
      </c>
      <c r="S239">
        <v>19718</v>
      </c>
      <c r="T239" s="1">
        <f t="shared" si="53"/>
        <v>3.8888325387970344</v>
      </c>
      <c r="W239">
        <f t="shared" si="56"/>
        <v>6.1187747236028001</v>
      </c>
      <c r="X239">
        <f t="shared" si="57"/>
        <v>4.2052946546302907</v>
      </c>
      <c r="Y239">
        <f t="shared" si="58"/>
        <v>4.0146059438076804</v>
      </c>
      <c r="Z239">
        <f t="shared" si="59"/>
        <v>3.8213814788518103</v>
      </c>
      <c r="AA239">
        <f t="shared" si="60"/>
        <v>11.300841870372246</v>
      </c>
      <c r="AB239">
        <f t="shared" si="61"/>
        <v>3.2944517699563773</v>
      </c>
      <c r="AC239">
        <f t="shared" si="62"/>
        <v>3.7072725428542443</v>
      </c>
      <c r="AD239">
        <f t="shared" si="63"/>
        <v>3.1980931128917667</v>
      </c>
      <c r="AE239">
        <f t="shared" si="64"/>
        <v>6.1928187442945459</v>
      </c>
      <c r="AF239">
        <f t="shared" si="65"/>
        <v>5.1754741860229236</v>
      </c>
      <c r="AG239">
        <f t="shared" si="66"/>
        <v>4.6008722994218516</v>
      </c>
      <c r="AH239">
        <f t="shared" si="67"/>
        <v>4.6617303986205529</v>
      </c>
    </row>
    <row r="240" spans="1:34">
      <c r="T240" s="1"/>
      <c r="W240">
        <f t="shared" si="56"/>
        <v>6.8013997362815628</v>
      </c>
      <c r="X240">
        <f t="shared" si="57"/>
        <v>4.7956182168576857</v>
      </c>
      <c r="Y240">
        <f t="shared" si="58"/>
        <v>4.7514960949386422</v>
      </c>
      <c r="Z240">
        <f t="shared" si="59"/>
        <v>5.3514555228725058</v>
      </c>
      <c r="AA240">
        <f t="shared" si="60"/>
        <v>17.737093011461617</v>
      </c>
      <c r="AB240">
        <f t="shared" si="61"/>
        <v>3.8888325387970344</v>
      </c>
      <c r="AC240">
        <f t="shared" si="62"/>
        <v>5.9387361801399736</v>
      </c>
      <c r="AD240">
        <f t="shared" si="63"/>
        <v>4.2058018054569395</v>
      </c>
      <c r="AE240">
        <f t="shared" si="64"/>
        <v>6.6112181762856199</v>
      </c>
      <c r="AF240">
        <f t="shared" si="65"/>
        <v>5.2916117253271198</v>
      </c>
      <c r="AG240">
        <f t="shared" si="66"/>
        <v>5.1384521756770507</v>
      </c>
      <c r="AH240">
        <f t="shared" si="67"/>
        <v>5.0806369814382757</v>
      </c>
    </row>
    <row r="241" spans="1:34">
      <c r="A241">
        <v>61</v>
      </c>
      <c r="C241">
        <v>112598</v>
      </c>
      <c r="D241">
        <v>112127</v>
      </c>
      <c r="E241">
        <v>108762</v>
      </c>
      <c r="F241">
        <v>108350</v>
      </c>
      <c r="G241">
        <v>108378</v>
      </c>
      <c r="H241">
        <v>108317</v>
      </c>
      <c r="I241">
        <v>109652</v>
      </c>
      <c r="J241">
        <v>108033</v>
      </c>
      <c r="K241">
        <v>108240</v>
      </c>
      <c r="L241">
        <v>108270</v>
      </c>
      <c r="M241">
        <v>109947</v>
      </c>
      <c r="N241">
        <v>109564</v>
      </c>
      <c r="O241">
        <v>109748</v>
      </c>
      <c r="P241">
        <v>109546</v>
      </c>
      <c r="R241">
        <f t="shared" si="52"/>
        <v>108033</v>
      </c>
      <c r="S241">
        <v>107798</v>
      </c>
      <c r="T241" s="1">
        <f t="shared" si="53"/>
        <v>0.2180003339579584</v>
      </c>
    </row>
    <row r="242" spans="1:34">
      <c r="A242">
        <v>61</v>
      </c>
      <c r="C242">
        <v>112598</v>
      </c>
      <c r="D242">
        <v>112127</v>
      </c>
      <c r="E242">
        <v>108964</v>
      </c>
      <c r="F242">
        <v>108545</v>
      </c>
      <c r="G242">
        <v>108471</v>
      </c>
      <c r="H242">
        <v>108478</v>
      </c>
      <c r="I242">
        <v>110580</v>
      </c>
      <c r="J242">
        <v>108286</v>
      </c>
      <c r="K242">
        <v>108334</v>
      </c>
      <c r="L242">
        <v>108355</v>
      </c>
      <c r="M242">
        <v>110277</v>
      </c>
      <c r="N242">
        <v>109812</v>
      </c>
      <c r="O242">
        <v>109924</v>
      </c>
      <c r="P242">
        <v>109794</v>
      </c>
      <c r="R242">
        <f t="shared" si="52"/>
        <v>108286</v>
      </c>
      <c r="S242">
        <v>107798</v>
      </c>
      <c r="T242" s="1">
        <f t="shared" si="53"/>
        <v>0.45269856583610091</v>
      </c>
      <c r="W242">
        <f t="shared" si="56"/>
        <v>0.89426519972541241</v>
      </c>
      <c r="X242">
        <f t="shared" si="57"/>
        <v>0.51206886955231079</v>
      </c>
      <c r="Y242">
        <f t="shared" si="58"/>
        <v>0.53804337742815267</v>
      </c>
      <c r="Z242">
        <f t="shared" si="59"/>
        <v>0.48145605669864006</v>
      </c>
      <c r="AA242">
        <f t="shared" si="60"/>
        <v>1.7198834857789569</v>
      </c>
      <c r="AB242">
        <f t="shared" si="61"/>
        <v>0.2180003339579584</v>
      </c>
      <c r="AC242">
        <f t="shared" si="62"/>
        <v>0.41002616004007497</v>
      </c>
      <c r="AD242">
        <f t="shared" si="63"/>
        <v>0.43785598990704838</v>
      </c>
      <c r="AE242">
        <f t="shared" si="64"/>
        <v>1.993543479470862</v>
      </c>
      <c r="AF242">
        <f t="shared" si="65"/>
        <v>1.6382493181691684</v>
      </c>
      <c r="AG242">
        <f t="shared" si="66"/>
        <v>1.8089389413532719</v>
      </c>
      <c r="AH242">
        <f t="shared" si="67"/>
        <v>1.621551420248984</v>
      </c>
    </row>
    <row r="243" spans="1:34">
      <c r="A243">
        <v>61</v>
      </c>
      <c r="C243">
        <v>112598</v>
      </c>
      <c r="D243">
        <v>112127</v>
      </c>
      <c r="E243">
        <v>109131</v>
      </c>
      <c r="F243">
        <v>108778</v>
      </c>
      <c r="G243">
        <v>108613</v>
      </c>
      <c r="H243">
        <v>108745</v>
      </c>
      <c r="I243">
        <v>111597</v>
      </c>
      <c r="J243">
        <v>108388</v>
      </c>
      <c r="K243">
        <v>108422</v>
      </c>
      <c r="L243">
        <v>108553</v>
      </c>
      <c r="M243">
        <v>110663</v>
      </c>
      <c r="N243">
        <v>110099</v>
      </c>
      <c r="O243">
        <v>110059</v>
      </c>
      <c r="P243">
        <v>109940</v>
      </c>
      <c r="R243">
        <f t="shared" si="52"/>
        <v>108388</v>
      </c>
      <c r="S243">
        <v>107798</v>
      </c>
      <c r="T243" s="1">
        <f t="shared" si="53"/>
        <v>0.54731998738381049</v>
      </c>
      <c r="W243">
        <f t="shared" si="56"/>
        <v>1.0816527208297</v>
      </c>
      <c r="X243">
        <f t="shared" si="57"/>
        <v>0.69296276368763798</v>
      </c>
      <c r="Y243">
        <f t="shared" si="58"/>
        <v>0.62431585001577017</v>
      </c>
      <c r="Z243">
        <f t="shared" si="59"/>
        <v>0.63080947698473067</v>
      </c>
      <c r="AA243">
        <f t="shared" si="60"/>
        <v>2.5807528896640011</v>
      </c>
      <c r="AB243">
        <f t="shared" si="61"/>
        <v>0.45269856583610091</v>
      </c>
      <c r="AC243">
        <f t="shared" si="62"/>
        <v>0.49722629362325838</v>
      </c>
      <c r="AD243">
        <f t="shared" si="63"/>
        <v>0.5167071745301397</v>
      </c>
      <c r="AE243">
        <f t="shared" si="64"/>
        <v>2.2996716080075696</v>
      </c>
      <c r="AF243">
        <f t="shared" si="65"/>
        <v>1.8683092450694816</v>
      </c>
      <c r="AG243">
        <f t="shared" si="66"/>
        <v>1.9722072765728491</v>
      </c>
      <c r="AH243">
        <f t="shared" si="67"/>
        <v>1.8516113471492976</v>
      </c>
    </row>
    <row r="244" spans="1:34">
      <c r="T244" s="1"/>
      <c r="W244">
        <f t="shared" si="56"/>
        <v>1.2365721070891853</v>
      </c>
      <c r="X244">
        <f t="shared" si="57"/>
        <v>0.90910777565446477</v>
      </c>
      <c r="Y244">
        <f t="shared" si="58"/>
        <v>0.75604371138611104</v>
      </c>
      <c r="Z244">
        <f t="shared" si="59"/>
        <v>0.87849496280079409</v>
      </c>
      <c r="AA244">
        <f t="shared" si="60"/>
        <v>3.5241841221544004</v>
      </c>
      <c r="AB244">
        <f t="shared" si="61"/>
        <v>0.54731998738381049</v>
      </c>
      <c r="AC244">
        <f t="shared" si="62"/>
        <v>0.57886046123304702</v>
      </c>
      <c r="AD244">
        <f t="shared" si="63"/>
        <v>0.70038405165216422</v>
      </c>
      <c r="AE244">
        <f t="shared" si="64"/>
        <v>2.6577487522959609</v>
      </c>
      <c r="AF244">
        <f t="shared" si="65"/>
        <v>2.1345479507968608</v>
      </c>
      <c r="AG244">
        <f t="shared" si="66"/>
        <v>2.0974415109742295</v>
      </c>
      <c r="AH244">
        <f t="shared" si="67"/>
        <v>1.9870498525019018</v>
      </c>
    </row>
    <row r="245" spans="1:34">
      <c r="A245">
        <v>62</v>
      </c>
      <c r="C245">
        <v>69973.100000000006</v>
      </c>
      <c r="D245">
        <v>68614.7</v>
      </c>
      <c r="E245">
        <v>66750.399999999994</v>
      </c>
      <c r="F245">
        <v>66563.7</v>
      </c>
      <c r="G245">
        <v>66239.899999999994</v>
      </c>
      <c r="H245">
        <v>66170.2</v>
      </c>
      <c r="I245">
        <v>67740.2</v>
      </c>
      <c r="J245">
        <v>65854.5</v>
      </c>
      <c r="K245">
        <v>65849</v>
      </c>
      <c r="L245">
        <v>65765.100000000006</v>
      </c>
      <c r="M245">
        <v>66994.100000000006</v>
      </c>
      <c r="N245">
        <v>66839.399999999994</v>
      </c>
      <c r="O245">
        <v>66805.100000000006</v>
      </c>
      <c r="P245">
        <v>66651.600000000006</v>
      </c>
      <c r="R245">
        <f t="shared" si="52"/>
        <v>65765.100000000006</v>
      </c>
      <c r="S245">
        <v>65501</v>
      </c>
      <c r="T245" s="1">
        <f t="shared" si="53"/>
        <v>0.40319995114579293</v>
      </c>
    </row>
    <row r="246" spans="1:34">
      <c r="A246">
        <v>62</v>
      </c>
      <c r="C246">
        <v>69973.100000000006</v>
      </c>
      <c r="D246">
        <v>68614.7</v>
      </c>
      <c r="E246">
        <v>66890.8</v>
      </c>
      <c r="F246">
        <v>66698.100000000006</v>
      </c>
      <c r="G246">
        <v>66377.399999999994</v>
      </c>
      <c r="H246">
        <v>66415.7</v>
      </c>
      <c r="I246">
        <v>68477.899999999994</v>
      </c>
      <c r="J246">
        <v>66021.2</v>
      </c>
      <c r="K246">
        <v>65993</v>
      </c>
      <c r="L246">
        <v>65950.600000000006</v>
      </c>
      <c r="M246">
        <v>67331.3</v>
      </c>
      <c r="N246">
        <v>66986.2</v>
      </c>
      <c r="O246">
        <v>66936.3</v>
      </c>
      <c r="P246">
        <v>66937.5</v>
      </c>
      <c r="R246">
        <f t="shared" si="52"/>
        <v>65950.600000000006</v>
      </c>
      <c r="S246">
        <v>65501</v>
      </c>
      <c r="T246" s="1">
        <f t="shared" si="53"/>
        <v>0.68640173432467566</v>
      </c>
      <c r="W246">
        <f t="shared" si="56"/>
        <v>1.9074517946290808</v>
      </c>
      <c r="X246">
        <f t="shared" si="57"/>
        <v>1.6224179783514709</v>
      </c>
      <c r="Y246">
        <f t="shared" si="58"/>
        <v>1.1280743805437996</v>
      </c>
      <c r="Z246">
        <f t="shared" si="59"/>
        <v>1.0216637913924935</v>
      </c>
      <c r="AA246">
        <f t="shared" si="60"/>
        <v>3.4185737622326329</v>
      </c>
      <c r="AB246">
        <f t="shared" si="61"/>
        <v>0.53968641700126718</v>
      </c>
      <c r="AC246">
        <f t="shared" si="62"/>
        <v>0.53128959863208203</v>
      </c>
      <c r="AD246">
        <f t="shared" si="63"/>
        <v>0.40319995114579293</v>
      </c>
      <c r="AE246">
        <f t="shared" si="64"/>
        <v>2.2795071830964502</v>
      </c>
      <c r="AF246">
        <f t="shared" si="65"/>
        <v>2.0433275827849871</v>
      </c>
      <c r="AG246">
        <f t="shared" si="66"/>
        <v>1.9909619700462677</v>
      </c>
      <c r="AH246">
        <f t="shared" si="67"/>
        <v>1.7566144028335535</v>
      </c>
    </row>
    <row r="247" spans="1:34">
      <c r="A247">
        <v>62</v>
      </c>
      <c r="C247">
        <v>69973.100000000006</v>
      </c>
      <c r="D247">
        <v>68614.7</v>
      </c>
      <c r="E247">
        <v>67074.7</v>
      </c>
      <c r="F247">
        <v>66863.8</v>
      </c>
      <c r="G247">
        <v>66553</v>
      </c>
      <c r="H247">
        <v>66727.8</v>
      </c>
      <c r="I247">
        <v>69619.100000000006</v>
      </c>
      <c r="J247">
        <v>66169.899999999994</v>
      </c>
      <c r="K247">
        <v>66166.399999999994</v>
      </c>
      <c r="L247">
        <v>66045.399999999994</v>
      </c>
      <c r="M247">
        <v>67685.2</v>
      </c>
      <c r="N247">
        <v>67142.8</v>
      </c>
      <c r="O247">
        <v>67080.899999999994</v>
      </c>
      <c r="P247">
        <v>67194.5</v>
      </c>
      <c r="R247">
        <f t="shared" si="52"/>
        <v>66045.399999999994</v>
      </c>
      <c r="S247">
        <v>65501</v>
      </c>
      <c r="T247" s="1">
        <f t="shared" si="53"/>
        <v>0.83113234912443201</v>
      </c>
      <c r="W247">
        <f t="shared" si="56"/>
        <v>2.121799667180658</v>
      </c>
      <c r="X247">
        <f t="shared" si="57"/>
        <v>1.8276056854093921</v>
      </c>
      <c r="Y247">
        <f t="shared" si="58"/>
        <v>1.3379948397734296</v>
      </c>
      <c r="Z247">
        <f t="shared" si="59"/>
        <v>1.3964672295079421</v>
      </c>
      <c r="AA247">
        <f t="shared" si="60"/>
        <v>4.544816109677706</v>
      </c>
      <c r="AB247">
        <f t="shared" si="61"/>
        <v>0.79418634830002144</v>
      </c>
      <c r="AC247">
        <f t="shared" si="62"/>
        <v>0.75113357047983997</v>
      </c>
      <c r="AD247">
        <f t="shared" si="63"/>
        <v>0.68640173432467566</v>
      </c>
      <c r="AE247">
        <f t="shared" si="64"/>
        <v>2.7943084838399459</v>
      </c>
      <c r="AF247">
        <f t="shared" si="65"/>
        <v>2.267446298529789</v>
      </c>
      <c r="AG247">
        <f t="shared" si="66"/>
        <v>2.1912642555075541</v>
      </c>
      <c r="AH247">
        <f t="shared" si="67"/>
        <v>2.1930962886062808</v>
      </c>
    </row>
    <row r="248" spans="1:34">
      <c r="T248" s="1"/>
      <c r="W248">
        <f t="shared" si="56"/>
        <v>2.4025587395612233</v>
      </c>
      <c r="X248">
        <f t="shared" si="57"/>
        <v>2.0805789224592033</v>
      </c>
      <c r="Y248">
        <f t="shared" si="58"/>
        <v>1.6060823498877879</v>
      </c>
      <c r="Z248">
        <f t="shared" si="59"/>
        <v>1.8729485046029875</v>
      </c>
      <c r="AA248">
        <f t="shared" si="60"/>
        <v>6.2870795865712061</v>
      </c>
      <c r="AB248">
        <f t="shared" si="61"/>
        <v>1.0212057831178061</v>
      </c>
      <c r="AC248">
        <f t="shared" si="62"/>
        <v>1.0158623532465063</v>
      </c>
      <c r="AD248">
        <f t="shared" si="63"/>
        <v>0.83113234912443201</v>
      </c>
      <c r="AE248">
        <f t="shared" si="64"/>
        <v>3.3346055785407813</v>
      </c>
      <c r="AF248">
        <f t="shared" si="65"/>
        <v>2.5065266179142345</v>
      </c>
      <c r="AG248">
        <f t="shared" si="66"/>
        <v>2.4120242439046642</v>
      </c>
      <c r="AH248">
        <f t="shared" si="67"/>
        <v>2.5854567105845714</v>
      </c>
    </row>
    <row r="249" spans="1:34">
      <c r="A249">
        <v>63</v>
      </c>
      <c r="C249">
        <v>40627.1</v>
      </c>
      <c r="D249">
        <v>38510.199999999997</v>
      </c>
      <c r="E249">
        <v>36946.699999999997</v>
      </c>
      <c r="F249">
        <v>36648.400000000001</v>
      </c>
      <c r="G249">
        <v>36582.300000000003</v>
      </c>
      <c r="H249">
        <v>36590.5</v>
      </c>
      <c r="I249">
        <v>37825.599999999999</v>
      </c>
      <c r="J249">
        <v>36603.300000000003</v>
      </c>
      <c r="K249">
        <v>36565.9</v>
      </c>
      <c r="L249">
        <v>36537.599999999999</v>
      </c>
      <c r="M249">
        <v>37251.199999999997</v>
      </c>
      <c r="N249">
        <v>37149.199999999997</v>
      </c>
      <c r="O249">
        <v>37129.599999999999</v>
      </c>
      <c r="P249">
        <v>36870.400000000001</v>
      </c>
      <c r="R249">
        <f t="shared" si="52"/>
        <v>36537.599999999999</v>
      </c>
      <c r="S249">
        <v>36395</v>
      </c>
      <c r="T249" s="1">
        <f t="shared" si="53"/>
        <v>0.39181206209643787</v>
      </c>
    </row>
    <row r="250" spans="1:34">
      <c r="A250">
        <v>63</v>
      </c>
      <c r="C250">
        <v>40627.1</v>
      </c>
      <c r="D250">
        <v>38510.199999999997</v>
      </c>
      <c r="E250">
        <v>37107.199999999997</v>
      </c>
      <c r="F250">
        <v>36752.6</v>
      </c>
      <c r="G250">
        <v>36726.9</v>
      </c>
      <c r="H250">
        <v>36699.699999999997</v>
      </c>
      <c r="I250">
        <v>38484.9</v>
      </c>
      <c r="J250">
        <v>36731.800000000003</v>
      </c>
      <c r="K250">
        <v>36617.599999999999</v>
      </c>
      <c r="L250">
        <v>36608.9</v>
      </c>
      <c r="M250">
        <v>37340.199999999997</v>
      </c>
      <c r="N250">
        <v>37273</v>
      </c>
      <c r="O250">
        <v>37217.1</v>
      </c>
      <c r="P250">
        <v>37056.199999999997</v>
      </c>
      <c r="R250">
        <f t="shared" si="52"/>
        <v>36608.9</v>
      </c>
      <c r="S250">
        <v>36395</v>
      </c>
      <c r="T250" s="1">
        <f t="shared" si="53"/>
        <v>0.58771809314466672</v>
      </c>
      <c r="W250">
        <f t="shared" si="56"/>
        <v>1.5158675642258472</v>
      </c>
      <c r="X250">
        <f t="shared" si="57"/>
        <v>0.69624948481934734</v>
      </c>
      <c r="Y250">
        <f t="shared" si="58"/>
        <v>0.51463113064982247</v>
      </c>
      <c r="Z250">
        <f t="shared" si="59"/>
        <v>0.53716169803544445</v>
      </c>
      <c r="AA250">
        <f t="shared" si="60"/>
        <v>3.9307597197417188</v>
      </c>
      <c r="AB250">
        <f t="shared" si="61"/>
        <v>0.57233136419838682</v>
      </c>
      <c r="AC250">
        <f t="shared" si="62"/>
        <v>0.46956999587855874</v>
      </c>
      <c r="AD250">
        <f t="shared" si="63"/>
        <v>0.39181206209643787</v>
      </c>
      <c r="AE250">
        <f t="shared" si="64"/>
        <v>2.3525209506800304</v>
      </c>
      <c r="AF250">
        <f t="shared" si="65"/>
        <v>2.0722626734441465</v>
      </c>
      <c r="AG250">
        <f t="shared" si="66"/>
        <v>2.018409122132157</v>
      </c>
      <c r="AH250">
        <f t="shared" si="67"/>
        <v>1.306223382332742</v>
      </c>
    </row>
    <row r="251" spans="1:34">
      <c r="A251">
        <v>63</v>
      </c>
      <c r="C251">
        <v>40627.1</v>
      </c>
      <c r="D251">
        <v>38510.199999999997</v>
      </c>
      <c r="E251">
        <v>37241.800000000003</v>
      </c>
      <c r="F251">
        <v>36832.1</v>
      </c>
      <c r="G251">
        <v>36897.699999999997</v>
      </c>
      <c r="H251">
        <v>36842.800000000003</v>
      </c>
      <c r="I251">
        <v>39033.1</v>
      </c>
      <c r="J251">
        <v>36908.1</v>
      </c>
      <c r="K251">
        <v>36667.9</v>
      </c>
      <c r="L251">
        <v>36738.400000000001</v>
      </c>
      <c r="M251">
        <v>37414.199999999997</v>
      </c>
      <c r="N251">
        <v>37579.1</v>
      </c>
      <c r="O251">
        <v>37346.800000000003</v>
      </c>
      <c r="P251">
        <v>37351.599999999999</v>
      </c>
      <c r="R251">
        <f t="shared" si="52"/>
        <v>36667.9</v>
      </c>
      <c r="S251">
        <v>36395</v>
      </c>
      <c r="T251" s="1">
        <f t="shared" si="53"/>
        <v>0.74982827311444278</v>
      </c>
      <c r="W251">
        <f t="shared" si="56"/>
        <v>1.9568622063470178</v>
      </c>
      <c r="X251">
        <f t="shared" si="57"/>
        <v>0.9825525484269777</v>
      </c>
      <c r="Y251">
        <f t="shared" si="58"/>
        <v>0.91193845308421895</v>
      </c>
      <c r="Z251">
        <f t="shared" si="59"/>
        <v>0.83720291248797118</v>
      </c>
      <c r="AA251">
        <f t="shared" si="60"/>
        <v>5.7422722901497494</v>
      </c>
      <c r="AB251">
        <f t="shared" si="61"/>
        <v>0.92540184091222133</v>
      </c>
      <c r="AC251">
        <f t="shared" si="62"/>
        <v>0.61162247561477823</v>
      </c>
      <c r="AD251">
        <f t="shared" si="63"/>
        <v>0.58771809314466672</v>
      </c>
      <c r="AE251">
        <f t="shared" si="64"/>
        <v>2.597060035719184</v>
      </c>
      <c r="AF251">
        <f t="shared" si="65"/>
        <v>2.4124192883637865</v>
      </c>
      <c r="AG251">
        <f t="shared" si="66"/>
        <v>2.2588267619178417</v>
      </c>
      <c r="AH251">
        <f t="shared" si="67"/>
        <v>1.8167330677290756</v>
      </c>
    </row>
    <row r="252" spans="1:34">
      <c r="T252" s="1"/>
      <c r="W252">
        <f t="shared" si="56"/>
        <v>2.3266932270916416</v>
      </c>
      <c r="X252">
        <f t="shared" si="57"/>
        <v>1.2009891468608287</v>
      </c>
      <c r="Y252">
        <f t="shared" si="58"/>
        <v>1.3812336859458638</v>
      </c>
      <c r="Z252">
        <f t="shared" si="59"/>
        <v>1.2303887896689185</v>
      </c>
      <c r="AA252">
        <f t="shared" si="60"/>
        <v>7.2485231487841695</v>
      </c>
      <c r="AB252">
        <f t="shared" si="61"/>
        <v>1.4098090397032519</v>
      </c>
      <c r="AC252">
        <f t="shared" si="62"/>
        <v>0.74982827311444278</v>
      </c>
      <c r="AD252">
        <f t="shared" si="63"/>
        <v>0.9435362000274804</v>
      </c>
      <c r="AE252">
        <f t="shared" si="64"/>
        <v>2.8003846682236491</v>
      </c>
      <c r="AF252">
        <f t="shared" si="65"/>
        <v>3.2534688830883325</v>
      </c>
      <c r="AG252">
        <f t="shared" si="66"/>
        <v>2.6151943948344631</v>
      </c>
      <c r="AH252">
        <f t="shared" si="67"/>
        <v>2.6283830196455518</v>
      </c>
    </row>
    <row r="253" spans="1:34">
      <c r="A253">
        <v>64</v>
      </c>
      <c r="C253">
        <v>60088.9</v>
      </c>
      <c r="D253">
        <v>58383.7</v>
      </c>
      <c r="E253">
        <v>56952.1</v>
      </c>
      <c r="F253">
        <v>56840.5</v>
      </c>
      <c r="G253">
        <v>56589.5</v>
      </c>
      <c r="H253">
        <v>56897.3</v>
      </c>
      <c r="I253">
        <v>59111.4</v>
      </c>
      <c r="J253">
        <v>56823.199999999997</v>
      </c>
      <c r="K253">
        <v>56523.6</v>
      </c>
      <c r="L253">
        <v>56493.7</v>
      </c>
      <c r="M253">
        <v>57438.7</v>
      </c>
      <c r="N253">
        <v>57225.4</v>
      </c>
      <c r="O253">
        <v>57251.9</v>
      </c>
      <c r="P253">
        <v>57164.5</v>
      </c>
      <c r="R253">
        <f t="shared" si="52"/>
        <v>56493.7</v>
      </c>
      <c r="S253">
        <v>55355</v>
      </c>
      <c r="T253" s="1">
        <f t="shared" si="53"/>
        <v>2.0570860807515077</v>
      </c>
    </row>
    <row r="254" spans="1:34">
      <c r="A254">
        <v>64</v>
      </c>
      <c r="C254">
        <v>60088.9</v>
      </c>
      <c r="D254">
        <v>58383.7</v>
      </c>
      <c r="E254">
        <v>57252.800000000003</v>
      </c>
      <c r="F254">
        <v>56919.8</v>
      </c>
      <c r="G254">
        <v>56793.599999999999</v>
      </c>
      <c r="H254">
        <v>57036.800000000003</v>
      </c>
      <c r="I254">
        <v>59544.800000000003</v>
      </c>
      <c r="J254">
        <v>56959.6</v>
      </c>
      <c r="K254">
        <v>56744.2</v>
      </c>
      <c r="L254">
        <v>56614.6</v>
      </c>
      <c r="M254">
        <v>57535.199999999997</v>
      </c>
      <c r="N254">
        <v>57362.3</v>
      </c>
      <c r="O254">
        <v>57348.4</v>
      </c>
      <c r="P254">
        <v>57388.5</v>
      </c>
      <c r="R254">
        <f t="shared" si="52"/>
        <v>56614.6</v>
      </c>
      <c r="S254">
        <v>55355</v>
      </c>
      <c r="T254" s="1">
        <f t="shared" si="53"/>
        <v>2.2754945352723306</v>
      </c>
      <c r="W254">
        <f t="shared" si="56"/>
        <v>2.8851955559570022</v>
      </c>
      <c r="X254">
        <f t="shared" si="57"/>
        <v>2.6835877517839402</v>
      </c>
      <c r="Y254">
        <f t="shared" si="58"/>
        <v>2.2301508445488212</v>
      </c>
      <c r="Z254">
        <f t="shared" si="59"/>
        <v>2.7861981754132468</v>
      </c>
      <c r="AA254">
        <f t="shared" si="60"/>
        <v>6.7860175232589679</v>
      </c>
      <c r="AB254">
        <f t="shared" si="61"/>
        <v>2.6523349290940241</v>
      </c>
      <c r="AC254">
        <f t="shared" si="62"/>
        <v>2.1111010748803154</v>
      </c>
      <c r="AD254">
        <f t="shared" si="63"/>
        <v>2.0570860807515077</v>
      </c>
      <c r="AE254">
        <f t="shared" si="64"/>
        <v>3.7642489386685885</v>
      </c>
      <c r="AF254">
        <f t="shared" si="65"/>
        <v>3.3789178935958835</v>
      </c>
      <c r="AG254">
        <f t="shared" si="66"/>
        <v>3.4267907144792726</v>
      </c>
      <c r="AH254">
        <f t="shared" si="67"/>
        <v>3.2689007316412249</v>
      </c>
    </row>
    <row r="255" spans="1:34">
      <c r="A255">
        <v>64</v>
      </c>
      <c r="C255">
        <v>60088.9</v>
      </c>
      <c r="D255">
        <v>58383.7</v>
      </c>
      <c r="E255">
        <v>57501.4</v>
      </c>
      <c r="F255">
        <v>57002.5</v>
      </c>
      <c r="G255">
        <v>56899.8</v>
      </c>
      <c r="H255">
        <v>57110.5</v>
      </c>
      <c r="I255">
        <v>59711.6</v>
      </c>
      <c r="J255">
        <v>57258.6</v>
      </c>
      <c r="K255">
        <v>57079.9</v>
      </c>
      <c r="L255">
        <v>56837.2</v>
      </c>
      <c r="M255">
        <v>57612.1</v>
      </c>
      <c r="N255">
        <v>57495.7</v>
      </c>
      <c r="O255">
        <v>57511.8</v>
      </c>
      <c r="P255">
        <v>57524.7</v>
      </c>
      <c r="R255">
        <f t="shared" si="52"/>
        <v>56837.2</v>
      </c>
      <c r="S255">
        <v>55355</v>
      </c>
      <c r="T255" s="1">
        <f t="shared" si="53"/>
        <v>2.6776262306927956</v>
      </c>
      <c r="W255">
        <f t="shared" si="56"/>
        <v>3.4284165838677683</v>
      </c>
      <c r="X255">
        <f t="shared" si="57"/>
        <v>2.8268449101255584</v>
      </c>
      <c r="Y255">
        <f t="shared" si="58"/>
        <v>2.5988618914280526</v>
      </c>
      <c r="Z255">
        <f t="shared" si="59"/>
        <v>3.0382079306295782</v>
      </c>
      <c r="AA255">
        <f t="shared" si="60"/>
        <v>7.5689639598952265</v>
      </c>
      <c r="AB255">
        <f t="shared" si="61"/>
        <v>2.8987444675277727</v>
      </c>
      <c r="AC255">
        <f t="shared" si="62"/>
        <v>2.5096197272152421</v>
      </c>
      <c r="AD255">
        <f t="shared" si="63"/>
        <v>2.2754945352723306</v>
      </c>
      <c r="AE255">
        <f t="shared" si="64"/>
        <v>3.938578267545835</v>
      </c>
      <c r="AF255">
        <f t="shared" si="65"/>
        <v>3.6262306928010171</v>
      </c>
      <c r="AG255">
        <f t="shared" si="66"/>
        <v>3.6011200433565196</v>
      </c>
      <c r="AH255">
        <f t="shared" si="67"/>
        <v>3.6735615572215696</v>
      </c>
    </row>
    <row r="256" spans="1:34">
      <c r="T256" s="1"/>
      <c r="W256">
        <f t="shared" si="56"/>
        <v>3.8775178394002374</v>
      </c>
      <c r="X256">
        <f t="shared" si="57"/>
        <v>2.9762442417125823</v>
      </c>
      <c r="Y256">
        <f t="shared" si="58"/>
        <v>2.7907144792701706</v>
      </c>
      <c r="Z256">
        <f t="shared" si="59"/>
        <v>3.1713485683316769</v>
      </c>
      <c r="AA256">
        <f t="shared" si="60"/>
        <v>7.8702917532291545</v>
      </c>
      <c r="AB256">
        <f t="shared" si="61"/>
        <v>3.4388944088158229</v>
      </c>
      <c r="AC256">
        <f t="shared" si="62"/>
        <v>3.1160690091229366</v>
      </c>
      <c r="AD256">
        <f t="shared" si="63"/>
        <v>2.6776262306927956</v>
      </c>
      <c r="AE256">
        <f t="shared" si="64"/>
        <v>4.0774997741848047</v>
      </c>
      <c r="AF256">
        <f t="shared" si="65"/>
        <v>3.8672206666064439</v>
      </c>
      <c r="AG256">
        <f t="shared" si="66"/>
        <v>3.8963056634450419</v>
      </c>
      <c r="AH256">
        <f t="shared" si="67"/>
        <v>3.9196097913467565</v>
      </c>
    </row>
    <row r="257" spans="1:34">
      <c r="A257">
        <v>65</v>
      </c>
      <c r="C257">
        <v>27747.9</v>
      </c>
      <c r="D257">
        <v>26389.9</v>
      </c>
      <c r="E257">
        <v>25289.7</v>
      </c>
      <c r="F257">
        <v>24912.7</v>
      </c>
      <c r="G257">
        <v>24873.4</v>
      </c>
      <c r="H257">
        <v>24817.7</v>
      </c>
      <c r="I257">
        <v>26066.1</v>
      </c>
      <c r="J257">
        <v>24736.3</v>
      </c>
      <c r="K257">
        <v>24662.1</v>
      </c>
      <c r="L257">
        <v>24511.7</v>
      </c>
      <c r="M257">
        <v>25127.7</v>
      </c>
      <c r="N257">
        <v>24950.9</v>
      </c>
      <c r="O257">
        <v>24897.4</v>
      </c>
      <c r="P257">
        <v>24908.1</v>
      </c>
      <c r="R257">
        <f t="shared" si="52"/>
        <v>24511.7</v>
      </c>
      <c r="S257">
        <v>24181</v>
      </c>
      <c r="T257" s="1">
        <f t="shared" si="53"/>
        <v>1.3676026632480076</v>
      </c>
    </row>
    <row r="258" spans="1:34">
      <c r="A258">
        <v>65</v>
      </c>
      <c r="C258">
        <v>27747.9</v>
      </c>
      <c r="D258">
        <v>26389.9</v>
      </c>
      <c r="E258">
        <v>25349.5</v>
      </c>
      <c r="F258">
        <v>25075.5</v>
      </c>
      <c r="G258">
        <v>25004.1</v>
      </c>
      <c r="H258">
        <v>24929.200000000001</v>
      </c>
      <c r="I258">
        <v>26780.400000000001</v>
      </c>
      <c r="J258">
        <v>24841.599999999999</v>
      </c>
      <c r="K258">
        <v>24716.9</v>
      </c>
      <c r="L258">
        <v>24722.7</v>
      </c>
      <c r="M258">
        <v>25201</v>
      </c>
      <c r="N258">
        <v>25023.9</v>
      </c>
      <c r="O258">
        <v>24955</v>
      </c>
      <c r="P258">
        <v>24955.7</v>
      </c>
      <c r="R258">
        <f t="shared" ref="R258:R321" si="68">MIN(E258:P258)</f>
        <v>24716.9</v>
      </c>
      <c r="S258">
        <v>24181</v>
      </c>
      <c r="T258" s="1">
        <f t="shared" ref="T258:T321" si="69">(R258-S258)/S258*100</f>
        <v>2.2162028038542716</v>
      </c>
      <c r="W258">
        <f t="shared" si="56"/>
        <v>4.5850047558000107</v>
      </c>
      <c r="X258">
        <f t="shared" si="57"/>
        <v>3.02592944874075</v>
      </c>
      <c r="Y258">
        <f t="shared" si="58"/>
        <v>2.8634051528059281</v>
      </c>
      <c r="Z258">
        <f t="shared" si="59"/>
        <v>2.6330590132748881</v>
      </c>
      <c r="AA258">
        <f t="shared" si="60"/>
        <v>7.7957900831231068</v>
      </c>
      <c r="AB258">
        <f t="shared" si="61"/>
        <v>2.2964310822546596</v>
      </c>
      <c r="AC258">
        <f t="shared" si="62"/>
        <v>1.9895785947644784</v>
      </c>
      <c r="AD258">
        <f t="shared" si="63"/>
        <v>1.3676026632480076</v>
      </c>
      <c r="AE258">
        <f t="shared" si="64"/>
        <v>3.9150572763740157</v>
      </c>
      <c r="AF258">
        <f t="shared" si="65"/>
        <v>3.1839047185807101</v>
      </c>
      <c r="AG258">
        <f t="shared" si="66"/>
        <v>2.9626566312394091</v>
      </c>
      <c r="AH258">
        <f t="shared" si="67"/>
        <v>3.006906248707657</v>
      </c>
    </row>
    <row r="259" spans="1:34">
      <c r="A259">
        <v>65</v>
      </c>
      <c r="C259">
        <v>27747.9</v>
      </c>
      <c r="D259">
        <v>26389.9</v>
      </c>
      <c r="E259">
        <v>25403.5</v>
      </c>
      <c r="F259">
        <v>25245.200000000001</v>
      </c>
      <c r="G259">
        <v>25082.3</v>
      </c>
      <c r="H259">
        <v>25029.1</v>
      </c>
      <c r="I259">
        <v>27286.5</v>
      </c>
      <c r="J259">
        <v>24901</v>
      </c>
      <c r="K259">
        <v>24785.5</v>
      </c>
      <c r="L259">
        <v>25012.7</v>
      </c>
      <c r="M259">
        <v>25251.8</v>
      </c>
      <c r="N259">
        <v>25083.9</v>
      </c>
      <c r="O259">
        <v>25000.5</v>
      </c>
      <c r="P259">
        <v>24997.4</v>
      </c>
      <c r="R259">
        <f t="shared" si="68"/>
        <v>24785.5</v>
      </c>
      <c r="S259">
        <v>24181</v>
      </c>
      <c r="T259" s="1">
        <f t="shared" si="69"/>
        <v>2.4998966130432985</v>
      </c>
      <c r="W259">
        <f t="shared" si="56"/>
        <v>4.8323063562300987</v>
      </c>
      <c r="X259">
        <f t="shared" si="57"/>
        <v>3.6991853107811918</v>
      </c>
      <c r="Y259">
        <f t="shared" si="58"/>
        <v>3.4039121624415802</v>
      </c>
      <c r="Z259">
        <f t="shared" si="59"/>
        <v>3.094164840163768</v>
      </c>
      <c r="AA259">
        <f t="shared" si="60"/>
        <v>10.749762209999593</v>
      </c>
      <c r="AB259">
        <f t="shared" si="61"/>
        <v>2.7318969438815537</v>
      </c>
      <c r="AC259">
        <f t="shared" si="62"/>
        <v>2.2162028038542716</v>
      </c>
      <c r="AD259">
        <f t="shared" si="63"/>
        <v>2.2401885778090267</v>
      </c>
      <c r="AE259">
        <f t="shared" si="64"/>
        <v>4.2181878334229355</v>
      </c>
      <c r="AF259">
        <f t="shared" si="65"/>
        <v>3.4857946321492141</v>
      </c>
      <c r="AG259">
        <f t="shared" si="66"/>
        <v>3.2008601794797564</v>
      </c>
      <c r="AH259">
        <f t="shared" si="67"/>
        <v>3.2037550142674029</v>
      </c>
    </row>
    <row r="260" spans="1:34">
      <c r="T260" s="1"/>
      <c r="W260">
        <f t="shared" si="56"/>
        <v>5.05562218270543</v>
      </c>
      <c r="X260">
        <f t="shared" si="57"/>
        <v>4.4009759728712652</v>
      </c>
      <c r="Y260">
        <f t="shared" si="58"/>
        <v>3.7273065630040083</v>
      </c>
      <c r="Z260">
        <f t="shared" si="59"/>
        <v>3.5072991191431231</v>
      </c>
      <c r="AA260">
        <f t="shared" si="60"/>
        <v>12.842727761465614</v>
      </c>
      <c r="AB260">
        <f t="shared" si="61"/>
        <v>2.9775443530044252</v>
      </c>
      <c r="AC260">
        <f t="shared" si="62"/>
        <v>2.4998966130432985</v>
      </c>
      <c r="AD260">
        <f t="shared" si="63"/>
        <v>3.4394772755469196</v>
      </c>
      <c r="AE260">
        <f t="shared" si="64"/>
        <v>4.4282701294404667</v>
      </c>
      <c r="AF260">
        <f t="shared" si="65"/>
        <v>3.7339233282329158</v>
      </c>
      <c r="AG260">
        <f t="shared" si="66"/>
        <v>3.3890244406765642</v>
      </c>
      <c r="AH260">
        <f t="shared" si="67"/>
        <v>3.3762044580455792</v>
      </c>
    </row>
    <row r="261" spans="1:34">
      <c r="A261">
        <v>66</v>
      </c>
      <c r="C261">
        <v>236211</v>
      </c>
      <c r="D261">
        <v>234963</v>
      </c>
      <c r="E261">
        <v>223751</v>
      </c>
      <c r="F261">
        <v>222923</v>
      </c>
      <c r="G261">
        <v>222804</v>
      </c>
      <c r="H261">
        <v>222641</v>
      </c>
      <c r="I261">
        <v>225498</v>
      </c>
      <c r="J261">
        <v>222463</v>
      </c>
      <c r="K261">
        <v>222287</v>
      </c>
      <c r="L261">
        <v>222452</v>
      </c>
      <c r="M261">
        <v>229421</v>
      </c>
      <c r="N261">
        <v>228877</v>
      </c>
      <c r="O261">
        <v>229374</v>
      </c>
      <c r="P261">
        <v>229230</v>
      </c>
      <c r="R261">
        <f t="shared" si="68"/>
        <v>222287</v>
      </c>
      <c r="S261">
        <v>221909</v>
      </c>
      <c r="T261" s="1">
        <f t="shared" si="69"/>
        <v>0.17034009436300465</v>
      </c>
    </row>
    <row r="262" spans="1:34">
      <c r="A262">
        <v>66</v>
      </c>
      <c r="C262">
        <v>236211</v>
      </c>
      <c r="D262">
        <v>234963</v>
      </c>
      <c r="E262">
        <v>223951</v>
      </c>
      <c r="F262">
        <v>223247</v>
      </c>
      <c r="G262">
        <v>222905</v>
      </c>
      <c r="H262">
        <v>222801</v>
      </c>
      <c r="I262">
        <v>228164</v>
      </c>
      <c r="J262">
        <v>222709</v>
      </c>
      <c r="K262">
        <v>222424</v>
      </c>
      <c r="L262">
        <v>222552</v>
      </c>
      <c r="M262">
        <v>230388</v>
      </c>
      <c r="N262">
        <v>230170</v>
      </c>
      <c r="O262">
        <v>229998</v>
      </c>
      <c r="P262">
        <v>229747</v>
      </c>
      <c r="R262">
        <f t="shared" si="68"/>
        <v>222424</v>
      </c>
      <c r="S262">
        <v>221909</v>
      </c>
      <c r="T262" s="1">
        <f t="shared" si="69"/>
        <v>0.23207711269033704</v>
      </c>
      <c r="W262">
        <f t="shared" si="56"/>
        <v>0.8300699836419434</v>
      </c>
      <c r="X262">
        <f t="shared" si="57"/>
        <v>0.4569440626563141</v>
      </c>
      <c r="Y262">
        <f t="shared" si="58"/>
        <v>0.40331847739388665</v>
      </c>
      <c r="Z262">
        <f t="shared" si="59"/>
        <v>0.3298649446394693</v>
      </c>
      <c r="AA262">
        <f t="shared" si="60"/>
        <v>1.617329626107999</v>
      </c>
      <c r="AB262">
        <f t="shared" si="61"/>
        <v>0.2496518843309645</v>
      </c>
      <c r="AC262">
        <f t="shared" si="62"/>
        <v>0.17034009436300465</v>
      </c>
      <c r="AD262">
        <f t="shared" si="63"/>
        <v>0.24469489745796699</v>
      </c>
      <c r="AE262">
        <f t="shared" si="64"/>
        <v>3.3851713990870134</v>
      </c>
      <c r="AF262">
        <f t="shared" si="65"/>
        <v>3.1400258664587741</v>
      </c>
      <c r="AG262">
        <f t="shared" si="66"/>
        <v>3.3639915460842058</v>
      </c>
      <c r="AH262">
        <f t="shared" si="67"/>
        <v>3.299100081564966</v>
      </c>
    </row>
    <row r="263" spans="1:34">
      <c r="A263">
        <v>66</v>
      </c>
      <c r="C263">
        <v>236211</v>
      </c>
      <c r="D263">
        <v>234963</v>
      </c>
      <c r="E263">
        <v>224268</v>
      </c>
      <c r="F263">
        <v>223568</v>
      </c>
      <c r="G263">
        <v>223128</v>
      </c>
      <c r="H263">
        <v>223030</v>
      </c>
      <c r="I263">
        <v>230138</v>
      </c>
      <c r="J263">
        <v>222927</v>
      </c>
      <c r="K263">
        <v>222515</v>
      </c>
      <c r="L263">
        <v>222713</v>
      </c>
      <c r="M263">
        <v>231425</v>
      </c>
      <c r="N263">
        <v>230632</v>
      </c>
      <c r="O263">
        <v>230384</v>
      </c>
      <c r="P263">
        <v>230086</v>
      </c>
      <c r="R263">
        <f t="shared" si="68"/>
        <v>222515</v>
      </c>
      <c r="S263">
        <v>221909</v>
      </c>
      <c r="T263" s="1">
        <f t="shared" si="69"/>
        <v>0.27308491318513445</v>
      </c>
      <c r="W263">
        <f t="shared" si="56"/>
        <v>0.92019701769644313</v>
      </c>
      <c r="X263">
        <f t="shared" si="57"/>
        <v>0.60294985782460386</v>
      </c>
      <c r="Y263">
        <f t="shared" si="58"/>
        <v>0.44883262959140907</v>
      </c>
      <c r="Z263">
        <f t="shared" si="59"/>
        <v>0.40196657188306917</v>
      </c>
      <c r="AA263">
        <f t="shared" si="60"/>
        <v>2.8187229900544817</v>
      </c>
      <c r="AB263">
        <f t="shared" si="61"/>
        <v>0.36050813621799926</v>
      </c>
      <c r="AC263">
        <f t="shared" si="62"/>
        <v>0.23207711269033704</v>
      </c>
      <c r="AD263">
        <f t="shared" si="63"/>
        <v>0.28975841448521694</v>
      </c>
      <c r="AE263">
        <f t="shared" si="64"/>
        <v>3.8209356087405202</v>
      </c>
      <c r="AF263">
        <f t="shared" si="65"/>
        <v>3.7226971416211145</v>
      </c>
      <c r="AG263">
        <f t="shared" si="66"/>
        <v>3.6451878923342451</v>
      </c>
      <c r="AH263">
        <f t="shared" si="67"/>
        <v>3.5320784645958474</v>
      </c>
    </row>
    <row r="264" spans="1:34">
      <c r="T264" s="1"/>
      <c r="W264">
        <f t="shared" si="56"/>
        <v>1.0630483666728254</v>
      </c>
      <c r="X264">
        <f t="shared" si="57"/>
        <v>0.74760374748207592</v>
      </c>
      <c r="Y264">
        <f t="shared" si="58"/>
        <v>0.54932427256217642</v>
      </c>
      <c r="Z264">
        <f t="shared" si="59"/>
        <v>0.50516202587547143</v>
      </c>
      <c r="AA264">
        <f t="shared" si="60"/>
        <v>3.7082768161723947</v>
      </c>
      <c r="AB264">
        <f t="shared" si="61"/>
        <v>0.45874660333740408</v>
      </c>
      <c r="AC264">
        <f t="shared" si="62"/>
        <v>0.27308491318513445</v>
      </c>
      <c r="AD264">
        <f t="shared" si="63"/>
        <v>0.36231067689908925</v>
      </c>
      <c r="AE264">
        <f t="shared" si="64"/>
        <v>4.2882442803131013</v>
      </c>
      <c r="AF264">
        <f t="shared" si="65"/>
        <v>3.9308905902870097</v>
      </c>
      <c r="AG264">
        <f t="shared" si="66"/>
        <v>3.81913306805943</v>
      </c>
      <c r="AH264">
        <f t="shared" si="67"/>
        <v>3.6848437873182252</v>
      </c>
    </row>
    <row r="265" spans="1:34">
      <c r="A265">
        <v>67</v>
      </c>
      <c r="C265">
        <v>94434.8</v>
      </c>
      <c r="D265">
        <v>93220.2</v>
      </c>
      <c r="E265">
        <v>90766.1</v>
      </c>
      <c r="F265">
        <v>90277.3</v>
      </c>
      <c r="G265">
        <v>90126</v>
      </c>
      <c r="H265">
        <v>90162.1</v>
      </c>
      <c r="I265">
        <v>92536</v>
      </c>
      <c r="J265">
        <v>89966</v>
      </c>
      <c r="K265">
        <v>89865.1</v>
      </c>
      <c r="L265">
        <v>89909.6</v>
      </c>
      <c r="M265">
        <v>91175.5</v>
      </c>
      <c r="N265">
        <v>90860</v>
      </c>
      <c r="O265">
        <v>90981.5</v>
      </c>
      <c r="P265">
        <v>90951.6</v>
      </c>
      <c r="R265">
        <f t="shared" si="68"/>
        <v>89865.1</v>
      </c>
      <c r="S265">
        <v>89535</v>
      </c>
      <c r="T265" s="1">
        <f t="shared" si="69"/>
        <v>0.36868263807450252</v>
      </c>
    </row>
    <row r="266" spans="1:34">
      <c r="A266">
        <v>67</v>
      </c>
      <c r="C266">
        <v>94434.8</v>
      </c>
      <c r="D266">
        <v>93220.2</v>
      </c>
      <c r="E266">
        <v>90874.9</v>
      </c>
      <c r="F266">
        <v>90444.3</v>
      </c>
      <c r="G266">
        <v>90405.1</v>
      </c>
      <c r="H266">
        <v>90373.7</v>
      </c>
      <c r="I266">
        <v>93613.3</v>
      </c>
      <c r="J266">
        <v>90071.4</v>
      </c>
      <c r="K266">
        <v>90068.800000000003</v>
      </c>
      <c r="L266">
        <v>90028</v>
      </c>
      <c r="M266">
        <v>91364.6</v>
      </c>
      <c r="N266">
        <v>91175.7</v>
      </c>
      <c r="O266">
        <v>91273.4</v>
      </c>
      <c r="P266">
        <v>91216.7</v>
      </c>
      <c r="R266">
        <f t="shared" si="68"/>
        <v>90028</v>
      </c>
      <c r="S266">
        <v>89535</v>
      </c>
      <c r="T266" s="1">
        <f t="shared" si="69"/>
        <v>0.55062266152901096</v>
      </c>
      <c r="W266">
        <f t="shared" si="56"/>
        <v>1.3749930194895916</v>
      </c>
      <c r="X266">
        <f t="shared" si="57"/>
        <v>0.82906126095940469</v>
      </c>
      <c r="Y266">
        <f t="shared" si="58"/>
        <v>0.66007706483498074</v>
      </c>
      <c r="Z266">
        <f t="shared" si="59"/>
        <v>0.70039649299157403</v>
      </c>
      <c r="AA266">
        <f t="shared" si="60"/>
        <v>3.3517618808287262</v>
      </c>
      <c r="AB266">
        <f t="shared" si="61"/>
        <v>0.48137599821298932</v>
      </c>
      <c r="AC266">
        <f t="shared" si="62"/>
        <v>0.36868263807450252</v>
      </c>
      <c r="AD266">
        <f t="shared" si="63"/>
        <v>0.41838387222874385</v>
      </c>
      <c r="AE266">
        <f t="shared" si="64"/>
        <v>1.8322443737086056</v>
      </c>
      <c r="AF266">
        <f t="shared" si="65"/>
        <v>1.4798682079633663</v>
      </c>
      <c r="AG266">
        <f t="shared" si="66"/>
        <v>1.6155693304294412</v>
      </c>
      <c r="AH266">
        <f t="shared" si="67"/>
        <v>1.5821745686044628</v>
      </c>
    </row>
    <row r="267" spans="1:34">
      <c r="A267">
        <v>67</v>
      </c>
      <c r="C267">
        <v>94434.8</v>
      </c>
      <c r="D267">
        <v>93220.2</v>
      </c>
      <c r="E267">
        <v>91042</v>
      </c>
      <c r="F267">
        <v>90539.199999999997</v>
      </c>
      <c r="G267">
        <v>90558.3</v>
      </c>
      <c r="H267">
        <v>90538.4</v>
      </c>
      <c r="I267">
        <v>94110.2</v>
      </c>
      <c r="J267">
        <v>90189.3</v>
      </c>
      <c r="K267">
        <v>90328.3</v>
      </c>
      <c r="L267">
        <v>90118.6</v>
      </c>
      <c r="M267">
        <v>91775.4</v>
      </c>
      <c r="N267">
        <v>91749.7</v>
      </c>
      <c r="O267">
        <v>91908.6</v>
      </c>
      <c r="P267">
        <v>91693.3</v>
      </c>
      <c r="R267">
        <f t="shared" si="68"/>
        <v>90118.6</v>
      </c>
      <c r="S267">
        <v>89535</v>
      </c>
      <c r="T267" s="1">
        <f t="shared" si="69"/>
        <v>0.65181214050372016</v>
      </c>
      <c r="W267">
        <f t="shared" si="56"/>
        <v>1.4965097447925326</v>
      </c>
      <c r="X267">
        <f t="shared" si="57"/>
        <v>1.0155804992461082</v>
      </c>
      <c r="Y267">
        <f t="shared" si="58"/>
        <v>0.9717987379237234</v>
      </c>
      <c r="Z267">
        <f t="shared" si="59"/>
        <v>0.93672865359914792</v>
      </c>
      <c r="AA267">
        <f t="shared" si="60"/>
        <v>4.554978500027925</v>
      </c>
      <c r="AB267">
        <f t="shared" si="61"/>
        <v>0.59909532585021963</v>
      </c>
      <c r="AC267">
        <f t="shared" si="62"/>
        <v>0.59619143351762205</v>
      </c>
      <c r="AD267">
        <f t="shared" si="63"/>
        <v>0.55062266152901096</v>
      </c>
      <c r="AE267">
        <f t="shared" si="64"/>
        <v>2.0434466968224778</v>
      </c>
      <c r="AF267">
        <f t="shared" si="65"/>
        <v>1.8324677500418798</v>
      </c>
      <c r="AG267">
        <f t="shared" si="66"/>
        <v>1.9415870888479303</v>
      </c>
      <c r="AH267">
        <f t="shared" si="67"/>
        <v>1.8782598983637651</v>
      </c>
    </row>
    <row r="268" spans="1:34">
      <c r="T268" s="1"/>
      <c r="W268">
        <f t="shared" si="56"/>
        <v>1.6831406712458814</v>
      </c>
      <c r="X268">
        <f t="shared" si="57"/>
        <v>1.1215725693862704</v>
      </c>
      <c r="Y268">
        <f t="shared" si="58"/>
        <v>1.142905009214277</v>
      </c>
      <c r="Z268">
        <f t="shared" si="59"/>
        <v>1.120679064053157</v>
      </c>
      <c r="AA268">
        <f t="shared" si="60"/>
        <v>5.1099570000558412</v>
      </c>
      <c r="AB268">
        <f t="shared" si="61"/>
        <v>0.73077567431730939</v>
      </c>
      <c r="AC268">
        <f t="shared" si="62"/>
        <v>0.88602222594516433</v>
      </c>
      <c r="AD268">
        <f t="shared" si="63"/>
        <v>0.65181214050372016</v>
      </c>
      <c r="AE268">
        <f t="shared" si="64"/>
        <v>2.5022616853744282</v>
      </c>
      <c r="AF268">
        <f t="shared" si="65"/>
        <v>2.4735578265482743</v>
      </c>
      <c r="AG268">
        <f t="shared" si="66"/>
        <v>2.651030323337249</v>
      </c>
      <c r="AH268">
        <f t="shared" si="67"/>
        <v>2.4105657005640286</v>
      </c>
    </row>
    <row r="269" spans="1:34">
      <c r="A269">
        <v>68</v>
      </c>
      <c r="C269">
        <v>70455.8</v>
      </c>
      <c r="D269">
        <v>69289.2</v>
      </c>
      <c r="E269">
        <v>68269.600000000006</v>
      </c>
      <c r="F269">
        <v>67755.8</v>
      </c>
      <c r="G269">
        <v>67838</v>
      </c>
      <c r="H269">
        <v>67662.100000000006</v>
      </c>
      <c r="I269">
        <v>69755.8</v>
      </c>
      <c r="J269">
        <v>67505.100000000006</v>
      </c>
      <c r="K269">
        <v>67314.399999999994</v>
      </c>
      <c r="L269">
        <v>67121.8</v>
      </c>
      <c r="M269">
        <v>68134.2</v>
      </c>
      <c r="N269">
        <v>67863.600000000006</v>
      </c>
      <c r="O269">
        <v>67707.899999999994</v>
      </c>
      <c r="P269">
        <v>67819.8</v>
      </c>
      <c r="R269">
        <f t="shared" si="68"/>
        <v>67121.8</v>
      </c>
      <c r="S269">
        <v>66633</v>
      </c>
      <c r="T269" s="1">
        <f t="shared" si="69"/>
        <v>0.73357045307880919</v>
      </c>
    </row>
    <row r="270" spans="1:34">
      <c r="A270">
        <v>68</v>
      </c>
      <c r="C270">
        <v>70455.8</v>
      </c>
      <c r="D270">
        <v>69289.2</v>
      </c>
      <c r="E270">
        <v>68340.399999999994</v>
      </c>
      <c r="F270">
        <v>67971.100000000006</v>
      </c>
      <c r="G270">
        <v>67953.100000000006</v>
      </c>
      <c r="H270">
        <v>67868.2</v>
      </c>
      <c r="I270">
        <v>70158.600000000006</v>
      </c>
      <c r="J270">
        <v>67708.3</v>
      </c>
      <c r="K270">
        <v>67415.3</v>
      </c>
      <c r="L270">
        <v>67387.8</v>
      </c>
      <c r="M270">
        <v>68235.600000000006</v>
      </c>
      <c r="N270">
        <v>68004.7</v>
      </c>
      <c r="O270">
        <v>67896.800000000003</v>
      </c>
      <c r="P270">
        <v>67942.8</v>
      </c>
      <c r="R270">
        <f t="shared" si="68"/>
        <v>67387.8</v>
      </c>
      <c r="S270">
        <v>66633</v>
      </c>
      <c r="T270" s="1">
        <f t="shared" si="69"/>
        <v>1.1327720498851965</v>
      </c>
      <c r="W270">
        <f t="shared" si="56"/>
        <v>2.4561403508772015</v>
      </c>
      <c r="X270">
        <f t="shared" si="57"/>
        <v>1.6850509507301232</v>
      </c>
      <c r="Y270">
        <f t="shared" si="58"/>
        <v>1.8084132486905886</v>
      </c>
      <c r="Z270">
        <f t="shared" si="59"/>
        <v>1.5444299371182535</v>
      </c>
      <c r="AA270">
        <f t="shared" si="60"/>
        <v>4.6865667161916811</v>
      </c>
      <c r="AB270">
        <f t="shared" si="61"/>
        <v>1.3088109495295213</v>
      </c>
      <c r="AC270">
        <f t="shared" si="62"/>
        <v>1.022616421292744</v>
      </c>
      <c r="AD270">
        <f t="shared" si="63"/>
        <v>0.73357045307880919</v>
      </c>
      <c r="AE270">
        <f t="shared" si="64"/>
        <v>2.252937733555441</v>
      </c>
      <c r="AF270">
        <f t="shared" si="65"/>
        <v>1.8468326504885053</v>
      </c>
      <c r="AG270">
        <f t="shared" si="66"/>
        <v>1.6131646481473054</v>
      </c>
      <c r="AH270">
        <f t="shared" si="67"/>
        <v>1.7810994552248931</v>
      </c>
    </row>
    <row r="271" spans="1:34">
      <c r="A271">
        <v>68</v>
      </c>
      <c r="C271">
        <v>70455.8</v>
      </c>
      <c r="D271">
        <v>69289.2</v>
      </c>
      <c r="E271">
        <v>68399.199999999997</v>
      </c>
      <c r="F271">
        <v>68311.3</v>
      </c>
      <c r="G271">
        <v>68212.2</v>
      </c>
      <c r="H271">
        <v>68023.8</v>
      </c>
      <c r="I271">
        <v>70303.399999999994</v>
      </c>
      <c r="J271">
        <v>67928.2</v>
      </c>
      <c r="K271">
        <v>67531.100000000006</v>
      </c>
      <c r="L271">
        <v>67581</v>
      </c>
      <c r="M271">
        <v>68376.600000000006</v>
      </c>
      <c r="N271">
        <v>68154.899999999994</v>
      </c>
      <c r="O271">
        <v>68089.5</v>
      </c>
      <c r="P271">
        <v>68306.8</v>
      </c>
      <c r="R271">
        <f t="shared" si="68"/>
        <v>67531.100000000006</v>
      </c>
      <c r="S271">
        <v>66633</v>
      </c>
      <c r="T271" s="1">
        <f t="shared" si="69"/>
        <v>1.3478306544805214</v>
      </c>
      <c r="W271">
        <f t="shared" si="56"/>
        <v>2.5623940089745232</v>
      </c>
      <c r="X271">
        <f t="shared" si="57"/>
        <v>2.0081641228820639</v>
      </c>
      <c r="Y271">
        <f t="shared" si="58"/>
        <v>1.9811504809929099</v>
      </c>
      <c r="Z271">
        <f t="shared" si="59"/>
        <v>1.8537361367490539</v>
      </c>
      <c r="AA271">
        <f t="shared" si="60"/>
        <v>5.2910719913556434</v>
      </c>
      <c r="AB271">
        <f t="shared" si="61"/>
        <v>1.6137649513004111</v>
      </c>
      <c r="AC271">
        <f t="shared" si="62"/>
        <v>1.1740428916602927</v>
      </c>
      <c r="AD271">
        <f t="shared" si="63"/>
        <v>1.1327720498851965</v>
      </c>
      <c r="AE271">
        <f t="shared" si="64"/>
        <v>2.4051145828643552</v>
      </c>
      <c r="AF271">
        <f t="shared" si="65"/>
        <v>2.058589587741805</v>
      </c>
      <c r="AG271">
        <f t="shared" si="66"/>
        <v>1.8966578121951632</v>
      </c>
      <c r="AH271">
        <f t="shared" si="67"/>
        <v>1.965692674800779</v>
      </c>
    </row>
    <row r="272" spans="1:34">
      <c r="T272" s="1"/>
      <c r="W272">
        <f t="shared" si="56"/>
        <v>2.6506385724790973</v>
      </c>
      <c r="X272">
        <f t="shared" si="57"/>
        <v>2.5187219545870709</v>
      </c>
      <c r="Y272">
        <f t="shared" si="58"/>
        <v>2.3699968484084422</v>
      </c>
      <c r="Z272">
        <f t="shared" si="59"/>
        <v>2.0872540633019718</v>
      </c>
      <c r="AA272">
        <f t="shared" si="60"/>
        <v>5.5083817327750424</v>
      </c>
      <c r="AB272">
        <f t="shared" si="61"/>
        <v>1.9437816097129006</v>
      </c>
      <c r="AC272">
        <f t="shared" si="62"/>
        <v>1.3478306544805214</v>
      </c>
      <c r="AD272">
        <f t="shared" si="63"/>
        <v>1.4227184728287785</v>
      </c>
      <c r="AE272">
        <f t="shared" si="64"/>
        <v>2.6167214443293951</v>
      </c>
      <c r="AF272">
        <f t="shared" si="65"/>
        <v>2.2840034217279639</v>
      </c>
      <c r="AG272">
        <f t="shared" si="66"/>
        <v>2.1858538561973799</v>
      </c>
      <c r="AH272">
        <f t="shared" si="67"/>
        <v>2.5119685441147821</v>
      </c>
    </row>
    <row r="273" spans="1:34">
      <c r="A273">
        <v>69</v>
      </c>
      <c r="C273">
        <v>71793.399999999994</v>
      </c>
      <c r="D273">
        <v>70641.5</v>
      </c>
      <c r="E273">
        <v>69763.8</v>
      </c>
      <c r="F273">
        <v>69585.8</v>
      </c>
      <c r="G273">
        <v>69552.5</v>
      </c>
      <c r="H273">
        <v>69545.5</v>
      </c>
      <c r="I273">
        <v>70767</v>
      </c>
      <c r="J273">
        <v>69415</v>
      </c>
      <c r="K273">
        <v>69444.100000000006</v>
      </c>
      <c r="L273">
        <v>69411.3</v>
      </c>
      <c r="M273">
        <v>69700.7</v>
      </c>
      <c r="N273">
        <v>69518</v>
      </c>
      <c r="O273">
        <v>69512.800000000003</v>
      </c>
      <c r="P273">
        <v>69499.3</v>
      </c>
      <c r="R273">
        <f t="shared" si="68"/>
        <v>69411.3</v>
      </c>
      <c r="S273">
        <v>69253</v>
      </c>
      <c r="T273" s="1">
        <f t="shared" si="69"/>
        <v>0.22858215528569581</v>
      </c>
    </row>
    <row r="274" spans="1:34">
      <c r="A274">
        <v>69</v>
      </c>
      <c r="C274">
        <v>71793.399999999994</v>
      </c>
      <c r="D274">
        <v>70641.5</v>
      </c>
      <c r="E274">
        <v>69905.8</v>
      </c>
      <c r="F274">
        <v>69649.899999999994</v>
      </c>
      <c r="G274">
        <v>69606.399999999994</v>
      </c>
      <c r="H274">
        <v>69645.8</v>
      </c>
      <c r="I274">
        <v>71260.5</v>
      </c>
      <c r="J274">
        <v>69531.7</v>
      </c>
      <c r="K274">
        <v>69504.2</v>
      </c>
      <c r="L274">
        <v>69478</v>
      </c>
      <c r="M274">
        <v>69743.600000000006</v>
      </c>
      <c r="N274">
        <v>69591.8</v>
      </c>
      <c r="O274">
        <v>69563.199999999997</v>
      </c>
      <c r="P274">
        <v>69622.600000000006</v>
      </c>
      <c r="R274">
        <f t="shared" si="68"/>
        <v>69478</v>
      </c>
      <c r="S274">
        <v>69253</v>
      </c>
      <c r="T274" s="1">
        <f t="shared" si="69"/>
        <v>0.32489567238964379</v>
      </c>
      <c r="W274">
        <f t="shared" ref="W273:W336" si="70">(E273-S273)/S273*100</f>
        <v>0.73758537536280433</v>
      </c>
      <c r="X274">
        <f t="shared" ref="X273:X336" si="71">(F273-S273)/S273*100</f>
        <v>0.48055679898344178</v>
      </c>
      <c r="Y274">
        <f t="shared" ref="Y273:Y336" si="72">(G273-S273)/S273*100</f>
        <v>0.43247223946977031</v>
      </c>
      <c r="Z274">
        <f t="shared" ref="Z273:Z336" si="73">(H273-S273)/S273*100</f>
        <v>0.42236437410653688</v>
      </c>
      <c r="AA274">
        <f t="shared" ref="AA273:AA336" si="74">(I273-S273)/S273*100</f>
        <v>2.1861868799907582</v>
      </c>
      <c r="AB274">
        <f t="shared" ref="AB273:AB336" si="75">(J273-S273)/S273*100</f>
        <v>0.23392488412054352</v>
      </c>
      <c r="AC274">
        <f t="shared" ref="AC273:AC336" si="76">(K273-S273)/S273*100</f>
        <v>0.27594472441627921</v>
      </c>
      <c r="AD274">
        <f t="shared" ref="AD273:AD336" si="77">(L273-S273)/S273*100</f>
        <v>0.22858215528569581</v>
      </c>
      <c r="AE274">
        <f t="shared" ref="AE273:AE336" si="78">(M273-S273)/S273*100</f>
        <v>0.64647018901707809</v>
      </c>
      <c r="AF274">
        <f t="shared" ref="AF273:AF336" si="79">(N273-S273)/S273*100</f>
        <v>0.38265490303669153</v>
      </c>
      <c r="AG274">
        <f t="shared" ref="AG273:AG336" si="80">(O273-S273)/S273*100</f>
        <v>0.37514620305257956</v>
      </c>
      <c r="AH274">
        <f t="shared" ref="AH273:AH336" si="81">(P273-S273)/S273*100</f>
        <v>0.35565246270920092</v>
      </c>
    </row>
    <row r="275" spans="1:34">
      <c r="A275">
        <v>69</v>
      </c>
      <c r="C275">
        <v>71793.399999999994</v>
      </c>
      <c r="D275">
        <v>70641.5</v>
      </c>
      <c r="E275">
        <v>70026.5</v>
      </c>
      <c r="F275">
        <v>69763.3</v>
      </c>
      <c r="G275">
        <v>69718.899999999994</v>
      </c>
      <c r="H275">
        <v>69787.8</v>
      </c>
      <c r="I275">
        <v>71687.199999999997</v>
      </c>
      <c r="J275">
        <v>69592.7</v>
      </c>
      <c r="K275">
        <v>69609</v>
      </c>
      <c r="L275">
        <v>69611.100000000006</v>
      </c>
      <c r="M275">
        <v>69797.8</v>
      </c>
      <c r="N275">
        <v>69659.899999999994</v>
      </c>
      <c r="O275">
        <v>69627.7</v>
      </c>
      <c r="P275">
        <v>69761.3</v>
      </c>
      <c r="R275">
        <f t="shared" si="68"/>
        <v>69592.7</v>
      </c>
      <c r="S275">
        <v>69253</v>
      </c>
      <c r="T275" s="1">
        <f t="shared" si="69"/>
        <v>0.49052026627004908</v>
      </c>
      <c r="W275">
        <f t="shared" si="70"/>
        <v>0.942630644159824</v>
      </c>
      <c r="X275">
        <f t="shared" si="71"/>
        <v>0.57311596609532323</v>
      </c>
      <c r="Y275">
        <f t="shared" si="72"/>
        <v>0.51030280276665874</v>
      </c>
      <c r="Z275">
        <f t="shared" si="73"/>
        <v>0.56719564495401342</v>
      </c>
      <c r="AA275">
        <f t="shared" si="74"/>
        <v>2.8987913880987106</v>
      </c>
      <c r="AB275">
        <f t="shared" si="75"/>
        <v>0.40243743953330119</v>
      </c>
      <c r="AC275">
        <f t="shared" si="76"/>
        <v>0.36272796846345584</v>
      </c>
      <c r="AD275">
        <f t="shared" si="77"/>
        <v>0.32489567238964379</v>
      </c>
      <c r="AE275">
        <f t="shared" si="78"/>
        <v>0.70841696388604947</v>
      </c>
      <c r="AF275">
        <f t="shared" si="79"/>
        <v>0.48922068358049892</v>
      </c>
      <c r="AG275">
        <f t="shared" si="80"/>
        <v>0.44792283366785135</v>
      </c>
      <c r="AH275">
        <f t="shared" si="81"/>
        <v>0.53369529117872994</v>
      </c>
    </row>
    <row r="276" spans="1:34">
      <c r="T276" s="1"/>
      <c r="W276">
        <f t="shared" si="70"/>
        <v>1.1169191226372865</v>
      </c>
      <c r="X276">
        <f t="shared" si="71"/>
        <v>0.73686338497971626</v>
      </c>
      <c r="Y276">
        <f t="shared" si="72"/>
        <v>0.67275063896148057</v>
      </c>
      <c r="Z276">
        <f t="shared" si="73"/>
        <v>0.7722409137510331</v>
      </c>
      <c r="AA276">
        <f t="shared" si="74"/>
        <v>3.5149379810260886</v>
      </c>
      <c r="AB276">
        <f t="shared" si="75"/>
        <v>0.49052026627004908</v>
      </c>
      <c r="AC276">
        <f t="shared" si="76"/>
        <v>0.51405715275872521</v>
      </c>
      <c r="AD276">
        <f t="shared" si="77"/>
        <v>0.51708951236770362</v>
      </c>
      <c r="AE276">
        <f t="shared" si="78"/>
        <v>0.78668072141279499</v>
      </c>
      <c r="AF276">
        <f t="shared" si="79"/>
        <v>0.58755577375708512</v>
      </c>
      <c r="AG276">
        <f t="shared" si="80"/>
        <v>0.54105959308621587</v>
      </c>
      <c r="AH276">
        <f t="shared" si="81"/>
        <v>0.73397542344736388</v>
      </c>
    </row>
    <row r="277" spans="1:34">
      <c r="A277">
        <v>70</v>
      </c>
      <c r="C277">
        <v>29000.2</v>
      </c>
      <c r="D277">
        <v>26846.2</v>
      </c>
      <c r="E277">
        <v>24936.2</v>
      </c>
      <c r="F277">
        <v>24753.7</v>
      </c>
      <c r="G277">
        <v>24727</v>
      </c>
      <c r="H277">
        <v>24780.2</v>
      </c>
      <c r="I277">
        <v>27384.2</v>
      </c>
      <c r="J277">
        <v>24662.799999999999</v>
      </c>
      <c r="K277">
        <v>24511.9</v>
      </c>
      <c r="L277">
        <v>24608.2</v>
      </c>
      <c r="M277">
        <v>25176.1</v>
      </c>
      <c r="N277">
        <v>24977.7</v>
      </c>
      <c r="O277">
        <v>24950.5</v>
      </c>
      <c r="P277">
        <v>24906.7</v>
      </c>
      <c r="R277">
        <f t="shared" si="68"/>
        <v>24511.9</v>
      </c>
      <c r="S277">
        <v>24201</v>
      </c>
      <c r="T277" s="1">
        <f t="shared" si="69"/>
        <v>1.2846576587744369</v>
      </c>
    </row>
    <row r="278" spans="1:34">
      <c r="A278">
        <v>70</v>
      </c>
      <c r="C278">
        <v>29000.2</v>
      </c>
      <c r="D278">
        <v>26846.2</v>
      </c>
      <c r="E278">
        <v>25020.400000000001</v>
      </c>
      <c r="F278">
        <v>24846.7</v>
      </c>
      <c r="G278">
        <v>24798.9</v>
      </c>
      <c r="H278">
        <v>24857.1</v>
      </c>
      <c r="I278">
        <v>27964.5</v>
      </c>
      <c r="J278">
        <v>24894.799999999999</v>
      </c>
      <c r="K278">
        <v>24731.3</v>
      </c>
      <c r="L278">
        <v>24699.3</v>
      </c>
      <c r="M278">
        <v>25330</v>
      </c>
      <c r="N278">
        <v>25080.5</v>
      </c>
      <c r="O278">
        <v>25157.3</v>
      </c>
      <c r="P278">
        <v>24987.5</v>
      </c>
      <c r="R278">
        <f t="shared" si="68"/>
        <v>24699.3</v>
      </c>
      <c r="S278">
        <v>24201</v>
      </c>
      <c r="T278" s="1">
        <f t="shared" si="69"/>
        <v>2.0590058262055257</v>
      </c>
      <c r="W278">
        <f t="shared" si="70"/>
        <v>3.0378909962398279</v>
      </c>
      <c r="X278">
        <f t="shared" si="71"/>
        <v>2.2837899260361172</v>
      </c>
      <c r="Y278">
        <f t="shared" si="72"/>
        <v>2.1734639064501469</v>
      </c>
      <c r="Z278">
        <f t="shared" si="73"/>
        <v>2.3932895334903543</v>
      </c>
      <c r="AA278">
        <f t="shared" si="74"/>
        <v>13.153175488616176</v>
      </c>
      <c r="AB278">
        <f t="shared" si="75"/>
        <v>1.9081856121647836</v>
      </c>
      <c r="AC278">
        <f t="shared" si="76"/>
        <v>1.2846576587744369</v>
      </c>
      <c r="AD278">
        <f t="shared" si="77"/>
        <v>1.6825751002024742</v>
      </c>
      <c r="AE278">
        <f t="shared" si="78"/>
        <v>4.029172348250067</v>
      </c>
      <c r="AF278">
        <f t="shared" si="79"/>
        <v>3.2093715135738221</v>
      </c>
      <c r="AG278">
        <f t="shared" si="80"/>
        <v>3.0969794636585264</v>
      </c>
      <c r="AH278">
        <f t="shared" si="81"/>
        <v>2.9159952068096389</v>
      </c>
    </row>
    <row r="279" spans="1:34">
      <c r="A279">
        <v>70</v>
      </c>
      <c r="C279">
        <v>29000.2</v>
      </c>
      <c r="D279">
        <v>26846.2</v>
      </c>
      <c r="E279">
        <v>25117.200000000001</v>
      </c>
      <c r="F279">
        <v>24938.1</v>
      </c>
      <c r="G279">
        <v>24846.1</v>
      </c>
      <c r="H279">
        <v>25008.2</v>
      </c>
      <c r="I279">
        <v>28745.9</v>
      </c>
      <c r="J279">
        <v>25461.8</v>
      </c>
      <c r="K279">
        <v>24906.9</v>
      </c>
      <c r="L279">
        <v>24824.6</v>
      </c>
      <c r="M279">
        <v>25510.3</v>
      </c>
      <c r="N279">
        <v>25180.5</v>
      </c>
      <c r="O279">
        <v>25381</v>
      </c>
      <c r="P279">
        <v>25145</v>
      </c>
      <c r="R279">
        <f t="shared" si="68"/>
        <v>24824.6</v>
      </c>
      <c r="S279">
        <v>24201</v>
      </c>
      <c r="T279" s="1">
        <f t="shared" si="69"/>
        <v>2.5767530267344263</v>
      </c>
      <c r="W279">
        <f t="shared" si="70"/>
        <v>3.3858105036981998</v>
      </c>
      <c r="X279">
        <f t="shared" si="71"/>
        <v>2.6680715672906108</v>
      </c>
      <c r="Y279">
        <f t="shared" si="72"/>
        <v>2.4705590678071214</v>
      </c>
      <c r="Z279">
        <f t="shared" si="73"/>
        <v>2.7110449981405669</v>
      </c>
      <c r="AA279">
        <f t="shared" si="74"/>
        <v>15.551010288831041</v>
      </c>
      <c r="AB279">
        <f t="shared" si="75"/>
        <v>2.8668236849716924</v>
      </c>
      <c r="AC279">
        <f t="shared" si="76"/>
        <v>2.1912317672823409</v>
      </c>
      <c r="AD279">
        <f t="shared" si="77"/>
        <v>2.0590058262055257</v>
      </c>
      <c r="AE279">
        <f t="shared" si="78"/>
        <v>4.6650964836163791</v>
      </c>
      <c r="AF279">
        <f t="shared" si="79"/>
        <v>3.6341473492830874</v>
      </c>
      <c r="AG279">
        <f t="shared" si="80"/>
        <v>3.9514896078674409</v>
      </c>
      <c r="AH279">
        <f t="shared" si="81"/>
        <v>3.2498657080285938</v>
      </c>
    </row>
    <row r="280" spans="1:34">
      <c r="T280" s="1"/>
      <c r="W280">
        <f t="shared" si="70"/>
        <v>3.7857939754555625</v>
      </c>
      <c r="X280">
        <f t="shared" si="71"/>
        <v>3.0457419114912549</v>
      </c>
      <c r="Y280">
        <f t="shared" si="72"/>
        <v>2.6655923308954113</v>
      </c>
      <c r="Z280">
        <f t="shared" si="73"/>
        <v>3.335399363662662</v>
      </c>
      <c r="AA280">
        <f t="shared" si="74"/>
        <v>18.779802487500522</v>
      </c>
      <c r="AB280">
        <f t="shared" si="75"/>
        <v>5.209702078426508</v>
      </c>
      <c r="AC280">
        <f t="shared" si="76"/>
        <v>2.916821618941372</v>
      </c>
      <c r="AD280">
        <f t="shared" si="77"/>
        <v>2.5767530267344263</v>
      </c>
      <c r="AE280">
        <f t="shared" si="78"/>
        <v>5.410107020371056</v>
      </c>
      <c r="AF280">
        <f t="shared" si="79"/>
        <v>4.0473534151481347</v>
      </c>
      <c r="AG280">
        <f t="shared" si="80"/>
        <v>4.8758315772075536</v>
      </c>
      <c r="AH280">
        <f t="shared" si="81"/>
        <v>3.9006652617660427</v>
      </c>
    </row>
    <row r="281" spans="1:34">
      <c r="A281">
        <v>71</v>
      </c>
      <c r="C281">
        <v>163558</v>
      </c>
      <c r="D281">
        <v>163358</v>
      </c>
      <c r="E281">
        <v>157260</v>
      </c>
      <c r="F281">
        <v>157049</v>
      </c>
      <c r="G281">
        <v>156177</v>
      </c>
      <c r="H281">
        <v>157151</v>
      </c>
      <c r="I281">
        <v>155663</v>
      </c>
      <c r="J281">
        <v>155767</v>
      </c>
      <c r="K281">
        <v>155391</v>
      </c>
      <c r="L281">
        <v>155817</v>
      </c>
      <c r="M281">
        <v>160921</v>
      </c>
      <c r="N281">
        <v>160290</v>
      </c>
      <c r="O281">
        <v>159263</v>
      </c>
      <c r="P281">
        <v>159955</v>
      </c>
      <c r="R281">
        <f t="shared" si="68"/>
        <v>155391</v>
      </c>
      <c r="S281">
        <v>154594</v>
      </c>
      <c r="T281" s="1">
        <f t="shared" si="69"/>
        <v>0.51554394090326916</v>
      </c>
    </row>
    <row r="282" spans="1:34">
      <c r="A282">
        <v>71</v>
      </c>
      <c r="C282">
        <v>163558</v>
      </c>
      <c r="D282">
        <v>163358</v>
      </c>
      <c r="E282">
        <v>158051</v>
      </c>
      <c r="F282">
        <v>157341</v>
      </c>
      <c r="G282">
        <v>157060</v>
      </c>
      <c r="H282">
        <v>157753</v>
      </c>
      <c r="I282">
        <v>157180</v>
      </c>
      <c r="J282">
        <v>155930</v>
      </c>
      <c r="K282">
        <v>155792</v>
      </c>
      <c r="L282">
        <v>156382</v>
      </c>
      <c r="M282">
        <v>161309</v>
      </c>
      <c r="N282">
        <v>160754</v>
      </c>
      <c r="O282">
        <v>160518</v>
      </c>
      <c r="P282">
        <v>160774</v>
      </c>
      <c r="R282">
        <f t="shared" si="68"/>
        <v>155792</v>
      </c>
      <c r="S282">
        <v>154594</v>
      </c>
      <c r="T282" s="1">
        <f t="shared" si="69"/>
        <v>0.77493305044180238</v>
      </c>
      <c r="W282">
        <f t="shared" si="70"/>
        <v>1.7245171222686522</v>
      </c>
      <c r="X282">
        <f t="shared" si="71"/>
        <v>1.5880305833344113</v>
      </c>
      <c r="Y282">
        <f t="shared" si="72"/>
        <v>1.0239724698241848</v>
      </c>
      <c r="Z282">
        <f t="shared" si="73"/>
        <v>1.6540098580798739</v>
      </c>
      <c r="AA282">
        <f t="shared" si="74"/>
        <v>0.69148867355783539</v>
      </c>
      <c r="AB282">
        <f t="shared" si="75"/>
        <v>0.7587616595728166</v>
      </c>
      <c r="AC282">
        <f t="shared" si="76"/>
        <v>0.51554394090326916</v>
      </c>
      <c r="AD282">
        <f t="shared" si="77"/>
        <v>0.79110444131078816</v>
      </c>
      <c r="AE282">
        <f t="shared" si="78"/>
        <v>4.0926556011229414</v>
      </c>
      <c r="AF282">
        <f t="shared" si="79"/>
        <v>3.6844896955897384</v>
      </c>
      <c r="AG282">
        <f t="shared" si="80"/>
        <v>3.0201689586917988</v>
      </c>
      <c r="AH282">
        <f t="shared" si="81"/>
        <v>3.467793057945328</v>
      </c>
    </row>
    <row r="283" spans="1:34">
      <c r="A283">
        <v>71</v>
      </c>
      <c r="C283">
        <v>163558</v>
      </c>
      <c r="D283">
        <v>163358</v>
      </c>
      <c r="E283">
        <v>159325</v>
      </c>
      <c r="F283">
        <v>157695</v>
      </c>
      <c r="G283">
        <v>157482</v>
      </c>
      <c r="H283">
        <v>158264</v>
      </c>
      <c r="I283">
        <v>162345</v>
      </c>
      <c r="J283">
        <v>156327</v>
      </c>
      <c r="K283">
        <v>155982</v>
      </c>
      <c r="L283">
        <v>156710</v>
      </c>
      <c r="M283">
        <v>162228</v>
      </c>
      <c r="N283">
        <v>161513</v>
      </c>
      <c r="O283">
        <v>161680</v>
      </c>
      <c r="P283">
        <v>161302</v>
      </c>
      <c r="R283">
        <f t="shared" si="68"/>
        <v>155982</v>
      </c>
      <c r="S283">
        <v>154594</v>
      </c>
      <c r="T283" s="1">
        <f t="shared" si="69"/>
        <v>0.89783562104609493</v>
      </c>
      <c r="W283">
        <f t="shared" si="70"/>
        <v>2.2361799293633648</v>
      </c>
      <c r="X283">
        <f t="shared" si="71"/>
        <v>1.7769124286841662</v>
      </c>
      <c r="Y283">
        <f t="shared" si="72"/>
        <v>1.5951459953167653</v>
      </c>
      <c r="Z283">
        <f t="shared" si="73"/>
        <v>2.043416950205053</v>
      </c>
      <c r="AA283">
        <f t="shared" si="74"/>
        <v>1.6727686714878973</v>
      </c>
      <c r="AB283">
        <f t="shared" si="75"/>
        <v>0.86419912803860444</v>
      </c>
      <c r="AC283">
        <f t="shared" si="76"/>
        <v>0.77493305044180238</v>
      </c>
      <c r="AD283">
        <f t="shared" si="77"/>
        <v>1.1565778749498687</v>
      </c>
      <c r="AE283">
        <f t="shared" si="78"/>
        <v>4.3436355874096018</v>
      </c>
      <c r="AF283">
        <f t="shared" si="79"/>
        <v>3.984630710118116</v>
      </c>
      <c r="AG283">
        <f t="shared" si="80"/>
        <v>3.8319727803148891</v>
      </c>
      <c r="AH283">
        <f t="shared" si="81"/>
        <v>3.9975678228133047</v>
      </c>
    </row>
    <row r="284" spans="1:34">
      <c r="T284" s="1"/>
      <c r="W284">
        <f t="shared" si="70"/>
        <v>3.0602740080468838</v>
      </c>
      <c r="X284">
        <f t="shared" si="71"/>
        <v>2.0058993233890061</v>
      </c>
      <c r="Y284">
        <f t="shared" si="72"/>
        <v>1.8681190731852464</v>
      </c>
      <c r="Z284">
        <f t="shared" si="73"/>
        <v>2.3739601795671241</v>
      </c>
      <c r="AA284">
        <f t="shared" si="74"/>
        <v>5.0137780250203763</v>
      </c>
      <c r="AB284">
        <f t="shared" si="75"/>
        <v>1.1210008150380999</v>
      </c>
      <c r="AC284">
        <f t="shared" si="76"/>
        <v>0.89783562104609493</v>
      </c>
      <c r="AD284">
        <f t="shared" si="77"/>
        <v>1.3687465231509632</v>
      </c>
      <c r="AE284">
        <f t="shared" si="78"/>
        <v>4.9380959157535225</v>
      </c>
      <c r="AF284">
        <f t="shared" si="79"/>
        <v>4.4755941369005265</v>
      </c>
      <c r="AG284">
        <f t="shared" si="80"/>
        <v>4.5836190279053524</v>
      </c>
      <c r="AH284">
        <f t="shared" si="81"/>
        <v>4.3391075979662856</v>
      </c>
    </row>
    <row r="285" spans="1:34">
      <c r="A285">
        <v>72</v>
      </c>
      <c r="C285">
        <v>100666</v>
      </c>
      <c r="D285">
        <v>99531.8</v>
      </c>
      <c r="E285">
        <v>96552</v>
      </c>
      <c r="F285">
        <v>96028.2</v>
      </c>
      <c r="G285">
        <v>95988.5</v>
      </c>
      <c r="H285">
        <v>95869.7</v>
      </c>
      <c r="I285">
        <v>100244</v>
      </c>
      <c r="J285">
        <v>95593.8</v>
      </c>
      <c r="K285">
        <v>95675.6</v>
      </c>
      <c r="L285">
        <v>95545.2</v>
      </c>
      <c r="M285">
        <v>97056.3</v>
      </c>
      <c r="N285">
        <v>96428.3</v>
      </c>
      <c r="O285">
        <v>96584.6</v>
      </c>
      <c r="P285">
        <v>96439</v>
      </c>
      <c r="R285">
        <f t="shared" si="68"/>
        <v>95545.2</v>
      </c>
      <c r="S285">
        <v>95122</v>
      </c>
      <c r="T285" s="1">
        <f t="shared" si="69"/>
        <v>0.44490233594751699</v>
      </c>
    </row>
    <row r="286" spans="1:34">
      <c r="A286">
        <v>72</v>
      </c>
      <c r="C286">
        <v>100666</v>
      </c>
      <c r="D286">
        <v>99531.8</v>
      </c>
      <c r="E286">
        <v>96693.4</v>
      </c>
      <c r="F286">
        <v>96174.3</v>
      </c>
      <c r="G286">
        <v>96141.1</v>
      </c>
      <c r="H286">
        <v>96084.5</v>
      </c>
      <c r="I286">
        <v>100317</v>
      </c>
      <c r="J286">
        <v>95710</v>
      </c>
      <c r="K286">
        <v>95781.9</v>
      </c>
      <c r="L286">
        <v>95697.9</v>
      </c>
      <c r="M286">
        <v>97465.9</v>
      </c>
      <c r="N286">
        <v>96931.8</v>
      </c>
      <c r="O286">
        <v>96914.8</v>
      </c>
      <c r="P286">
        <v>96719.7</v>
      </c>
      <c r="R286">
        <f t="shared" si="68"/>
        <v>95697.9</v>
      </c>
      <c r="S286">
        <v>95122</v>
      </c>
      <c r="T286" s="1">
        <f t="shared" si="69"/>
        <v>0.60543302285485401</v>
      </c>
      <c r="W286">
        <f t="shared" si="70"/>
        <v>1.5033325623935576</v>
      </c>
      <c r="X286">
        <f t="shared" si="71"/>
        <v>0.95267130632240393</v>
      </c>
      <c r="Y286">
        <f t="shared" si="72"/>
        <v>0.91093543028952295</v>
      </c>
      <c r="Z286">
        <f t="shared" si="73"/>
        <v>0.78604318664451667</v>
      </c>
      <c r="AA286">
        <f t="shared" si="74"/>
        <v>5.3846639053005614</v>
      </c>
      <c r="AB286">
        <f t="shared" si="75"/>
        <v>0.4959946174386608</v>
      </c>
      <c r="AC286">
        <f t="shared" si="76"/>
        <v>0.58198944513362405</v>
      </c>
      <c r="AD286">
        <f t="shared" si="77"/>
        <v>0.44490233594751699</v>
      </c>
      <c r="AE286">
        <f t="shared" si="78"/>
        <v>2.0334938289775266</v>
      </c>
      <c r="AF286">
        <f t="shared" si="79"/>
        <v>1.3732890393389572</v>
      </c>
      <c r="AG286">
        <f t="shared" si="80"/>
        <v>1.5376043396900883</v>
      </c>
      <c r="AH286">
        <f t="shared" si="81"/>
        <v>1.3845377515191017</v>
      </c>
    </row>
    <row r="287" spans="1:34">
      <c r="A287">
        <v>72</v>
      </c>
      <c r="C287">
        <v>100666</v>
      </c>
      <c r="D287">
        <v>99531.8</v>
      </c>
      <c r="E287">
        <v>96866.5</v>
      </c>
      <c r="F287">
        <v>96331.3</v>
      </c>
      <c r="G287">
        <v>96190.5</v>
      </c>
      <c r="H287">
        <v>96187.8</v>
      </c>
      <c r="I287">
        <v>100386</v>
      </c>
      <c r="J287">
        <v>95772.5</v>
      </c>
      <c r="K287">
        <v>95922.4</v>
      </c>
      <c r="L287">
        <v>95881.7</v>
      </c>
      <c r="M287">
        <v>97773.5</v>
      </c>
      <c r="N287">
        <v>97178.7</v>
      </c>
      <c r="O287">
        <v>97316.7</v>
      </c>
      <c r="P287">
        <v>96892</v>
      </c>
      <c r="R287">
        <f t="shared" si="68"/>
        <v>95772.5</v>
      </c>
      <c r="S287">
        <v>95122</v>
      </c>
      <c r="T287" s="1">
        <f t="shared" si="69"/>
        <v>0.68385862366224426</v>
      </c>
      <c r="W287">
        <f t="shared" si="70"/>
        <v>1.6519837682134462</v>
      </c>
      <c r="X287">
        <f t="shared" si="71"/>
        <v>1.1062635352494723</v>
      </c>
      <c r="Y287">
        <f t="shared" si="72"/>
        <v>1.0713609890456528</v>
      </c>
      <c r="Z287">
        <f t="shared" si="73"/>
        <v>1.0118584554572023</v>
      </c>
      <c r="AA287">
        <f t="shared" si="74"/>
        <v>5.4614074556884846</v>
      </c>
      <c r="AB287">
        <f t="shared" si="75"/>
        <v>0.61815352915203636</v>
      </c>
      <c r="AC287">
        <f t="shared" si="76"/>
        <v>0.69374066987657346</v>
      </c>
      <c r="AD287">
        <f t="shared" si="77"/>
        <v>0.60543302285485401</v>
      </c>
      <c r="AE287">
        <f t="shared" si="78"/>
        <v>2.4640987363596163</v>
      </c>
      <c r="AF287">
        <f t="shared" si="79"/>
        <v>1.9026092807131925</v>
      </c>
      <c r="AG287">
        <f t="shared" si="80"/>
        <v>1.884737495006416</v>
      </c>
      <c r="AH287">
        <f t="shared" si="81"/>
        <v>1.6796324719833449</v>
      </c>
    </row>
    <row r="288" spans="1:34">
      <c r="T288" s="1"/>
      <c r="W288">
        <f t="shared" si="70"/>
        <v>1.8339605979689242</v>
      </c>
      <c r="X288">
        <f t="shared" si="71"/>
        <v>1.2713147326591145</v>
      </c>
      <c r="Y288">
        <f t="shared" si="72"/>
        <v>1.1232942957465151</v>
      </c>
      <c r="Z288">
        <f t="shared" si="73"/>
        <v>1.1204558356636771</v>
      </c>
      <c r="AA288">
        <f t="shared" si="74"/>
        <v>5.5339458800277539</v>
      </c>
      <c r="AB288">
        <f t="shared" si="75"/>
        <v>0.68385862366224426</v>
      </c>
      <c r="AC288">
        <f t="shared" si="76"/>
        <v>0.84144572233552095</v>
      </c>
      <c r="AD288">
        <f t="shared" si="77"/>
        <v>0.79865856479047659</v>
      </c>
      <c r="AE288">
        <f t="shared" si="78"/>
        <v>2.7874729295010616</v>
      </c>
      <c r="AF288">
        <f t="shared" si="79"/>
        <v>2.1621706860663119</v>
      </c>
      <c r="AG288">
        <f t="shared" si="80"/>
        <v>2.3072475347448509</v>
      </c>
      <c r="AH288">
        <f t="shared" si="81"/>
        <v>1.8607682765290889</v>
      </c>
    </row>
    <row r="289" spans="1:34">
      <c r="A289">
        <v>73</v>
      </c>
      <c r="C289">
        <v>91097.9</v>
      </c>
      <c r="D289">
        <v>88987.1</v>
      </c>
      <c r="E289">
        <v>87537.2</v>
      </c>
      <c r="F289">
        <v>87139.8</v>
      </c>
      <c r="G289">
        <v>87101.9</v>
      </c>
      <c r="H289">
        <v>87163.7</v>
      </c>
      <c r="I289">
        <v>89512.3</v>
      </c>
      <c r="J289">
        <v>87255.3</v>
      </c>
      <c r="K289">
        <v>86910.399999999994</v>
      </c>
      <c r="L289">
        <v>86870.3</v>
      </c>
      <c r="M289">
        <v>87774.8</v>
      </c>
      <c r="N289">
        <v>87604.3</v>
      </c>
      <c r="O289">
        <v>87312.3</v>
      </c>
      <c r="P289">
        <v>87353.2</v>
      </c>
      <c r="R289">
        <f t="shared" si="68"/>
        <v>86870.3</v>
      </c>
      <c r="S289">
        <v>86710</v>
      </c>
      <c r="T289" s="1">
        <f t="shared" si="69"/>
        <v>0.18486910390958702</v>
      </c>
    </row>
    <row r="290" spans="1:34">
      <c r="A290">
        <v>73</v>
      </c>
      <c r="C290">
        <v>91097.9</v>
      </c>
      <c r="D290">
        <v>88987.1</v>
      </c>
      <c r="E290">
        <v>87687.3</v>
      </c>
      <c r="F290">
        <v>87290.5</v>
      </c>
      <c r="G290">
        <v>87202</v>
      </c>
      <c r="H290">
        <v>87301.7</v>
      </c>
      <c r="I290">
        <v>89959.6</v>
      </c>
      <c r="J290">
        <v>87508.7</v>
      </c>
      <c r="K290">
        <v>87045.8</v>
      </c>
      <c r="L290">
        <v>87026.5</v>
      </c>
      <c r="M290">
        <v>87821.5</v>
      </c>
      <c r="N290">
        <v>87669.7</v>
      </c>
      <c r="O290">
        <v>87539.199999999997</v>
      </c>
      <c r="P290">
        <v>87476.4</v>
      </c>
      <c r="R290">
        <f t="shared" si="68"/>
        <v>87026.5</v>
      </c>
      <c r="S290">
        <v>86710</v>
      </c>
      <c r="T290" s="1">
        <f t="shared" si="69"/>
        <v>0.36500980279091227</v>
      </c>
      <c r="W290">
        <f t="shared" si="70"/>
        <v>0.95398454618844086</v>
      </c>
      <c r="X290">
        <f t="shared" si="71"/>
        <v>0.49567523930342855</v>
      </c>
      <c r="Y290">
        <f t="shared" si="72"/>
        <v>0.45196632453003593</v>
      </c>
      <c r="Z290">
        <f t="shared" si="73"/>
        <v>0.52323838080959184</v>
      </c>
      <c r="AA290">
        <f t="shared" si="74"/>
        <v>3.2318071733364122</v>
      </c>
      <c r="AB290">
        <f t="shared" si="75"/>
        <v>0.62887786875793206</v>
      </c>
      <c r="AC290">
        <f t="shared" si="76"/>
        <v>0.23111521162495005</v>
      </c>
      <c r="AD290">
        <f t="shared" si="77"/>
        <v>0.18486910390958702</v>
      </c>
      <c r="AE290">
        <f t="shared" si="78"/>
        <v>1.2280013839234263</v>
      </c>
      <c r="AF290">
        <f t="shared" si="79"/>
        <v>1.0313689309191592</v>
      </c>
      <c r="AG290">
        <f t="shared" si="80"/>
        <v>0.69461423134586886</v>
      </c>
      <c r="AH290">
        <f t="shared" si="81"/>
        <v>0.74178295467650457</v>
      </c>
    </row>
    <row r="291" spans="1:34">
      <c r="A291">
        <v>73</v>
      </c>
      <c r="C291">
        <v>91097.9</v>
      </c>
      <c r="D291">
        <v>88987.1</v>
      </c>
      <c r="E291">
        <v>87853.6</v>
      </c>
      <c r="F291">
        <v>87388</v>
      </c>
      <c r="G291">
        <v>87415.4</v>
      </c>
      <c r="H291">
        <v>87395.4</v>
      </c>
      <c r="I291">
        <v>90514.4</v>
      </c>
      <c r="J291">
        <v>87934.1</v>
      </c>
      <c r="K291">
        <v>87121.5</v>
      </c>
      <c r="L291">
        <v>87115.7</v>
      </c>
      <c r="M291">
        <v>87861.7</v>
      </c>
      <c r="N291">
        <v>87733.7</v>
      </c>
      <c r="O291">
        <v>87694.399999999994</v>
      </c>
      <c r="P291">
        <v>87557.1</v>
      </c>
      <c r="R291">
        <f t="shared" si="68"/>
        <v>87115.7</v>
      </c>
      <c r="S291">
        <v>86710</v>
      </c>
      <c r="T291" s="1">
        <f t="shared" si="69"/>
        <v>0.46788144389343456</v>
      </c>
      <c r="W291">
        <f t="shared" si="70"/>
        <v>1.1270903010033477</v>
      </c>
      <c r="X291">
        <f t="shared" si="71"/>
        <v>0.66947295582977739</v>
      </c>
      <c r="Y291">
        <f t="shared" si="72"/>
        <v>0.56740860339061239</v>
      </c>
      <c r="Z291">
        <f t="shared" si="73"/>
        <v>0.68238957444354409</v>
      </c>
      <c r="AA291">
        <f t="shared" si="74"/>
        <v>3.747664629223856</v>
      </c>
      <c r="AB291">
        <f t="shared" si="75"/>
        <v>0.92111636489447235</v>
      </c>
      <c r="AC291">
        <f t="shared" si="76"/>
        <v>0.38726790450928716</v>
      </c>
      <c r="AD291">
        <f t="shared" si="77"/>
        <v>0.36500980279091227</v>
      </c>
      <c r="AE291">
        <f t="shared" si="78"/>
        <v>1.2818590704647677</v>
      </c>
      <c r="AF291">
        <f t="shared" si="79"/>
        <v>1.1067927574674168</v>
      </c>
      <c r="AG291">
        <f t="shared" si="80"/>
        <v>0.95629108522661399</v>
      </c>
      <c r="AH291">
        <f t="shared" si="81"/>
        <v>0.88386575942797152</v>
      </c>
    </row>
    <row r="292" spans="1:34">
      <c r="T292" s="1"/>
      <c r="W292">
        <f t="shared" si="70"/>
        <v>1.3188790220274547</v>
      </c>
      <c r="X292">
        <f t="shared" si="71"/>
        <v>0.78191673394072192</v>
      </c>
      <c r="Y292">
        <f t="shared" si="72"/>
        <v>0.81351631876368846</v>
      </c>
      <c r="Z292">
        <f t="shared" si="73"/>
        <v>0.79045092838195619</v>
      </c>
      <c r="AA292">
        <f t="shared" si="74"/>
        <v>4.3874985584130943</v>
      </c>
      <c r="AB292">
        <f t="shared" si="75"/>
        <v>1.4117172183139266</v>
      </c>
      <c r="AC292">
        <f t="shared" si="76"/>
        <v>0.47457040710414028</v>
      </c>
      <c r="AD292">
        <f t="shared" si="77"/>
        <v>0.46788144389343456</v>
      </c>
      <c r="AE292">
        <f t="shared" si="78"/>
        <v>1.3282205051320459</v>
      </c>
      <c r="AF292">
        <f t="shared" si="79"/>
        <v>1.1806020066889598</v>
      </c>
      <c r="AG292">
        <f t="shared" si="80"/>
        <v>1.1352785145888529</v>
      </c>
      <c r="AH292">
        <f t="shared" si="81"/>
        <v>0.97693460961827461</v>
      </c>
    </row>
    <row r="293" spans="1:34">
      <c r="A293">
        <v>74</v>
      </c>
      <c r="C293">
        <v>47343.3</v>
      </c>
      <c r="D293">
        <v>44969.7</v>
      </c>
      <c r="E293">
        <v>43945.7</v>
      </c>
      <c r="F293">
        <v>43589.7</v>
      </c>
      <c r="G293">
        <v>43500.5</v>
      </c>
      <c r="H293">
        <v>43426.3</v>
      </c>
      <c r="I293">
        <v>46029.9</v>
      </c>
      <c r="J293">
        <v>43299</v>
      </c>
      <c r="K293">
        <v>43183.4</v>
      </c>
      <c r="L293">
        <v>43226.9</v>
      </c>
      <c r="M293">
        <v>43946</v>
      </c>
      <c r="N293">
        <v>43613.9</v>
      </c>
      <c r="O293">
        <v>43603.7</v>
      </c>
      <c r="P293">
        <v>43552.7</v>
      </c>
      <c r="R293">
        <f t="shared" si="68"/>
        <v>43183.4</v>
      </c>
      <c r="S293">
        <v>42756</v>
      </c>
      <c r="T293" s="1">
        <f t="shared" si="69"/>
        <v>0.99962578351576714</v>
      </c>
    </row>
    <row r="294" spans="1:34">
      <c r="A294">
        <v>74</v>
      </c>
      <c r="C294">
        <v>47343.3</v>
      </c>
      <c r="D294">
        <v>44969.7</v>
      </c>
      <c r="E294">
        <v>44065.8</v>
      </c>
      <c r="F294">
        <v>43679.9</v>
      </c>
      <c r="G294">
        <v>43608.9</v>
      </c>
      <c r="H294">
        <v>43555.9</v>
      </c>
      <c r="I294">
        <v>46622.6</v>
      </c>
      <c r="J294">
        <v>43748.6</v>
      </c>
      <c r="K294">
        <v>43305.599999999999</v>
      </c>
      <c r="L294">
        <v>43268.7</v>
      </c>
      <c r="M294">
        <v>43988.5</v>
      </c>
      <c r="N294">
        <v>43714.1</v>
      </c>
      <c r="O294">
        <v>43739.4</v>
      </c>
      <c r="P294">
        <v>43620.800000000003</v>
      </c>
      <c r="R294">
        <f t="shared" si="68"/>
        <v>43268.7</v>
      </c>
      <c r="S294">
        <v>42756</v>
      </c>
      <c r="T294" s="1">
        <f t="shared" si="69"/>
        <v>1.1991299466741441</v>
      </c>
      <c r="W294">
        <f t="shared" si="70"/>
        <v>2.7825334455982715</v>
      </c>
      <c r="X294">
        <f t="shared" si="71"/>
        <v>1.9499017681728812</v>
      </c>
      <c r="Y294">
        <f t="shared" si="72"/>
        <v>1.7412760782112451</v>
      </c>
      <c r="Z294">
        <f t="shared" si="73"/>
        <v>1.5677331836467463</v>
      </c>
      <c r="AA294">
        <f t="shared" si="74"/>
        <v>7.6571709233791783</v>
      </c>
      <c r="AB294">
        <f t="shared" si="75"/>
        <v>1.2699971933763683</v>
      </c>
      <c r="AC294">
        <f t="shared" si="76"/>
        <v>0.99962578351576714</v>
      </c>
      <c r="AD294">
        <f t="shared" si="77"/>
        <v>1.1013658901674652</v>
      </c>
      <c r="AE294">
        <f t="shared" si="78"/>
        <v>2.7832351015062216</v>
      </c>
      <c r="AF294">
        <f t="shared" si="79"/>
        <v>2.0065020114136063</v>
      </c>
      <c r="AG294">
        <f t="shared" si="80"/>
        <v>1.9826457105435427</v>
      </c>
      <c r="AH294">
        <f t="shared" si="81"/>
        <v>1.863364206193276</v>
      </c>
    </row>
    <row r="295" spans="1:34">
      <c r="A295">
        <v>74</v>
      </c>
      <c r="C295">
        <v>47343.3</v>
      </c>
      <c r="D295">
        <v>44969.7</v>
      </c>
      <c r="E295">
        <v>44354.5</v>
      </c>
      <c r="F295">
        <v>43781.2</v>
      </c>
      <c r="G295">
        <v>43715.1</v>
      </c>
      <c r="H295">
        <v>43641.5</v>
      </c>
      <c r="I295">
        <v>47044</v>
      </c>
      <c r="J295">
        <v>44681.9</v>
      </c>
      <c r="K295">
        <v>43449.3</v>
      </c>
      <c r="L295">
        <v>43312.9</v>
      </c>
      <c r="M295">
        <v>44043.1</v>
      </c>
      <c r="N295">
        <v>43810.7</v>
      </c>
      <c r="O295">
        <v>43942.9</v>
      </c>
      <c r="P295">
        <v>43729.4</v>
      </c>
      <c r="R295">
        <f t="shared" si="68"/>
        <v>43312.9</v>
      </c>
      <c r="S295">
        <v>42756</v>
      </c>
      <c r="T295" s="1">
        <f t="shared" si="69"/>
        <v>1.3025072504443855</v>
      </c>
      <c r="W295">
        <f t="shared" si="70"/>
        <v>3.0634296940780308</v>
      </c>
      <c r="X295">
        <f t="shared" si="71"/>
        <v>2.1608663111610098</v>
      </c>
      <c r="Y295">
        <f t="shared" si="72"/>
        <v>1.9948077462812268</v>
      </c>
      <c r="Z295">
        <f t="shared" si="73"/>
        <v>1.8708485358780089</v>
      </c>
      <c r="AA295">
        <f t="shared" si="74"/>
        <v>9.0434091121713891</v>
      </c>
      <c r="AB295">
        <f t="shared" si="75"/>
        <v>2.3215455140798915</v>
      </c>
      <c r="AC295">
        <f t="shared" si="76"/>
        <v>1.2854336233511052</v>
      </c>
      <c r="AD295">
        <f t="shared" si="77"/>
        <v>1.1991299466741441</v>
      </c>
      <c r="AE295">
        <f t="shared" si="78"/>
        <v>2.8826363551314436</v>
      </c>
      <c r="AF295">
        <f t="shared" si="79"/>
        <v>2.2408550846664763</v>
      </c>
      <c r="AG295">
        <f t="shared" si="80"/>
        <v>2.3000280662363211</v>
      </c>
      <c r="AH295">
        <f t="shared" si="81"/>
        <v>2.0226400972962928</v>
      </c>
    </row>
    <row r="296" spans="1:34">
      <c r="T296" s="1"/>
      <c r="W296">
        <f t="shared" si="70"/>
        <v>3.7386565628215922</v>
      </c>
      <c r="X296">
        <f t="shared" si="71"/>
        <v>2.3977921227430001</v>
      </c>
      <c r="Y296">
        <f t="shared" si="72"/>
        <v>2.2431939376929519</v>
      </c>
      <c r="Z296">
        <f t="shared" si="73"/>
        <v>2.0710543549443354</v>
      </c>
      <c r="AA296">
        <f t="shared" si="74"/>
        <v>10.0290017775283</v>
      </c>
      <c r="AB296">
        <f t="shared" si="75"/>
        <v>4.504397043689778</v>
      </c>
      <c r="AC296">
        <f t="shared" si="76"/>
        <v>1.6215268032556902</v>
      </c>
      <c r="AD296">
        <f t="shared" si="77"/>
        <v>1.3025072504443855</v>
      </c>
      <c r="AE296">
        <f t="shared" si="78"/>
        <v>3.0103377303770196</v>
      </c>
      <c r="AF296">
        <f t="shared" si="79"/>
        <v>2.4667882870240363</v>
      </c>
      <c r="AG296">
        <f t="shared" si="80"/>
        <v>2.7759846571241495</v>
      </c>
      <c r="AH296">
        <f t="shared" si="81"/>
        <v>2.276639535971563</v>
      </c>
    </row>
    <row r="297" spans="1:34">
      <c r="A297">
        <v>75</v>
      </c>
      <c r="C297">
        <v>53830.5</v>
      </c>
      <c r="D297">
        <v>52510.9</v>
      </c>
      <c r="E297">
        <v>51677.1</v>
      </c>
      <c r="F297">
        <v>51459.3</v>
      </c>
      <c r="G297">
        <v>51447.5</v>
      </c>
      <c r="H297">
        <v>51536.5</v>
      </c>
      <c r="I297">
        <v>52741</v>
      </c>
      <c r="J297">
        <v>51368.6</v>
      </c>
      <c r="K297">
        <v>51269.8</v>
      </c>
      <c r="L297">
        <v>51185.4</v>
      </c>
      <c r="M297">
        <v>51557.7</v>
      </c>
      <c r="N297">
        <v>51411.8</v>
      </c>
      <c r="O297">
        <v>51340.4</v>
      </c>
      <c r="P297">
        <v>51401.3</v>
      </c>
      <c r="R297">
        <f t="shared" si="68"/>
        <v>51185.4</v>
      </c>
      <c r="S297">
        <v>50780</v>
      </c>
      <c r="T297" s="1">
        <f t="shared" si="69"/>
        <v>0.79834580543521361</v>
      </c>
    </row>
    <row r="298" spans="1:34">
      <c r="A298">
        <v>75</v>
      </c>
      <c r="C298">
        <v>53830.5</v>
      </c>
      <c r="D298">
        <v>52510.9</v>
      </c>
      <c r="E298">
        <v>51832.6</v>
      </c>
      <c r="F298">
        <v>51585.5</v>
      </c>
      <c r="G298">
        <v>51543.9</v>
      </c>
      <c r="H298">
        <v>51696.3</v>
      </c>
      <c r="I298">
        <v>53419.9</v>
      </c>
      <c r="J298">
        <v>51463.8</v>
      </c>
      <c r="K298">
        <v>51393.4</v>
      </c>
      <c r="L298">
        <v>51342.8</v>
      </c>
      <c r="M298">
        <v>51667.7</v>
      </c>
      <c r="N298">
        <v>51448.2</v>
      </c>
      <c r="O298">
        <v>51475.8</v>
      </c>
      <c r="P298">
        <v>51473.4</v>
      </c>
      <c r="R298">
        <f t="shared" si="68"/>
        <v>51342.8</v>
      </c>
      <c r="S298">
        <v>50780</v>
      </c>
      <c r="T298" s="1">
        <f t="shared" si="69"/>
        <v>1.1083103584088281</v>
      </c>
      <c r="W298">
        <f t="shared" si="70"/>
        <v>1.7666404096100798</v>
      </c>
      <c r="X298">
        <f t="shared" si="71"/>
        <v>1.3377313903111518</v>
      </c>
      <c r="Y298">
        <f t="shared" si="72"/>
        <v>1.3144938952343441</v>
      </c>
      <c r="Z298">
        <f t="shared" si="73"/>
        <v>1.4897597479322569</v>
      </c>
      <c r="AA298">
        <f t="shared" si="74"/>
        <v>3.8617565970854666</v>
      </c>
      <c r="AB298">
        <f t="shared" si="75"/>
        <v>1.1591177628987763</v>
      </c>
      <c r="AC298">
        <f t="shared" si="76"/>
        <v>0.96455297361166381</v>
      </c>
      <c r="AD298">
        <f t="shared" si="77"/>
        <v>0.79834580543521361</v>
      </c>
      <c r="AE298">
        <f t="shared" si="78"/>
        <v>1.5315084679007427</v>
      </c>
      <c r="AF298">
        <f t="shared" si="79"/>
        <v>1.2441906262308053</v>
      </c>
      <c r="AG298">
        <f t="shared" si="80"/>
        <v>1.1035840882237131</v>
      </c>
      <c r="AH298">
        <f t="shared" si="81"/>
        <v>1.2235131941709392</v>
      </c>
    </row>
    <row r="299" spans="1:34">
      <c r="A299">
        <v>75</v>
      </c>
      <c r="C299">
        <v>53830.5</v>
      </c>
      <c r="D299">
        <v>52510.9</v>
      </c>
      <c r="E299">
        <v>51964.9</v>
      </c>
      <c r="F299">
        <v>51706.7</v>
      </c>
      <c r="G299">
        <v>51670.7</v>
      </c>
      <c r="H299">
        <v>51886.400000000001</v>
      </c>
      <c r="I299">
        <v>53722.400000000001</v>
      </c>
      <c r="J299">
        <v>51560.6</v>
      </c>
      <c r="K299">
        <v>51643.1</v>
      </c>
      <c r="L299">
        <v>51422.2</v>
      </c>
      <c r="M299">
        <v>51756.3</v>
      </c>
      <c r="N299">
        <v>51515.5</v>
      </c>
      <c r="O299">
        <v>51645.4</v>
      </c>
      <c r="P299">
        <v>51556.3</v>
      </c>
      <c r="R299">
        <f t="shared" si="68"/>
        <v>51422.2</v>
      </c>
      <c r="S299">
        <v>50780</v>
      </c>
      <c r="T299" s="1">
        <f t="shared" si="69"/>
        <v>1.2646711303662801</v>
      </c>
      <c r="W299">
        <f t="shared" si="70"/>
        <v>2.0728633320204777</v>
      </c>
      <c r="X299">
        <f t="shared" si="71"/>
        <v>1.5862544308782984</v>
      </c>
      <c r="Y299">
        <f t="shared" si="72"/>
        <v>1.5043324143363557</v>
      </c>
      <c r="Z299">
        <f t="shared" si="73"/>
        <v>1.8044505710909864</v>
      </c>
      <c r="AA299">
        <f t="shared" si="74"/>
        <v>5.198700275699097</v>
      </c>
      <c r="AB299">
        <f t="shared" si="75"/>
        <v>1.3465931469082373</v>
      </c>
      <c r="AC299">
        <f t="shared" si="76"/>
        <v>1.2079558881449417</v>
      </c>
      <c r="AD299">
        <f t="shared" si="77"/>
        <v>1.1083103584088281</v>
      </c>
      <c r="AE299">
        <f t="shared" si="78"/>
        <v>1.7481291847183875</v>
      </c>
      <c r="AF299">
        <f t="shared" si="79"/>
        <v>1.3158723907049963</v>
      </c>
      <c r="AG299">
        <f t="shared" si="80"/>
        <v>1.3702244978337985</v>
      </c>
      <c r="AH299">
        <f t="shared" si="81"/>
        <v>1.3654982276486836</v>
      </c>
    </row>
    <row r="300" spans="1:34">
      <c r="T300" s="1"/>
      <c r="W300">
        <f t="shared" si="70"/>
        <v>2.3333989759747964</v>
      </c>
      <c r="X300">
        <f t="shared" si="71"/>
        <v>1.8249310752264614</v>
      </c>
      <c r="Y300">
        <f t="shared" si="72"/>
        <v>1.7540370224497777</v>
      </c>
      <c r="Z300">
        <f t="shared" si="73"/>
        <v>2.1788105553367498</v>
      </c>
      <c r="AA300">
        <f t="shared" si="74"/>
        <v>5.7944072469476202</v>
      </c>
      <c r="AB300">
        <f t="shared" si="75"/>
        <v>1.5372193777077561</v>
      </c>
      <c r="AC300">
        <f t="shared" si="76"/>
        <v>1.6996849153209896</v>
      </c>
      <c r="AD300">
        <f t="shared" si="77"/>
        <v>1.2646711303662801</v>
      </c>
      <c r="AE300">
        <f t="shared" si="78"/>
        <v>1.9226073257187928</v>
      </c>
      <c r="AF300">
        <f t="shared" si="79"/>
        <v>1.4484048838125245</v>
      </c>
      <c r="AG300">
        <f t="shared" si="80"/>
        <v>1.7042142575817278</v>
      </c>
      <c r="AH300">
        <f t="shared" si="81"/>
        <v>1.5287514769594386</v>
      </c>
    </row>
    <row r="301" spans="1:34">
      <c r="A301">
        <v>76</v>
      </c>
      <c r="C301">
        <v>199770</v>
      </c>
      <c r="D301">
        <v>198632</v>
      </c>
      <c r="E301">
        <v>192328</v>
      </c>
      <c r="F301">
        <v>191573</v>
      </c>
      <c r="G301">
        <v>191674</v>
      </c>
      <c r="H301">
        <v>191441</v>
      </c>
      <c r="I301">
        <v>196500</v>
      </c>
      <c r="J301">
        <v>191036</v>
      </c>
      <c r="K301">
        <v>191119</v>
      </c>
      <c r="L301">
        <v>191168</v>
      </c>
      <c r="M301">
        <v>195312</v>
      </c>
      <c r="N301">
        <v>194640</v>
      </c>
      <c r="O301">
        <v>195045</v>
      </c>
      <c r="P301">
        <v>194858</v>
      </c>
      <c r="R301">
        <f t="shared" si="68"/>
        <v>191036</v>
      </c>
      <c r="S301">
        <v>190491</v>
      </c>
      <c r="T301" s="1">
        <f t="shared" si="69"/>
        <v>0.28610275551075903</v>
      </c>
    </row>
    <row r="302" spans="1:34">
      <c r="A302">
        <v>76</v>
      </c>
      <c r="C302">
        <v>199770</v>
      </c>
      <c r="D302">
        <v>198632</v>
      </c>
      <c r="E302">
        <v>192689</v>
      </c>
      <c r="F302">
        <v>191858</v>
      </c>
      <c r="G302">
        <v>191813</v>
      </c>
      <c r="H302">
        <v>191795</v>
      </c>
      <c r="I302">
        <v>197269</v>
      </c>
      <c r="J302">
        <v>191157</v>
      </c>
      <c r="K302">
        <v>191223</v>
      </c>
      <c r="L302">
        <v>191284</v>
      </c>
      <c r="M302">
        <v>195572</v>
      </c>
      <c r="N302">
        <v>195184</v>
      </c>
      <c r="O302">
        <v>195292</v>
      </c>
      <c r="P302">
        <v>195109</v>
      </c>
      <c r="R302">
        <f t="shared" si="68"/>
        <v>191157</v>
      </c>
      <c r="S302">
        <v>190491</v>
      </c>
      <c r="T302" s="1">
        <f t="shared" si="69"/>
        <v>0.34962281682599178</v>
      </c>
      <c r="W302">
        <f t="shared" si="70"/>
        <v>0.96435002178580609</v>
      </c>
      <c r="X302">
        <f t="shared" si="71"/>
        <v>0.56800583754613077</v>
      </c>
      <c r="Y302">
        <f t="shared" si="72"/>
        <v>0.62102671517289532</v>
      </c>
      <c r="Z302">
        <f t="shared" si="73"/>
        <v>0.49871122520224059</v>
      </c>
      <c r="AA302">
        <f t="shared" si="74"/>
        <v>3.1544797392002768</v>
      </c>
      <c r="AB302">
        <f t="shared" si="75"/>
        <v>0.28610275551075903</v>
      </c>
      <c r="AC302">
        <f t="shared" si="76"/>
        <v>0.32967436781790216</v>
      </c>
      <c r="AD302">
        <f t="shared" si="77"/>
        <v>0.35539736785464932</v>
      </c>
      <c r="AE302">
        <f t="shared" si="78"/>
        <v>2.530828228105265</v>
      </c>
      <c r="AF302">
        <f t="shared" si="79"/>
        <v>2.1780556561727327</v>
      </c>
      <c r="AG302">
        <f t="shared" si="80"/>
        <v>2.3906641258642143</v>
      </c>
      <c r="AH302">
        <f t="shared" si="81"/>
        <v>2.2924967583770361</v>
      </c>
    </row>
    <row r="303" spans="1:34">
      <c r="A303">
        <v>76</v>
      </c>
      <c r="C303">
        <v>199770</v>
      </c>
      <c r="D303">
        <v>198632</v>
      </c>
      <c r="E303">
        <v>193023</v>
      </c>
      <c r="F303">
        <v>192034</v>
      </c>
      <c r="G303">
        <v>191885</v>
      </c>
      <c r="H303">
        <v>192018</v>
      </c>
      <c r="I303">
        <v>198031</v>
      </c>
      <c r="J303">
        <v>191273</v>
      </c>
      <c r="K303">
        <v>191308</v>
      </c>
      <c r="L303">
        <v>191431</v>
      </c>
      <c r="M303">
        <v>195812</v>
      </c>
      <c r="N303">
        <v>195686</v>
      </c>
      <c r="O303">
        <v>195448</v>
      </c>
      <c r="P303">
        <v>195528</v>
      </c>
      <c r="R303">
        <f t="shared" si="68"/>
        <v>191273</v>
      </c>
      <c r="S303">
        <v>190491</v>
      </c>
      <c r="T303" s="1">
        <f t="shared" si="69"/>
        <v>0.41051808221910746</v>
      </c>
      <c r="W303">
        <f t="shared" si="70"/>
        <v>1.1538602873626576</v>
      </c>
      <c r="X303">
        <f t="shared" si="71"/>
        <v>0.71761920510680299</v>
      </c>
      <c r="Y303">
        <f t="shared" si="72"/>
        <v>0.69399604180774943</v>
      </c>
      <c r="Z303">
        <f t="shared" si="73"/>
        <v>0.68454677648812812</v>
      </c>
      <c r="AA303">
        <f t="shared" si="74"/>
        <v>3.5581733520218801</v>
      </c>
      <c r="AB303">
        <f t="shared" si="75"/>
        <v>0.34962281682599178</v>
      </c>
      <c r="AC303">
        <f t="shared" si="76"/>
        <v>0.38427012299793689</v>
      </c>
      <c r="AD303">
        <f t="shared" si="77"/>
        <v>0.41629263324776494</v>
      </c>
      <c r="AE303">
        <f t="shared" si="78"/>
        <v>2.6673176160553518</v>
      </c>
      <c r="AF303">
        <f t="shared" si="79"/>
        <v>2.4636334524990682</v>
      </c>
      <c r="AG303">
        <f t="shared" si="80"/>
        <v>2.5203290444167967</v>
      </c>
      <c r="AH303">
        <f t="shared" si="81"/>
        <v>2.4242615136673122</v>
      </c>
    </row>
    <row r="304" spans="1:34">
      <c r="T304" s="1"/>
      <c r="W304">
        <f t="shared" si="70"/>
        <v>1.3291966549600769</v>
      </c>
      <c r="X304">
        <f t="shared" si="71"/>
        <v>0.81001202156532337</v>
      </c>
      <c r="Y304">
        <f t="shared" si="72"/>
        <v>0.73179310308623502</v>
      </c>
      <c r="Z304">
        <f t="shared" si="73"/>
        <v>0.80161267461454877</v>
      </c>
      <c r="AA304">
        <f t="shared" si="74"/>
        <v>3.9581922505525196</v>
      </c>
      <c r="AB304">
        <f t="shared" si="75"/>
        <v>0.41051808221910746</v>
      </c>
      <c r="AC304">
        <f t="shared" si="76"/>
        <v>0.4288916536739269</v>
      </c>
      <c r="AD304">
        <f t="shared" si="77"/>
        <v>0.49346163335800641</v>
      </c>
      <c r="AE304">
        <f t="shared" si="78"/>
        <v>2.7933078203169703</v>
      </c>
      <c r="AF304">
        <f t="shared" si="79"/>
        <v>2.7271629630796204</v>
      </c>
      <c r="AG304">
        <f t="shared" si="80"/>
        <v>2.6022226771868486</v>
      </c>
      <c r="AH304">
        <f t="shared" si="81"/>
        <v>2.6442194119407216</v>
      </c>
    </row>
    <row r="305" spans="1:34">
      <c r="A305">
        <v>77</v>
      </c>
      <c r="C305">
        <v>114992</v>
      </c>
      <c r="D305">
        <v>113437</v>
      </c>
      <c r="E305">
        <v>110422</v>
      </c>
      <c r="F305">
        <v>109681</v>
      </c>
      <c r="G305">
        <v>109616</v>
      </c>
      <c r="H305">
        <v>109536</v>
      </c>
      <c r="I305">
        <v>114206</v>
      </c>
      <c r="J305">
        <v>109244</v>
      </c>
      <c r="K305">
        <v>109184</v>
      </c>
      <c r="L305">
        <v>109189</v>
      </c>
      <c r="M305">
        <v>111260</v>
      </c>
      <c r="N305">
        <v>110939</v>
      </c>
      <c r="O305">
        <v>110433</v>
      </c>
      <c r="P305">
        <v>110803</v>
      </c>
      <c r="R305">
        <f t="shared" si="68"/>
        <v>109184</v>
      </c>
      <c r="S305">
        <v>108736</v>
      </c>
      <c r="T305" s="1">
        <f t="shared" si="69"/>
        <v>0.41200706297822248</v>
      </c>
    </row>
    <row r="306" spans="1:34">
      <c r="A306">
        <v>77</v>
      </c>
      <c r="C306">
        <v>114992</v>
      </c>
      <c r="D306">
        <v>113437</v>
      </c>
      <c r="E306">
        <v>110739</v>
      </c>
      <c r="F306">
        <v>109970</v>
      </c>
      <c r="G306">
        <v>109796</v>
      </c>
      <c r="H306">
        <v>109801</v>
      </c>
      <c r="I306">
        <v>114496</v>
      </c>
      <c r="J306">
        <v>109447</v>
      </c>
      <c r="K306">
        <v>109277</v>
      </c>
      <c r="L306">
        <v>109227</v>
      </c>
      <c r="M306">
        <v>111439</v>
      </c>
      <c r="N306">
        <v>111157</v>
      </c>
      <c r="O306">
        <v>110892</v>
      </c>
      <c r="P306">
        <v>110972</v>
      </c>
      <c r="R306">
        <f t="shared" si="68"/>
        <v>109227</v>
      </c>
      <c r="S306">
        <v>108736</v>
      </c>
      <c r="T306" s="1">
        <f t="shared" si="69"/>
        <v>0.45155238375515006</v>
      </c>
      <c r="W306">
        <f t="shared" si="70"/>
        <v>1.5505444379046498</v>
      </c>
      <c r="X306">
        <f t="shared" si="71"/>
        <v>0.86907739846968801</v>
      </c>
      <c r="Y306">
        <f t="shared" si="72"/>
        <v>0.80929958799293711</v>
      </c>
      <c r="Z306">
        <f t="shared" si="73"/>
        <v>0.73572689817539727</v>
      </c>
      <c r="AA306">
        <f t="shared" si="74"/>
        <v>5.0305326662742793</v>
      </c>
      <c r="AB306">
        <f t="shared" si="75"/>
        <v>0.46718658034137728</v>
      </c>
      <c r="AC306">
        <f t="shared" si="76"/>
        <v>0.41200706297822248</v>
      </c>
      <c r="AD306">
        <f t="shared" si="77"/>
        <v>0.4166053560918187</v>
      </c>
      <c r="AE306">
        <f t="shared" si="78"/>
        <v>2.3212183637433785</v>
      </c>
      <c r="AF306">
        <f t="shared" si="79"/>
        <v>2.0260079458505</v>
      </c>
      <c r="AG306">
        <f t="shared" si="80"/>
        <v>1.5606606827545615</v>
      </c>
      <c r="AH306">
        <f t="shared" si="81"/>
        <v>1.9009343731606829</v>
      </c>
    </row>
    <row r="307" spans="1:34">
      <c r="A307">
        <v>77</v>
      </c>
      <c r="C307">
        <v>114992</v>
      </c>
      <c r="D307">
        <v>113437</v>
      </c>
      <c r="E307">
        <v>111039</v>
      </c>
      <c r="F307">
        <v>110247</v>
      </c>
      <c r="G307">
        <v>109932</v>
      </c>
      <c r="H307">
        <v>110080</v>
      </c>
      <c r="I307">
        <v>114693</v>
      </c>
      <c r="J307">
        <v>109735</v>
      </c>
      <c r="K307">
        <v>109397</v>
      </c>
      <c r="L307">
        <v>109282</v>
      </c>
      <c r="M307">
        <v>111744</v>
      </c>
      <c r="N307">
        <v>111578</v>
      </c>
      <c r="O307">
        <v>111246</v>
      </c>
      <c r="P307">
        <v>111188</v>
      </c>
      <c r="R307">
        <f t="shared" si="68"/>
        <v>109282</v>
      </c>
      <c r="S307">
        <v>108736</v>
      </c>
      <c r="T307" s="1">
        <f t="shared" si="69"/>
        <v>0.50213360800470863</v>
      </c>
      <c r="W307">
        <f t="shared" si="70"/>
        <v>1.8420762213066508</v>
      </c>
      <c r="X307">
        <f t="shared" si="71"/>
        <v>1.1348587404355504</v>
      </c>
      <c r="Y307">
        <f t="shared" si="72"/>
        <v>0.97483814008240133</v>
      </c>
      <c r="Z307">
        <f t="shared" si="73"/>
        <v>0.97943643319599771</v>
      </c>
      <c r="AA307">
        <f t="shared" si="74"/>
        <v>5.2972336668628603</v>
      </c>
      <c r="AB307">
        <f t="shared" si="75"/>
        <v>0.65387728075338436</v>
      </c>
      <c r="AC307">
        <f t="shared" si="76"/>
        <v>0.49753531489111241</v>
      </c>
      <c r="AD307">
        <f t="shared" si="77"/>
        <v>0.45155238375515006</v>
      </c>
      <c r="AE307">
        <f t="shared" si="78"/>
        <v>2.4858372572101235</v>
      </c>
      <c r="AF307">
        <f t="shared" si="79"/>
        <v>2.2264935256032961</v>
      </c>
      <c r="AG307">
        <f t="shared" si="80"/>
        <v>1.9827839905826958</v>
      </c>
      <c r="AH307">
        <f t="shared" si="81"/>
        <v>2.0563566804002353</v>
      </c>
    </row>
    <row r="308" spans="1:34">
      <c r="T308" s="1"/>
      <c r="W308">
        <f t="shared" si="70"/>
        <v>2.1179738081224251</v>
      </c>
      <c r="X308">
        <f t="shared" si="71"/>
        <v>1.3896041789287816</v>
      </c>
      <c r="Y308">
        <f t="shared" si="72"/>
        <v>1.0999117127722189</v>
      </c>
      <c r="Z308">
        <f t="shared" si="73"/>
        <v>1.2360211889346673</v>
      </c>
      <c r="AA308">
        <f t="shared" si="74"/>
        <v>5.4784064155385526</v>
      </c>
      <c r="AB308">
        <f t="shared" si="75"/>
        <v>0.91873896409652733</v>
      </c>
      <c r="AC308">
        <f t="shared" si="76"/>
        <v>0.60789434961742206</v>
      </c>
      <c r="AD308">
        <f t="shared" si="77"/>
        <v>0.50213360800470863</v>
      </c>
      <c r="AE308">
        <f t="shared" si="78"/>
        <v>2.7663331371394939</v>
      </c>
      <c r="AF308">
        <f t="shared" si="79"/>
        <v>2.6136698057680987</v>
      </c>
      <c r="AG308">
        <f t="shared" si="80"/>
        <v>2.3083431430253092</v>
      </c>
      <c r="AH308">
        <f t="shared" si="81"/>
        <v>2.2550029429075926</v>
      </c>
    </row>
    <row r="309" spans="1:34">
      <c r="A309">
        <v>78</v>
      </c>
      <c r="C309">
        <v>64130</v>
      </c>
      <c r="D309">
        <v>62489.5</v>
      </c>
      <c r="E309">
        <v>61400.7</v>
      </c>
      <c r="F309">
        <v>60927.199999999997</v>
      </c>
      <c r="G309">
        <v>60941</v>
      </c>
      <c r="H309">
        <v>60909.8</v>
      </c>
      <c r="I309">
        <v>63745.3</v>
      </c>
      <c r="J309">
        <v>60467.8</v>
      </c>
      <c r="K309">
        <v>60549.4</v>
      </c>
      <c r="L309">
        <v>60403.9</v>
      </c>
      <c r="M309">
        <v>61259.1</v>
      </c>
      <c r="N309">
        <v>61120.1</v>
      </c>
      <c r="O309">
        <v>61038.8</v>
      </c>
      <c r="P309">
        <v>61054.7</v>
      </c>
      <c r="R309">
        <f t="shared" si="68"/>
        <v>60403.9</v>
      </c>
      <c r="S309">
        <v>59584</v>
      </c>
      <c r="T309" s="1">
        <f t="shared" si="69"/>
        <v>1.3760405477980691</v>
      </c>
    </row>
    <row r="310" spans="1:34">
      <c r="A310">
        <v>78</v>
      </c>
      <c r="C310">
        <v>64130</v>
      </c>
      <c r="D310">
        <v>62489.5</v>
      </c>
      <c r="E310">
        <v>61546.400000000001</v>
      </c>
      <c r="F310">
        <v>61029.5</v>
      </c>
      <c r="G310">
        <v>61061.5</v>
      </c>
      <c r="H310">
        <v>61016.1</v>
      </c>
      <c r="I310">
        <v>63876.6</v>
      </c>
      <c r="J310">
        <v>60728.5</v>
      </c>
      <c r="K310">
        <v>60580</v>
      </c>
      <c r="L310">
        <v>60594.9</v>
      </c>
      <c r="M310">
        <v>61344.4</v>
      </c>
      <c r="N310">
        <v>61187.1</v>
      </c>
      <c r="O310">
        <v>61098.3</v>
      </c>
      <c r="P310">
        <v>61133.599999999999</v>
      </c>
      <c r="R310">
        <f t="shared" si="68"/>
        <v>60580</v>
      </c>
      <c r="S310">
        <v>59584</v>
      </c>
      <c r="T310" s="1">
        <f t="shared" si="69"/>
        <v>1.6715896885069816</v>
      </c>
      <c r="W310">
        <f t="shared" si="70"/>
        <v>3.0489728786251296</v>
      </c>
      <c r="X310">
        <f t="shared" si="71"/>
        <v>2.2542964554242704</v>
      </c>
      <c r="Y310">
        <f t="shared" si="72"/>
        <v>2.2774570354457571</v>
      </c>
      <c r="Z310">
        <f t="shared" si="73"/>
        <v>2.225093984962411</v>
      </c>
      <c r="AA310">
        <f t="shared" si="74"/>
        <v>6.9839218582169762</v>
      </c>
      <c r="AB310">
        <f t="shared" si="75"/>
        <v>1.4832841031149351</v>
      </c>
      <c r="AC310">
        <f t="shared" si="76"/>
        <v>1.6202336197636975</v>
      </c>
      <c r="AD310">
        <f t="shared" si="77"/>
        <v>1.3760405477980691</v>
      </c>
      <c r="AE310">
        <f t="shared" si="78"/>
        <v>2.8113251879699224</v>
      </c>
      <c r="AF310">
        <f t="shared" si="79"/>
        <v>2.5780410848549922</v>
      </c>
      <c r="AG310">
        <f t="shared" si="80"/>
        <v>2.4415950590762669</v>
      </c>
      <c r="AH310">
        <f t="shared" si="81"/>
        <v>2.4682800751879652</v>
      </c>
    </row>
    <row r="311" spans="1:34">
      <c r="A311">
        <v>78</v>
      </c>
      <c r="C311">
        <v>64130</v>
      </c>
      <c r="D311">
        <v>62489.5</v>
      </c>
      <c r="E311">
        <v>61730.400000000001</v>
      </c>
      <c r="F311">
        <v>61158.8</v>
      </c>
      <c r="G311">
        <v>61186.400000000001</v>
      </c>
      <c r="H311">
        <v>61136.6</v>
      </c>
      <c r="I311">
        <v>63968.9</v>
      </c>
      <c r="J311">
        <v>61102.9</v>
      </c>
      <c r="K311">
        <v>60633.9</v>
      </c>
      <c r="L311">
        <v>60696.2</v>
      </c>
      <c r="M311">
        <v>61434.8</v>
      </c>
      <c r="N311">
        <v>61313.3</v>
      </c>
      <c r="O311">
        <v>61174.8</v>
      </c>
      <c r="P311">
        <v>61269.2</v>
      </c>
      <c r="R311">
        <f t="shared" si="68"/>
        <v>60633.9</v>
      </c>
      <c r="S311">
        <v>59584</v>
      </c>
      <c r="T311" s="1">
        <f t="shared" si="69"/>
        <v>1.7620502148227735</v>
      </c>
      <c r="W311">
        <f t="shared" si="70"/>
        <v>3.2935016111707864</v>
      </c>
      <c r="X311">
        <f t="shared" si="71"/>
        <v>2.4259868421052633</v>
      </c>
      <c r="Y311">
        <f t="shared" si="72"/>
        <v>2.4796925349087005</v>
      </c>
      <c r="Z311">
        <f t="shared" si="73"/>
        <v>2.4034975832438215</v>
      </c>
      <c r="AA311">
        <f t="shared" si="74"/>
        <v>7.2042830290010711</v>
      </c>
      <c r="AB311">
        <f t="shared" si="75"/>
        <v>1.9208176691729324</v>
      </c>
      <c r="AC311">
        <f t="shared" si="76"/>
        <v>1.6715896885069816</v>
      </c>
      <c r="AD311">
        <f t="shared" si="77"/>
        <v>1.6965964017185846</v>
      </c>
      <c r="AE311">
        <f t="shared" si="78"/>
        <v>2.9544844253490896</v>
      </c>
      <c r="AF311">
        <f t="shared" si="79"/>
        <v>2.6904873791621888</v>
      </c>
      <c r="AG311">
        <f t="shared" si="80"/>
        <v>2.5414540816326578</v>
      </c>
      <c r="AH311">
        <f t="shared" si="81"/>
        <v>2.6006981740064421</v>
      </c>
    </row>
    <row r="312" spans="1:34">
      <c r="T312" s="1"/>
      <c r="W312">
        <f t="shared" si="70"/>
        <v>3.6023093447905503</v>
      </c>
      <c r="X312">
        <f t="shared" si="71"/>
        <v>2.642991407089156</v>
      </c>
      <c r="Y312">
        <f t="shared" si="72"/>
        <v>2.6893125671321183</v>
      </c>
      <c r="Z312">
        <f t="shared" si="73"/>
        <v>2.6057330827067644</v>
      </c>
      <c r="AA312">
        <f t="shared" si="74"/>
        <v>7.3591903866809902</v>
      </c>
      <c r="AB312">
        <f t="shared" si="75"/>
        <v>2.5491742749731499</v>
      </c>
      <c r="AC312">
        <f t="shared" si="76"/>
        <v>1.7620502148227735</v>
      </c>
      <c r="AD312">
        <f t="shared" si="77"/>
        <v>1.8666084854994582</v>
      </c>
      <c r="AE312">
        <f t="shared" si="78"/>
        <v>3.1062030075188019</v>
      </c>
      <c r="AF312">
        <f t="shared" si="79"/>
        <v>2.9022892051557512</v>
      </c>
      <c r="AG312">
        <f t="shared" si="80"/>
        <v>2.6698442534908748</v>
      </c>
      <c r="AH312">
        <f t="shared" si="81"/>
        <v>2.8282760472610047</v>
      </c>
    </row>
    <row r="313" spans="1:34">
      <c r="A313">
        <v>79</v>
      </c>
      <c r="C313">
        <v>67492.7</v>
      </c>
      <c r="D313">
        <v>65412.2</v>
      </c>
      <c r="E313">
        <v>64040.2</v>
      </c>
      <c r="F313">
        <v>63546.400000000001</v>
      </c>
      <c r="G313">
        <v>63593.3</v>
      </c>
      <c r="H313">
        <v>63527.8</v>
      </c>
      <c r="I313">
        <v>66773.5</v>
      </c>
      <c r="J313">
        <v>63340</v>
      </c>
      <c r="K313">
        <v>63009</v>
      </c>
      <c r="L313">
        <v>63186.2</v>
      </c>
      <c r="M313">
        <v>63336</v>
      </c>
      <c r="N313">
        <v>63384.2</v>
      </c>
      <c r="O313">
        <v>63130.6</v>
      </c>
      <c r="P313">
        <v>63158</v>
      </c>
      <c r="R313">
        <f t="shared" si="68"/>
        <v>63009</v>
      </c>
      <c r="S313">
        <v>62366</v>
      </c>
      <c r="T313" s="1">
        <f t="shared" si="69"/>
        <v>1.0310104864830196</v>
      </c>
    </row>
    <row r="314" spans="1:34">
      <c r="A314">
        <v>79</v>
      </c>
      <c r="C314">
        <v>67492.7</v>
      </c>
      <c r="D314">
        <v>65412.2</v>
      </c>
      <c r="E314">
        <v>64177.599999999999</v>
      </c>
      <c r="F314">
        <v>63758.1</v>
      </c>
      <c r="G314">
        <v>63674.7</v>
      </c>
      <c r="H314">
        <v>63697.7</v>
      </c>
      <c r="I314">
        <v>67132.3</v>
      </c>
      <c r="J314">
        <v>63476.5</v>
      </c>
      <c r="K314">
        <v>63227.199999999997</v>
      </c>
      <c r="L314">
        <v>63316.800000000003</v>
      </c>
      <c r="M314">
        <v>63610.6</v>
      </c>
      <c r="N314">
        <v>63410.5</v>
      </c>
      <c r="O314">
        <v>63302.2</v>
      </c>
      <c r="P314">
        <v>63270.7</v>
      </c>
      <c r="R314">
        <f t="shared" si="68"/>
        <v>63227.199999999997</v>
      </c>
      <c r="S314">
        <v>62366</v>
      </c>
      <c r="T314" s="1">
        <f t="shared" si="69"/>
        <v>1.380880608023598</v>
      </c>
      <c r="W314">
        <f t="shared" si="70"/>
        <v>2.6844755155052384</v>
      </c>
      <c r="X314">
        <f t="shared" si="71"/>
        <v>1.8926979443927805</v>
      </c>
      <c r="Y314">
        <f t="shared" si="72"/>
        <v>1.9678991758329905</v>
      </c>
      <c r="Z314">
        <f t="shared" si="73"/>
        <v>1.8628740018599925</v>
      </c>
      <c r="AA314">
        <f t="shared" si="74"/>
        <v>7.0671519738318951</v>
      </c>
      <c r="AB314">
        <f t="shared" si="75"/>
        <v>1.5617483885450405</v>
      </c>
      <c r="AC314">
        <f t="shared" si="76"/>
        <v>1.0310104864830196</v>
      </c>
      <c r="AD314">
        <f t="shared" si="77"/>
        <v>1.3151396594298128</v>
      </c>
      <c r="AE314">
        <f t="shared" si="78"/>
        <v>1.5553346374627199</v>
      </c>
      <c r="AF314">
        <f t="shared" si="79"/>
        <v>1.6326203380046773</v>
      </c>
      <c r="AG314">
        <f t="shared" si="80"/>
        <v>1.2259885193855604</v>
      </c>
      <c r="AH314">
        <f t="shared" si="81"/>
        <v>1.269922714299458</v>
      </c>
    </row>
    <row r="315" spans="1:34">
      <c r="A315">
        <v>79</v>
      </c>
      <c r="C315">
        <v>67492.7</v>
      </c>
      <c r="D315">
        <v>65412.2</v>
      </c>
      <c r="E315">
        <v>64377.9</v>
      </c>
      <c r="F315">
        <v>63906.1</v>
      </c>
      <c r="G315">
        <v>63763.7</v>
      </c>
      <c r="H315">
        <v>63914.7</v>
      </c>
      <c r="I315">
        <v>67349.100000000006</v>
      </c>
      <c r="J315">
        <v>63602.3</v>
      </c>
      <c r="K315">
        <v>63309.8</v>
      </c>
      <c r="L315">
        <v>63598.3</v>
      </c>
      <c r="M315">
        <v>63752.1</v>
      </c>
      <c r="N315">
        <v>63502.400000000001</v>
      </c>
      <c r="O315">
        <v>63468.800000000003</v>
      </c>
      <c r="P315">
        <v>63381.5</v>
      </c>
      <c r="R315">
        <f t="shared" si="68"/>
        <v>63309.8</v>
      </c>
      <c r="S315">
        <v>62366</v>
      </c>
      <c r="T315" s="1">
        <f t="shared" si="69"/>
        <v>1.5133245678735257</v>
      </c>
      <c r="W315">
        <f t="shared" si="70"/>
        <v>2.90478786518295</v>
      </c>
      <c r="X315">
        <f t="shared" si="71"/>
        <v>2.232145720424588</v>
      </c>
      <c r="Y315">
        <f t="shared" si="72"/>
        <v>2.098419010358203</v>
      </c>
      <c r="Z315">
        <f t="shared" si="73"/>
        <v>2.1352980790815463</v>
      </c>
      <c r="AA315">
        <f t="shared" si="74"/>
        <v>7.6424654459160486</v>
      </c>
      <c r="AB315">
        <f t="shared" si="75"/>
        <v>1.7806176442292276</v>
      </c>
      <c r="AC315">
        <f t="shared" si="76"/>
        <v>1.380880608023598</v>
      </c>
      <c r="AD315">
        <f t="shared" si="77"/>
        <v>1.5245486322675865</v>
      </c>
      <c r="AE315">
        <f t="shared" si="78"/>
        <v>1.9956386492640195</v>
      </c>
      <c r="AF315">
        <f t="shared" si="79"/>
        <v>1.6747907513709395</v>
      </c>
      <c r="AG315">
        <f t="shared" si="80"/>
        <v>1.5011384408171073</v>
      </c>
      <c r="AH315">
        <f t="shared" si="81"/>
        <v>1.4506301510438333</v>
      </c>
    </row>
    <row r="316" spans="1:34">
      <c r="T316" s="1"/>
      <c r="W316">
        <f t="shared" si="70"/>
        <v>3.2259564506301532</v>
      </c>
      <c r="X316">
        <f t="shared" si="71"/>
        <v>2.4694545104704462</v>
      </c>
      <c r="Y316">
        <f t="shared" si="72"/>
        <v>2.2411249719398345</v>
      </c>
      <c r="Z316">
        <f t="shared" si="73"/>
        <v>2.4832440752974327</v>
      </c>
      <c r="AA316">
        <f t="shared" si="74"/>
        <v>7.9900907545778237</v>
      </c>
      <c r="AB316">
        <f t="shared" si="75"/>
        <v>1.9823301157682116</v>
      </c>
      <c r="AC316">
        <f t="shared" si="76"/>
        <v>1.5133245678735257</v>
      </c>
      <c r="AD316">
        <f t="shared" si="77"/>
        <v>1.9759163646858913</v>
      </c>
      <c r="AE316">
        <f t="shared" si="78"/>
        <v>2.2225250938011074</v>
      </c>
      <c r="AF316">
        <f t="shared" si="79"/>
        <v>1.8221466824872552</v>
      </c>
      <c r="AG316">
        <f t="shared" si="80"/>
        <v>1.7682711733957652</v>
      </c>
      <c r="AH316">
        <f t="shared" si="81"/>
        <v>1.6282910560241157</v>
      </c>
    </row>
    <row r="317" spans="1:34">
      <c r="A317">
        <v>80</v>
      </c>
      <c r="C317">
        <v>69128.3</v>
      </c>
      <c r="D317">
        <v>67389.7</v>
      </c>
      <c r="E317">
        <v>66099.100000000006</v>
      </c>
      <c r="F317">
        <v>65457.1</v>
      </c>
      <c r="G317">
        <v>65445.2</v>
      </c>
      <c r="H317">
        <v>65076.2</v>
      </c>
      <c r="I317">
        <v>68625.8</v>
      </c>
      <c r="J317">
        <v>64984.5</v>
      </c>
      <c r="K317">
        <v>64719.9</v>
      </c>
      <c r="L317">
        <v>64884</v>
      </c>
      <c r="M317">
        <v>65495.8</v>
      </c>
      <c r="N317">
        <v>65199.199999999997</v>
      </c>
      <c r="O317">
        <v>65181.7</v>
      </c>
      <c r="P317">
        <v>65191.199999999997</v>
      </c>
      <c r="R317">
        <f t="shared" si="68"/>
        <v>64719.9</v>
      </c>
      <c r="S317">
        <v>63839</v>
      </c>
      <c r="T317" s="1">
        <f t="shared" si="69"/>
        <v>1.379877504346875</v>
      </c>
    </row>
    <row r="318" spans="1:34">
      <c r="A318">
        <v>80</v>
      </c>
      <c r="C318">
        <v>69128.3</v>
      </c>
      <c r="D318">
        <v>67389.7</v>
      </c>
      <c r="E318">
        <v>66324.800000000003</v>
      </c>
      <c r="F318">
        <v>65692.5</v>
      </c>
      <c r="G318">
        <v>65584.2</v>
      </c>
      <c r="H318">
        <v>65296.6</v>
      </c>
      <c r="I318">
        <v>68868.899999999994</v>
      </c>
      <c r="J318">
        <v>65310.2</v>
      </c>
      <c r="K318">
        <v>64904</v>
      </c>
      <c r="L318">
        <v>65058.400000000001</v>
      </c>
      <c r="M318">
        <v>65662.3</v>
      </c>
      <c r="N318">
        <v>65359</v>
      </c>
      <c r="O318">
        <v>65330.8</v>
      </c>
      <c r="P318">
        <v>65317.8</v>
      </c>
      <c r="R318">
        <f t="shared" si="68"/>
        <v>64904</v>
      </c>
      <c r="S318">
        <v>63839</v>
      </c>
      <c r="T318" s="1">
        <f t="shared" si="69"/>
        <v>1.6682592145866946</v>
      </c>
      <c r="W318">
        <f t="shared" si="70"/>
        <v>3.5403123482510783</v>
      </c>
      <c r="X318">
        <f t="shared" si="71"/>
        <v>2.53465749776782</v>
      </c>
      <c r="Y318">
        <f t="shared" si="72"/>
        <v>2.516016854900605</v>
      </c>
      <c r="Z318">
        <f t="shared" si="73"/>
        <v>1.9380002819592994</v>
      </c>
      <c r="AA318">
        <f t="shared" si="74"/>
        <v>7.4982377543507939</v>
      </c>
      <c r="AB318">
        <f t="shared" si="75"/>
        <v>1.7943576810413697</v>
      </c>
      <c r="AC318">
        <f t="shared" si="76"/>
        <v>1.379877504346875</v>
      </c>
      <c r="AD318">
        <f t="shared" si="77"/>
        <v>1.6369304030451604</v>
      </c>
      <c r="AE318">
        <f t="shared" si="78"/>
        <v>2.5952787481006956</v>
      </c>
      <c r="AF318">
        <f t="shared" si="79"/>
        <v>2.1306724729397342</v>
      </c>
      <c r="AG318">
        <f t="shared" si="80"/>
        <v>2.1032597628408922</v>
      </c>
      <c r="AH318">
        <f t="shared" si="81"/>
        <v>2.1181409483231208</v>
      </c>
    </row>
    <row r="319" spans="1:34">
      <c r="A319">
        <v>80</v>
      </c>
      <c r="C319">
        <v>69128.3</v>
      </c>
      <c r="D319">
        <v>67389.7</v>
      </c>
      <c r="E319">
        <v>66549.399999999994</v>
      </c>
      <c r="F319">
        <v>66004.100000000006</v>
      </c>
      <c r="G319">
        <v>65714.8</v>
      </c>
      <c r="H319">
        <v>65531.9</v>
      </c>
      <c r="I319">
        <v>68964.2</v>
      </c>
      <c r="J319">
        <v>65634.5</v>
      </c>
      <c r="K319">
        <v>65032</v>
      </c>
      <c r="L319">
        <v>65315.4</v>
      </c>
      <c r="M319">
        <v>65798</v>
      </c>
      <c r="N319">
        <v>65508.6</v>
      </c>
      <c r="O319">
        <v>65453</v>
      </c>
      <c r="P319">
        <v>65416.7</v>
      </c>
      <c r="R319">
        <f t="shared" si="68"/>
        <v>65032</v>
      </c>
      <c r="S319">
        <v>63839</v>
      </c>
      <c r="T319" s="1">
        <f t="shared" si="69"/>
        <v>1.8687636084525134</v>
      </c>
      <c r="W319">
        <f t="shared" si="70"/>
        <v>3.8938579864972866</v>
      </c>
      <c r="X319">
        <f t="shared" si="71"/>
        <v>2.9033976096116794</v>
      </c>
      <c r="Y319">
        <f t="shared" si="72"/>
        <v>2.7337520951142671</v>
      </c>
      <c r="Z319">
        <f t="shared" si="73"/>
        <v>2.2832437851470084</v>
      </c>
      <c r="AA319">
        <f t="shared" si="74"/>
        <v>7.879039458638128</v>
      </c>
      <c r="AB319">
        <f t="shared" si="75"/>
        <v>2.3045473769952491</v>
      </c>
      <c r="AC319">
        <f t="shared" si="76"/>
        <v>1.6682592145866946</v>
      </c>
      <c r="AD319">
        <f t="shared" si="77"/>
        <v>1.9101176396873407</v>
      </c>
      <c r="AE319">
        <f t="shared" si="78"/>
        <v>2.8560911041839674</v>
      </c>
      <c r="AF319">
        <f t="shared" si="79"/>
        <v>2.380989677156597</v>
      </c>
      <c r="AG319">
        <f t="shared" si="80"/>
        <v>2.3368160528830386</v>
      </c>
      <c r="AH319">
        <f t="shared" si="81"/>
        <v>2.3164523253810412</v>
      </c>
    </row>
    <row r="320" spans="1:34">
      <c r="T320" s="1"/>
      <c r="W320">
        <f t="shared" si="70"/>
        <v>4.2456805401087019</v>
      </c>
      <c r="X320">
        <f t="shared" si="71"/>
        <v>3.3915004934287909</v>
      </c>
      <c r="Y320">
        <f t="shared" si="72"/>
        <v>2.9383292344804945</v>
      </c>
      <c r="Z320">
        <f t="shared" si="73"/>
        <v>2.6518272529331623</v>
      </c>
      <c r="AA320">
        <f t="shared" si="74"/>
        <v>8.028321245633542</v>
      </c>
      <c r="AB320">
        <f t="shared" si="75"/>
        <v>2.8125440561412303</v>
      </c>
      <c r="AC320">
        <f t="shared" si="76"/>
        <v>1.8687636084525134</v>
      </c>
      <c r="AD320">
        <f t="shared" si="77"/>
        <v>2.3126928679960548</v>
      </c>
      <c r="AE320">
        <f t="shared" si="78"/>
        <v>3.0686570904932724</v>
      </c>
      <c r="AF320">
        <f t="shared" si="79"/>
        <v>2.6153291874872706</v>
      </c>
      <c r="AG320">
        <f t="shared" si="80"/>
        <v>2.5282350914018075</v>
      </c>
      <c r="AH320">
        <f t="shared" si="81"/>
        <v>2.4713732984539183</v>
      </c>
    </row>
    <row r="321" spans="1:34">
      <c r="A321">
        <v>81</v>
      </c>
      <c r="C321">
        <v>108873</v>
      </c>
      <c r="D321">
        <v>107861</v>
      </c>
      <c r="E321">
        <v>107373</v>
      </c>
      <c r="F321">
        <v>107164</v>
      </c>
      <c r="G321">
        <v>107055</v>
      </c>
      <c r="H321">
        <v>107117</v>
      </c>
      <c r="I321">
        <v>108191</v>
      </c>
      <c r="J321">
        <v>107101</v>
      </c>
      <c r="K321">
        <v>107028</v>
      </c>
      <c r="L321">
        <v>107051</v>
      </c>
      <c r="M321">
        <v>107158</v>
      </c>
      <c r="N321">
        <v>107130</v>
      </c>
      <c r="O321">
        <v>107089</v>
      </c>
      <c r="P321">
        <v>107061</v>
      </c>
      <c r="R321">
        <f t="shared" si="68"/>
        <v>107028</v>
      </c>
      <c r="S321">
        <v>106780</v>
      </c>
      <c r="T321" s="1">
        <f t="shared" si="69"/>
        <v>0.23225323094212399</v>
      </c>
    </row>
    <row r="322" spans="1:34">
      <c r="A322">
        <v>81</v>
      </c>
      <c r="C322">
        <v>108873</v>
      </c>
      <c r="D322">
        <v>107861</v>
      </c>
      <c r="E322">
        <v>107433</v>
      </c>
      <c r="F322">
        <v>107198</v>
      </c>
      <c r="G322">
        <v>107161</v>
      </c>
      <c r="H322">
        <v>107177</v>
      </c>
      <c r="I322">
        <v>108546</v>
      </c>
      <c r="J322">
        <v>107231</v>
      </c>
      <c r="K322">
        <v>107092</v>
      </c>
      <c r="L322">
        <v>107084</v>
      </c>
      <c r="M322">
        <v>107229</v>
      </c>
      <c r="N322">
        <v>107166</v>
      </c>
      <c r="O322">
        <v>107116</v>
      </c>
      <c r="P322">
        <v>107091</v>
      </c>
      <c r="R322">
        <f t="shared" ref="R322:R385" si="82">MIN(E322:P322)</f>
        <v>107084</v>
      </c>
      <c r="S322">
        <v>106780</v>
      </c>
      <c r="T322" s="1">
        <f t="shared" ref="T322:T385" si="83">(R322-S322)/S322*100</f>
        <v>0.28469750889679718</v>
      </c>
      <c r="W322">
        <f t="shared" si="70"/>
        <v>0.5553474433414497</v>
      </c>
      <c r="X322">
        <f t="shared" si="71"/>
        <v>0.35961790597490167</v>
      </c>
      <c r="Y322">
        <f t="shared" si="72"/>
        <v>0.25753886495598427</v>
      </c>
      <c r="Z322">
        <f t="shared" si="73"/>
        <v>0.3156021726915153</v>
      </c>
      <c r="AA322">
        <f t="shared" si="74"/>
        <v>1.3214085034650684</v>
      </c>
      <c r="AB322">
        <f t="shared" si="75"/>
        <v>0.30061809327589439</v>
      </c>
      <c r="AC322">
        <f t="shared" si="76"/>
        <v>0.23225323094212399</v>
      </c>
      <c r="AD322">
        <f t="shared" si="77"/>
        <v>0.253792845102079</v>
      </c>
      <c r="AE322">
        <f t="shared" si="78"/>
        <v>0.3539988761940438</v>
      </c>
      <c r="AF322">
        <f t="shared" si="79"/>
        <v>0.32777673721670725</v>
      </c>
      <c r="AG322">
        <f t="shared" si="80"/>
        <v>0.2893800337141787</v>
      </c>
      <c r="AH322">
        <f t="shared" si="81"/>
        <v>0.26315789473684209</v>
      </c>
    </row>
    <row r="323" spans="1:34">
      <c r="A323">
        <v>81</v>
      </c>
      <c r="C323">
        <v>108873</v>
      </c>
      <c r="D323">
        <v>107861</v>
      </c>
      <c r="E323">
        <v>107490</v>
      </c>
      <c r="F323">
        <v>107233</v>
      </c>
      <c r="G323">
        <v>107268</v>
      </c>
      <c r="H323">
        <v>107248</v>
      </c>
      <c r="I323">
        <v>108754</v>
      </c>
      <c r="J323">
        <v>107304</v>
      </c>
      <c r="K323">
        <v>107135</v>
      </c>
      <c r="L323">
        <v>107154</v>
      </c>
      <c r="M323">
        <v>107281</v>
      </c>
      <c r="N323">
        <v>107240</v>
      </c>
      <c r="O323">
        <v>107135</v>
      </c>
      <c r="P323">
        <v>107130</v>
      </c>
      <c r="R323">
        <f t="shared" si="82"/>
        <v>107130</v>
      </c>
      <c r="S323">
        <v>106780</v>
      </c>
      <c r="T323" s="1">
        <f t="shared" si="83"/>
        <v>0.32777673721670725</v>
      </c>
      <c r="W323">
        <f t="shared" si="70"/>
        <v>0.61153774115002812</v>
      </c>
      <c r="X323">
        <f t="shared" si="71"/>
        <v>0.3914590747330961</v>
      </c>
      <c r="Y323">
        <f t="shared" si="72"/>
        <v>0.35680839108447276</v>
      </c>
      <c r="Z323">
        <f t="shared" si="73"/>
        <v>0.37179247050009367</v>
      </c>
      <c r="AA323">
        <f t="shared" si="74"/>
        <v>1.6538677654991574</v>
      </c>
      <c r="AB323">
        <f t="shared" si="75"/>
        <v>0.42236373852781417</v>
      </c>
      <c r="AC323">
        <f t="shared" si="76"/>
        <v>0.29218954860460761</v>
      </c>
      <c r="AD323">
        <f t="shared" si="77"/>
        <v>0.28469750889679718</v>
      </c>
      <c r="AE323">
        <f t="shared" si="78"/>
        <v>0.42049072860086162</v>
      </c>
      <c r="AF323">
        <f t="shared" si="79"/>
        <v>0.36149091590185428</v>
      </c>
      <c r="AG323">
        <f t="shared" si="80"/>
        <v>0.31466566772803894</v>
      </c>
      <c r="AH323">
        <f t="shared" si="81"/>
        <v>0.2912530436411313</v>
      </c>
    </row>
    <row r="324" spans="1:34">
      <c r="T324" s="1"/>
      <c r="W324">
        <f t="shared" si="70"/>
        <v>0.66491852406817764</v>
      </c>
      <c r="X324">
        <f t="shared" si="71"/>
        <v>0.42423674845476678</v>
      </c>
      <c r="Y324">
        <f t="shared" si="72"/>
        <v>0.45701442217643751</v>
      </c>
      <c r="Z324">
        <f t="shared" si="73"/>
        <v>0.43828432290691144</v>
      </c>
      <c r="AA324">
        <f t="shared" si="74"/>
        <v>1.8486607979022289</v>
      </c>
      <c r="AB324">
        <f t="shared" si="75"/>
        <v>0.49072860086158454</v>
      </c>
      <c r="AC324">
        <f t="shared" si="76"/>
        <v>0.33245926203408882</v>
      </c>
      <c r="AD324">
        <f t="shared" si="77"/>
        <v>0.35025285634013859</v>
      </c>
      <c r="AE324">
        <f t="shared" si="78"/>
        <v>0.46918898670162951</v>
      </c>
      <c r="AF324">
        <f t="shared" si="79"/>
        <v>0.43079228319910096</v>
      </c>
      <c r="AG324">
        <f t="shared" si="80"/>
        <v>0.33245926203408882</v>
      </c>
      <c r="AH324">
        <f t="shared" si="81"/>
        <v>0.32777673721670725</v>
      </c>
    </row>
    <row r="325" spans="1:34">
      <c r="A325">
        <v>82</v>
      </c>
      <c r="C325">
        <v>160900</v>
      </c>
      <c r="D325">
        <v>160453</v>
      </c>
      <c r="E325">
        <v>153613</v>
      </c>
      <c r="F325">
        <v>150901</v>
      </c>
      <c r="G325">
        <v>151080</v>
      </c>
      <c r="H325">
        <v>150756</v>
      </c>
      <c r="I325">
        <v>151354</v>
      </c>
      <c r="J325">
        <v>149203</v>
      </c>
      <c r="K325">
        <v>148960</v>
      </c>
      <c r="L325">
        <v>149086</v>
      </c>
      <c r="M325">
        <v>155945</v>
      </c>
      <c r="N325">
        <v>155476</v>
      </c>
      <c r="O325">
        <v>155113</v>
      </c>
      <c r="P325">
        <v>154900</v>
      </c>
      <c r="R325">
        <f t="shared" si="82"/>
        <v>148960</v>
      </c>
      <c r="S325">
        <v>146705</v>
      </c>
      <c r="T325" s="1">
        <f t="shared" si="83"/>
        <v>1.5370982584097339</v>
      </c>
    </row>
    <row r="326" spans="1:34">
      <c r="A326">
        <v>82</v>
      </c>
      <c r="C326">
        <v>160900</v>
      </c>
      <c r="D326">
        <v>160453</v>
      </c>
      <c r="E326">
        <v>154796</v>
      </c>
      <c r="F326">
        <v>152316</v>
      </c>
      <c r="G326">
        <v>151754</v>
      </c>
      <c r="H326">
        <v>151640</v>
      </c>
      <c r="I326">
        <v>153947</v>
      </c>
      <c r="J326">
        <v>149586</v>
      </c>
      <c r="K326">
        <v>149960</v>
      </c>
      <c r="L326">
        <v>149556</v>
      </c>
      <c r="M326">
        <v>156658</v>
      </c>
      <c r="N326">
        <v>156002</v>
      </c>
      <c r="O326">
        <v>155761</v>
      </c>
      <c r="P326">
        <v>155717</v>
      </c>
      <c r="R326">
        <f t="shared" si="82"/>
        <v>149556</v>
      </c>
      <c r="S326">
        <v>146705</v>
      </c>
      <c r="T326" s="1">
        <f t="shared" si="83"/>
        <v>1.9433557138475173</v>
      </c>
      <c r="W326">
        <f t="shared" si="70"/>
        <v>4.708769298933233</v>
      </c>
      <c r="X326">
        <f t="shared" si="71"/>
        <v>2.8601615486861389</v>
      </c>
      <c r="Y326">
        <f t="shared" si="72"/>
        <v>2.9821751133226542</v>
      </c>
      <c r="Z326">
        <f t="shared" si="73"/>
        <v>2.7613237449303023</v>
      </c>
      <c r="AA326">
        <f t="shared" si="74"/>
        <v>3.1689444804198907</v>
      </c>
      <c r="AB326">
        <f t="shared" si="75"/>
        <v>1.7027367847039978</v>
      </c>
      <c r="AC326">
        <f t="shared" si="76"/>
        <v>1.5370982584097339</v>
      </c>
      <c r="AD326">
        <f t="shared" si="77"/>
        <v>1.6229849016734264</v>
      </c>
      <c r="AE326">
        <f t="shared" si="78"/>
        <v>6.2983538393374463</v>
      </c>
      <c r="AF326">
        <f t="shared" si="79"/>
        <v>5.9786646671892578</v>
      </c>
      <c r="AG326">
        <f t="shared" si="80"/>
        <v>5.731229337786715</v>
      </c>
      <c r="AH326">
        <f t="shared" si="81"/>
        <v>5.5860400122695202</v>
      </c>
    </row>
    <row r="327" spans="1:34">
      <c r="A327">
        <v>82</v>
      </c>
      <c r="C327">
        <v>160900</v>
      </c>
      <c r="D327">
        <v>160453</v>
      </c>
      <c r="E327">
        <v>155598</v>
      </c>
      <c r="F327">
        <v>154291</v>
      </c>
      <c r="G327">
        <v>152386</v>
      </c>
      <c r="H327">
        <v>152434</v>
      </c>
      <c r="I327">
        <v>160282</v>
      </c>
      <c r="J327">
        <v>150324</v>
      </c>
      <c r="K327">
        <v>150463</v>
      </c>
      <c r="L327">
        <v>149828</v>
      </c>
      <c r="M327">
        <v>157144</v>
      </c>
      <c r="N327">
        <v>156465</v>
      </c>
      <c r="O327">
        <v>156469</v>
      </c>
      <c r="P327">
        <v>156379</v>
      </c>
      <c r="R327">
        <f t="shared" si="82"/>
        <v>149828</v>
      </c>
      <c r="S327">
        <v>146705</v>
      </c>
      <c r="T327" s="1">
        <f t="shared" si="83"/>
        <v>2.1287618008929483</v>
      </c>
      <c r="W327">
        <f t="shared" si="70"/>
        <v>5.515149449575679</v>
      </c>
      <c r="X327">
        <f t="shared" si="71"/>
        <v>3.8246821853379229</v>
      </c>
      <c r="Y327">
        <f t="shared" si="72"/>
        <v>3.4416004907808189</v>
      </c>
      <c r="Z327">
        <f t="shared" si="73"/>
        <v>3.3638935278279538</v>
      </c>
      <c r="AA327">
        <f t="shared" si="74"/>
        <v>4.9364370675846088</v>
      </c>
      <c r="AB327">
        <f t="shared" si="75"/>
        <v>1.9638049146245868</v>
      </c>
      <c r="AC327">
        <f t="shared" si="76"/>
        <v>2.2187382843120549</v>
      </c>
      <c r="AD327">
        <f t="shared" si="77"/>
        <v>1.9433557138475173</v>
      </c>
      <c r="AE327">
        <f t="shared" si="78"/>
        <v>6.7843631778058011</v>
      </c>
      <c r="AF327">
        <f t="shared" si="79"/>
        <v>6.3372073208138788</v>
      </c>
      <c r="AG327">
        <f t="shared" si="80"/>
        <v>6.1729320745714187</v>
      </c>
      <c r="AH327">
        <f t="shared" si="81"/>
        <v>6.1429399134317162</v>
      </c>
    </row>
    <row r="328" spans="1:34">
      <c r="T328" s="1"/>
      <c r="W328">
        <f t="shared" si="70"/>
        <v>6.0618247503493405</v>
      </c>
      <c r="X328">
        <f t="shared" si="71"/>
        <v>5.1709212364950066</v>
      </c>
      <c r="Y328">
        <f t="shared" si="72"/>
        <v>3.8723969871510855</v>
      </c>
      <c r="Z328">
        <f t="shared" si="73"/>
        <v>3.9051157083943968</v>
      </c>
      <c r="AA328">
        <f t="shared" si="74"/>
        <v>9.2546266316758121</v>
      </c>
      <c r="AB328">
        <f t="shared" si="75"/>
        <v>2.4668552537404995</v>
      </c>
      <c r="AC328">
        <f t="shared" si="76"/>
        <v>2.561603217340922</v>
      </c>
      <c r="AD328">
        <f t="shared" si="77"/>
        <v>2.1287618008929483</v>
      </c>
      <c r="AE328">
        <f t="shared" si="78"/>
        <v>7.1156402303943285</v>
      </c>
      <c r="AF328">
        <f t="shared" si="79"/>
        <v>6.6528066528066532</v>
      </c>
      <c r="AG328">
        <f t="shared" si="80"/>
        <v>6.6555332129102629</v>
      </c>
      <c r="AH328">
        <f t="shared" si="81"/>
        <v>6.5941856105790535</v>
      </c>
    </row>
    <row r="329" spans="1:34">
      <c r="A329">
        <v>83</v>
      </c>
      <c r="C329">
        <v>73453.100000000006</v>
      </c>
      <c r="D329">
        <v>71873.5</v>
      </c>
      <c r="E329">
        <v>70221.8</v>
      </c>
      <c r="F329">
        <v>69436.600000000006</v>
      </c>
      <c r="G329">
        <v>69207.7</v>
      </c>
      <c r="H329">
        <v>69167.600000000006</v>
      </c>
      <c r="I329">
        <v>72876.3</v>
      </c>
      <c r="J329">
        <v>68995.199999999997</v>
      </c>
      <c r="K329">
        <v>68851.199999999997</v>
      </c>
      <c r="L329">
        <v>68932.5</v>
      </c>
      <c r="M329">
        <v>70098</v>
      </c>
      <c r="N329">
        <v>69708.600000000006</v>
      </c>
      <c r="O329">
        <v>69746.5</v>
      </c>
      <c r="P329">
        <v>69714.7</v>
      </c>
      <c r="R329">
        <f t="shared" si="82"/>
        <v>68851.199999999997</v>
      </c>
      <c r="S329">
        <v>68415</v>
      </c>
      <c r="T329" s="1">
        <f t="shared" si="83"/>
        <v>0.63757947818460448</v>
      </c>
    </row>
    <row r="330" spans="1:34">
      <c r="A330">
        <v>83</v>
      </c>
      <c r="C330">
        <v>73453.100000000006</v>
      </c>
      <c r="D330">
        <v>71873.5</v>
      </c>
      <c r="E330">
        <v>70295.8</v>
      </c>
      <c r="F330">
        <v>69533.8</v>
      </c>
      <c r="G330">
        <v>69490</v>
      </c>
      <c r="H330">
        <v>69380.2</v>
      </c>
      <c r="I330">
        <v>73046.399999999994</v>
      </c>
      <c r="J330">
        <v>69160.5</v>
      </c>
      <c r="K330">
        <v>68957.100000000006</v>
      </c>
      <c r="L330">
        <v>69019</v>
      </c>
      <c r="M330">
        <v>70225.8</v>
      </c>
      <c r="N330">
        <v>69875.3</v>
      </c>
      <c r="O330">
        <v>69802.600000000006</v>
      </c>
      <c r="P330">
        <v>69767.8</v>
      </c>
      <c r="R330">
        <f t="shared" si="82"/>
        <v>68957.100000000006</v>
      </c>
      <c r="S330">
        <v>68415</v>
      </c>
      <c r="T330" s="1">
        <f t="shared" si="83"/>
        <v>0.79237009427757921</v>
      </c>
      <c r="W330">
        <f t="shared" si="70"/>
        <v>2.6409413140393232</v>
      </c>
      <c r="X330">
        <f t="shared" si="71"/>
        <v>1.4932397865965152</v>
      </c>
      <c r="Y330">
        <f t="shared" si="72"/>
        <v>1.1586640356646891</v>
      </c>
      <c r="Z330">
        <f t="shared" si="73"/>
        <v>1.1000511583717107</v>
      </c>
      <c r="AA330">
        <f t="shared" si="74"/>
        <v>6.5209383907037965</v>
      </c>
      <c r="AB330">
        <f t="shared" si="75"/>
        <v>0.84805963604472279</v>
      </c>
      <c r="AC330">
        <f t="shared" si="76"/>
        <v>0.63757947818460448</v>
      </c>
      <c r="AD330">
        <f t="shared" si="77"/>
        <v>0.75641306730980051</v>
      </c>
      <c r="AE330">
        <f t="shared" si="78"/>
        <v>2.4599868449901341</v>
      </c>
      <c r="AF330">
        <f t="shared" si="79"/>
        <v>1.8908134181100722</v>
      </c>
      <c r="AG330">
        <f t="shared" si="80"/>
        <v>1.9462106263246366</v>
      </c>
      <c r="AH330">
        <f t="shared" si="81"/>
        <v>1.8997295914638561</v>
      </c>
    </row>
    <row r="331" spans="1:34">
      <c r="A331">
        <v>83</v>
      </c>
      <c r="C331">
        <v>73453.100000000006</v>
      </c>
      <c r="D331">
        <v>71873.5</v>
      </c>
      <c r="E331">
        <v>70386.399999999994</v>
      </c>
      <c r="F331">
        <v>69621.2</v>
      </c>
      <c r="G331">
        <v>69750.2</v>
      </c>
      <c r="H331">
        <v>69570.5</v>
      </c>
      <c r="I331">
        <v>73217.899999999994</v>
      </c>
      <c r="J331">
        <v>69284.899999999994</v>
      </c>
      <c r="K331">
        <v>69102.600000000006</v>
      </c>
      <c r="L331">
        <v>69132.399999999994</v>
      </c>
      <c r="M331">
        <v>70380.100000000006</v>
      </c>
      <c r="N331">
        <v>70103.199999999997</v>
      </c>
      <c r="O331">
        <v>69908.7</v>
      </c>
      <c r="P331">
        <v>69843.600000000006</v>
      </c>
      <c r="R331">
        <f t="shared" si="82"/>
        <v>69102.600000000006</v>
      </c>
      <c r="S331">
        <v>68415</v>
      </c>
      <c r="T331" s="1">
        <f t="shared" si="83"/>
        <v>1.0050427537820739</v>
      </c>
      <c r="W331">
        <f t="shared" si="70"/>
        <v>2.7491047284952175</v>
      </c>
      <c r="X331">
        <f t="shared" si="71"/>
        <v>1.635313893152091</v>
      </c>
      <c r="Y331">
        <f t="shared" si="72"/>
        <v>1.5712928451363004</v>
      </c>
      <c r="Z331">
        <f t="shared" si="73"/>
        <v>1.4108017247679561</v>
      </c>
      <c r="AA331">
        <f t="shared" si="74"/>
        <v>6.76956807717605</v>
      </c>
      <c r="AB331">
        <f t="shared" si="75"/>
        <v>1.0896733172549879</v>
      </c>
      <c r="AC331">
        <f t="shared" si="76"/>
        <v>0.79237009427757921</v>
      </c>
      <c r="AD331">
        <f t="shared" si="77"/>
        <v>0.88284732880216321</v>
      </c>
      <c r="AE331">
        <f t="shared" si="78"/>
        <v>2.646787985090993</v>
      </c>
      <c r="AF331">
        <f t="shared" si="79"/>
        <v>2.1344734341884131</v>
      </c>
      <c r="AG331">
        <f t="shared" si="80"/>
        <v>2.0282101878243157</v>
      </c>
      <c r="AH331">
        <f t="shared" si="81"/>
        <v>1.9773441496747832</v>
      </c>
    </row>
    <row r="332" spans="1:34">
      <c r="T332" s="1"/>
      <c r="W332">
        <f t="shared" si="70"/>
        <v>2.8815318278155289</v>
      </c>
      <c r="X332">
        <f t="shared" si="71"/>
        <v>1.7630636556310708</v>
      </c>
      <c r="Y332">
        <f t="shared" si="72"/>
        <v>1.9516187970474268</v>
      </c>
      <c r="Z332">
        <f t="shared" si="73"/>
        <v>1.6889571000511583</v>
      </c>
      <c r="AA332">
        <f t="shared" si="74"/>
        <v>7.0202440985163985</v>
      </c>
      <c r="AB332">
        <f t="shared" si="75"/>
        <v>1.2715047869619152</v>
      </c>
      <c r="AC332">
        <f t="shared" si="76"/>
        <v>1.0050427537820739</v>
      </c>
      <c r="AD332">
        <f t="shared" si="77"/>
        <v>1.0486004531169979</v>
      </c>
      <c r="AE332">
        <f t="shared" si="78"/>
        <v>2.8723233209091656</v>
      </c>
      <c r="AF332">
        <f t="shared" si="79"/>
        <v>2.4675875173573001</v>
      </c>
      <c r="AG332">
        <f t="shared" si="80"/>
        <v>2.1832931374698488</v>
      </c>
      <c r="AH332">
        <f t="shared" si="81"/>
        <v>2.0881385661039329</v>
      </c>
    </row>
    <row r="333" spans="1:34">
      <c r="A333">
        <v>84</v>
      </c>
      <c r="C333">
        <v>88071.8</v>
      </c>
      <c r="D333">
        <v>86118.7</v>
      </c>
      <c r="E333">
        <v>85099.1</v>
      </c>
      <c r="F333">
        <v>84427.4</v>
      </c>
      <c r="G333">
        <v>84460.4</v>
      </c>
      <c r="H333">
        <v>84142.8</v>
      </c>
      <c r="I333">
        <v>87641.7</v>
      </c>
      <c r="J333">
        <v>83633.8</v>
      </c>
      <c r="K333">
        <v>83138.3</v>
      </c>
      <c r="L333">
        <v>83129.899999999994</v>
      </c>
      <c r="M333">
        <v>84598.2</v>
      </c>
      <c r="N333">
        <v>84209.9</v>
      </c>
      <c r="O333">
        <v>84308.2</v>
      </c>
      <c r="P333">
        <v>84313.8</v>
      </c>
      <c r="R333">
        <f t="shared" si="82"/>
        <v>83129.899999999994</v>
      </c>
      <c r="S333">
        <v>82254</v>
      </c>
      <c r="T333" s="1">
        <f t="shared" si="83"/>
        <v>1.0648722250589566</v>
      </c>
    </row>
    <row r="334" spans="1:34">
      <c r="A334">
        <v>84</v>
      </c>
      <c r="C334">
        <v>88071.8</v>
      </c>
      <c r="D334">
        <v>86118.7</v>
      </c>
      <c r="E334">
        <v>85208.7</v>
      </c>
      <c r="F334">
        <v>84685.7</v>
      </c>
      <c r="G334">
        <v>84551.7</v>
      </c>
      <c r="H334">
        <v>84349.2</v>
      </c>
      <c r="I334">
        <v>87792.7</v>
      </c>
      <c r="J334">
        <v>84098.3</v>
      </c>
      <c r="K334">
        <v>83375</v>
      </c>
      <c r="L334">
        <v>83307</v>
      </c>
      <c r="M334">
        <v>84729.1</v>
      </c>
      <c r="N334">
        <v>84385.9</v>
      </c>
      <c r="O334">
        <v>84423.5</v>
      </c>
      <c r="P334">
        <v>84439.2</v>
      </c>
      <c r="R334">
        <f t="shared" si="82"/>
        <v>83307</v>
      </c>
      <c r="S334">
        <v>82254</v>
      </c>
      <c r="T334" s="1">
        <f t="shared" si="83"/>
        <v>1.2801809030563862</v>
      </c>
      <c r="W334">
        <f t="shared" si="70"/>
        <v>3.4589199309456151</v>
      </c>
      <c r="X334">
        <f t="shared" si="71"/>
        <v>2.6423031098791476</v>
      </c>
      <c r="Y334">
        <f t="shared" si="72"/>
        <v>2.6824227393196614</v>
      </c>
      <c r="Z334">
        <f t="shared" si="73"/>
        <v>2.2963016996133963</v>
      </c>
      <c r="AA334">
        <f t="shared" si="74"/>
        <v>6.5500765920198383</v>
      </c>
      <c r="AB334">
        <f t="shared" si="75"/>
        <v>1.677486809152142</v>
      </c>
      <c r="AC334">
        <f t="shared" si="76"/>
        <v>1.075084494371098</v>
      </c>
      <c r="AD334">
        <f t="shared" si="77"/>
        <v>1.0648722250589566</v>
      </c>
      <c r="AE334">
        <f t="shared" si="78"/>
        <v>2.8499525858924759</v>
      </c>
      <c r="AF334">
        <f t="shared" si="79"/>
        <v>2.3778782794757629</v>
      </c>
      <c r="AG334">
        <f t="shared" si="80"/>
        <v>2.4973861453546298</v>
      </c>
      <c r="AH334">
        <f t="shared" si="81"/>
        <v>2.5041943248960572</v>
      </c>
    </row>
    <row r="335" spans="1:34">
      <c r="A335">
        <v>84</v>
      </c>
      <c r="C335">
        <v>88071.8</v>
      </c>
      <c r="D335">
        <v>86118.7</v>
      </c>
      <c r="E335">
        <v>85299.4</v>
      </c>
      <c r="F335">
        <v>84870.399999999994</v>
      </c>
      <c r="G335">
        <v>84671.4</v>
      </c>
      <c r="H335">
        <v>84709</v>
      </c>
      <c r="I335">
        <v>87915.3</v>
      </c>
      <c r="J335">
        <v>84803.3</v>
      </c>
      <c r="K335">
        <v>83683.899999999994</v>
      </c>
      <c r="L335">
        <v>83431.100000000006</v>
      </c>
      <c r="M335">
        <v>84770.7</v>
      </c>
      <c r="N335">
        <v>84567</v>
      </c>
      <c r="O335">
        <v>84620.6</v>
      </c>
      <c r="P335">
        <v>84589.6</v>
      </c>
      <c r="R335">
        <f t="shared" si="82"/>
        <v>83431.100000000006</v>
      </c>
      <c r="S335">
        <v>82254</v>
      </c>
      <c r="T335" s="1">
        <f t="shared" si="83"/>
        <v>1.4310550246796581</v>
      </c>
      <c r="W335">
        <f t="shared" si="70"/>
        <v>3.5921657305419763</v>
      </c>
      <c r="X335">
        <f t="shared" si="71"/>
        <v>2.956330391227171</v>
      </c>
      <c r="Y335">
        <f t="shared" si="72"/>
        <v>2.7934203807717521</v>
      </c>
      <c r="Z335">
        <f t="shared" si="73"/>
        <v>2.5472317455686011</v>
      </c>
      <c r="AA335">
        <f t="shared" si="74"/>
        <v>6.7336542903688539</v>
      </c>
      <c r="AB335">
        <f t="shared" si="75"/>
        <v>2.2422009871860373</v>
      </c>
      <c r="AC335">
        <f t="shared" si="76"/>
        <v>1.3628516546307778</v>
      </c>
      <c r="AD335">
        <f t="shared" si="77"/>
        <v>1.2801809030563862</v>
      </c>
      <c r="AE335">
        <f t="shared" si="78"/>
        <v>3.0090937826731898</v>
      </c>
      <c r="AF335">
        <f t="shared" si="79"/>
        <v>2.5918496364918351</v>
      </c>
      <c r="AG335">
        <f t="shared" si="80"/>
        <v>2.6375616991270943</v>
      </c>
      <c r="AH335">
        <f t="shared" si="81"/>
        <v>2.6566489167700014</v>
      </c>
    </row>
    <row r="336" spans="1:34">
      <c r="T336" s="1"/>
      <c r="W336">
        <f t="shared" si="70"/>
        <v>3.7024339241860509</v>
      </c>
      <c r="X336">
        <f t="shared" si="71"/>
        <v>3.1808787414593747</v>
      </c>
      <c r="Y336">
        <f t="shared" si="72"/>
        <v>2.9389452184696112</v>
      </c>
      <c r="Z336">
        <f t="shared" si="73"/>
        <v>2.9846572811048704</v>
      </c>
      <c r="AA336">
        <f t="shared" si="74"/>
        <v>6.8827047924721025</v>
      </c>
      <c r="AB336">
        <f t="shared" si="75"/>
        <v>3.099302161597008</v>
      </c>
      <c r="AC336">
        <f t="shared" si="76"/>
        <v>1.7383957011209112</v>
      </c>
      <c r="AD336">
        <f t="shared" si="77"/>
        <v>1.4310550246796581</v>
      </c>
      <c r="AE336">
        <f t="shared" si="78"/>
        <v>3.0596688306951605</v>
      </c>
      <c r="AF336">
        <f t="shared" si="79"/>
        <v>2.8120212998759939</v>
      </c>
      <c r="AG336">
        <f t="shared" si="80"/>
        <v>2.8771853040581683</v>
      </c>
      <c r="AH336">
        <f t="shared" si="81"/>
        <v>2.8394971673110194</v>
      </c>
    </row>
    <row r="337" spans="1:34">
      <c r="A337">
        <v>85</v>
      </c>
      <c r="C337">
        <v>47571</v>
      </c>
      <c r="D337">
        <v>46175.5</v>
      </c>
      <c r="E337">
        <v>45513.1</v>
      </c>
      <c r="F337">
        <v>45105.9</v>
      </c>
      <c r="G337">
        <v>45246.5</v>
      </c>
      <c r="H337">
        <v>45037.8</v>
      </c>
      <c r="I337">
        <v>47437.599999999999</v>
      </c>
      <c r="J337">
        <v>44411.3</v>
      </c>
      <c r="K337">
        <v>44296.3</v>
      </c>
      <c r="L337">
        <v>44384.7</v>
      </c>
      <c r="M337">
        <v>44809.599999999999</v>
      </c>
      <c r="N337">
        <v>44498.2</v>
      </c>
      <c r="O337">
        <v>44528.1</v>
      </c>
      <c r="P337">
        <v>44341.3</v>
      </c>
      <c r="R337">
        <f t="shared" si="82"/>
        <v>44296.3</v>
      </c>
      <c r="S337">
        <v>43517</v>
      </c>
      <c r="T337" s="1">
        <f t="shared" si="83"/>
        <v>1.7907944021876576</v>
      </c>
    </row>
    <row r="338" spans="1:34">
      <c r="A338">
        <v>85</v>
      </c>
      <c r="C338">
        <v>47571</v>
      </c>
      <c r="D338">
        <v>46175.5</v>
      </c>
      <c r="E338">
        <v>45578.5</v>
      </c>
      <c r="F338">
        <v>45219.1</v>
      </c>
      <c r="G338">
        <v>45300.7</v>
      </c>
      <c r="H338">
        <v>45141</v>
      </c>
      <c r="I338">
        <v>47461.3</v>
      </c>
      <c r="J338">
        <v>44790</v>
      </c>
      <c r="K338">
        <v>44533.9</v>
      </c>
      <c r="L338">
        <v>44488</v>
      </c>
      <c r="M338">
        <v>45026.5</v>
      </c>
      <c r="N338">
        <v>44662.1</v>
      </c>
      <c r="O338">
        <v>44594.1</v>
      </c>
      <c r="P338">
        <v>44530.2</v>
      </c>
      <c r="R338">
        <f t="shared" si="82"/>
        <v>44488</v>
      </c>
      <c r="S338">
        <v>43517</v>
      </c>
      <c r="T338" s="1">
        <f t="shared" si="83"/>
        <v>2.2313119010961233</v>
      </c>
      <c r="W338">
        <f t="shared" ref="W337:W400" si="84">(E337-S337)/S337*100</f>
        <v>4.5869430337569188</v>
      </c>
      <c r="X338">
        <f t="shared" ref="X337:X400" si="85">(F337-S337)/S337*100</f>
        <v>3.651216765861621</v>
      </c>
      <c r="Y338">
        <f t="shared" ref="Y337:Y400" si="86">(G337-S337)/S337*100</f>
        <v>3.9743088907783166</v>
      </c>
      <c r="Z338">
        <f t="shared" ref="Z337:Z400" si="87">(H337-S337)/S337*100</f>
        <v>3.4947261989567364</v>
      </c>
      <c r="AA338">
        <f t="shared" ref="AA337:AA400" si="88">(I337-S337)/S337*100</f>
        <v>9.0093526667739017</v>
      </c>
      <c r="AB338">
        <f t="shared" ref="AB337:AB400" si="89">(J337-S337)/S337*100</f>
        <v>2.0550589424822552</v>
      </c>
      <c r="AC338">
        <f t="shared" ref="AC337:AC400" si="90">(K337-S337)/S337*100</f>
        <v>1.7907944021876576</v>
      </c>
      <c r="AD338">
        <f t="shared" ref="AD337:AD400" si="91">(L337-S337)/S337*100</f>
        <v>1.9939334053358391</v>
      </c>
      <c r="AE338">
        <f t="shared" ref="AE337:AE400" si="92">(M337-S337)/S337*100</f>
        <v>2.9703334329112727</v>
      </c>
      <c r="AF338">
        <f t="shared" ref="AF337:AF400" si="93">(N337-S337)/S337*100</f>
        <v>2.254751016843985</v>
      </c>
      <c r="AG338">
        <f t="shared" ref="AG337:AG400" si="94">(O337-S337)/S337*100</f>
        <v>2.3234597973205839</v>
      </c>
      <c r="AH338">
        <f t="shared" ref="AH337:AH400" si="95">(P337-S337)/S337*100</f>
        <v>1.8942022657811957</v>
      </c>
    </row>
    <row r="339" spans="1:34">
      <c r="A339">
        <v>85</v>
      </c>
      <c r="C339">
        <v>47571</v>
      </c>
      <c r="D339">
        <v>46175.5</v>
      </c>
      <c r="E339">
        <v>45680.2</v>
      </c>
      <c r="F339">
        <v>45394.5</v>
      </c>
      <c r="G339">
        <v>45357.3</v>
      </c>
      <c r="H339">
        <v>45286.1</v>
      </c>
      <c r="I339">
        <v>47480.800000000003</v>
      </c>
      <c r="J339">
        <v>45312.3</v>
      </c>
      <c r="K339">
        <v>44824.4</v>
      </c>
      <c r="L339">
        <v>44610</v>
      </c>
      <c r="M339">
        <v>45150.8</v>
      </c>
      <c r="N339">
        <v>44785.599999999999</v>
      </c>
      <c r="O339">
        <v>44642.3</v>
      </c>
      <c r="P339">
        <v>44733.3</v>
      </c>
      <c r="R339">
        <f t="shared" si="82"/>
        <v>44610</v>
      </c>
      <c r="S339">
        <v>43517</v>
      </c>
      <c r="T339" s="1">
        <f t="shared" si="83"/>
        <v>2.5116621090608269</v>
      </c>
      <c r="W339">
        <f t="shared" si="84"/>
        <v>4.7372291288461978</v>
      </c>
      <c r="X339">
        <f t="shared" si="85"/>
        <v>3.9113449916124701</v>
      </c>
      <c r="Y339">
        <f t="shared" si="86"/>
        <v>4.0988579175954154</v>
      </c>
      <c r="Z339">
        <f t="shared" si="87"/>
        <v>3.731874899464577</v>
      </c>
      <c r="AA339">
        <f t="shared" si="88"/>
        <v>9.0638141415998401</v>
      </c>
      <c r="AB339">
        <f t="shared" si="89"/>
        <v>2.9252935634349795</v>
      </c>
      <c r="AC339">
        <f t="shared" si="90"/>
        <v>2.3367879219615353</v>
      </c>
      <c r="AD339">
        <f t="shared" si="91"/>
        <v>2.2313119010961233</v>
      </c>
      <c r="AE339">
        <f t="shared" si="92"/>
        <v>3.4687593354321296</v>
      </c>
      <c r="AF339">
        <f t="shared" si="93"/>
        <v>2.631385435576898</v>
      </c>
      <c r="AG339">
        <f t="shared" si="94"/>
        <v>2.47512466392444</v>
      </c>
      <c r="AH339">
        <f t="shared" si="95"/>
        <v>2.3282854976216125</v>
      </c>
    </row>
    <row r="340" spans="1:34">
      <c r="T340" s="1"/>
      <c r="W340">
        <f t="shared" si="84"/>
        <v>4.9709309005675877</v>
      </c>
      <c r="X340">
        <f t="shared" si="85"/>
        <v>4.3144058643748417</v>
      </c>
      <c r="Y340">
        <f t="shared" si="86"/>
        <v>4.2289220304708577</v>
      </c>
      <c r="Z340">
        <f t="shared" si="87"/>
        <v>4.0653078107406264</v>
      </c>
      <c r="AA340">
        <f t="shared" si="88"/>
        <v>9.1086242158237081</v>
      </c>
      <c r="AB340">
        <f t="shared" si="89"/>
        <v>4.125514166877319</v>
      </c>
      <c r="AC340">
        <f t="shared" si="90"/>
        <v>3.0043431302709318</v>
      </c>
      <c r="AD340">
        <f t="shared" si="91"/>
        <v>2.5116621090608269</v>
      </c>
      <c r="AE340">
        <f t="shared" si="92"/>
        <v>3.7543948342027322</v>
      </c>
      <c r="AF340">
        <f t="shared" si="93"/>
        <v>2.9151825723280527</v>
      </c>
      <c r="AG340">
        <f t="shared" si="94"/>
        <v>2.5858859755957511</v>
      </c>
      <c r="AH340">
        <f t="shared" si="95"/>
        <v>2.7949996553071279</v>
      </c>
    </row>
    <row r="341" spans="1:34">
      <c r="A341">
        <v>86</v>
      </c>
      <c r="C341">
        <v>140036</v>
      </c>
      <c r="D341">
        <v>139400</v>
      </c>
      <c r="E341">
        <v>138008</v>
      </c>
      <c r="F341">
        <v>137383</v>
      </c>
      <c r="G341">
        <v>137238</v>
      </c>
      <c r="H341">
        <v>137260</v>
      </c>
      <c r="I341">
        <v>139780</v>
      </c>
      <c r="J341">
        <v>137172</v>
      </c>
      <c r="K341">
        <v>136999</v>
      </c>
      <c r="L341">
        <v>137103</v>
      </c>
      <c r="M341">
        <v>138329</v>
      </c>
      <c r="N341">
        <v>137928</v>
      </c>
      <c r="O341">
        <v>137919</v>
      </c>
      <c r="P341">
        <v>137792</v>
      </c>
      <c r="R341">
        <f t="shared" si="82"/>
        <v>136999</v>
      </c>
      <c r="S341">
        <v>136366</v>
      </c>
      <c r="T341" s="1">
        <f t="shared" si="83"/>
        <v>0.46419195400613061</v>
      </c>
    </row>
    <row r="342" spans="1:34">
      <c r="A342">
        <v>86</v>
      </c>
      <c r="C342">
        <v>140036</v>
      </c>
      <c r="D342">
        <v>139400</v>
      </c>
      <c r="E342">
        <v>138123</v>
      </c>
      <c r="F342">
        <v>137571</v>
      </c>
      <c r="G342">
        <v>137481</v>
      </c>
      <c r="H342">
        <v>137451</v>
      </c>
      <c r="I342">
        <v>139863</v>
      </c>
      <c r="J342">
        <v>137277</v>
      </c>
      <c r="K342">
        <v>137177</v>
      </c>
      <c r="L342">
        <v>137237</v>
      </c>
      <c r="M342">
        <v>138522</v>
      </c>
      <c r="N342">
        <v>138076</v>
      </c>
      <c r="O342">
        <v>138069</v>
      </c>
      <c r="P342">
        <v>137962</v>
      </c>
      <c r="R342">
        <f t="shared" si="82"/>
        <v>137177</v>
      </c>
      <c r="S342">
        <v>136366</v>
      </c>
      <c r="T342" s="1">
        <f t="shared" si="83"/>
        <v>0.59472302480090344</v>
      </c>
      <c r="W342">
        <f t="shared" si="84"/>
        <v>1.2041124620506578</v>
      </c>
      <c r="X342">
        <f t="shared" si="85"/>
        <v>0.74578707302406766</v>
      </c>
      <c r="Y342">
        <f t="shared" si="86"/>
        <v>0.63945558276989867</v>
      </c>
      <c r="Z342">
        <f t="shared" si="87"/>
        <v>0.65558863646363463</v>
      </c>
      <c r="AA342">
        <f t="shared" si="88"/>
        <v>2.5035566050188462</v>
      </c>
      <c r="AB342">
        <f t="shared" si="89"/>
        <v>0.59105642168869066</v>
      </c>
      <c r="AC342">
        <f t="shared" si="90"/>
        <v>0.46419195400613061</v>
      </c>
      <c r="AD342">
        <f t="shared" si="91"/>
        <v>0.54045729874015513</v>
      </c>
      <c r="AE342">
        <f t="shared" si="92"/>
        <v>1.4395083818547145</v>
      </c>
      <c r="AF342">
        <f t="shared" si="93"/>
        <v>1.1454468122552541</v>
      </c>
      <c r="AG342">
        <f t="shared" si="94"/>
        <v>1.1388469266532713</v>
      </c>
      <c r="AH342">
        <f t="shared" si="95"/>
        <v>1.0457152076030682</v>
      </c>
    </row>
    <row r="343" spans="1:34">
      <c r="A343">
        <v>86</v>
      </c>
      <c r="C343">
        <v>140036</v>
      </c>
      <c r="D343">
        <v>139400</v>
      </c>
      <c r="E343">
        <v>138229</v>
      </c>
      <c r="F343">
        <v>137710</v>
      </c>
      <c r="G343">
        <v>137630</v>
      </c>
      <c r="H343">
        <v>137626</v>
      </c>
      <c r="I343">
        <v>139911</v>
      </c>
      <c r="J343">
        <v>137416</v>
      </c>
      <c r="K343">
        <v>137434</v>
      </c>
      <c r="L343">
        <v>137296</v>
      </c>
      <c r="M343">
        <v>138658</v>
      </c>
      <c r="N343">
        <v>138233</v>
      </c>
      <c r="O343">
        <v>138223</v>
      </c>
      <c r="P343">
        <v>138252</v>
      </c>
      <c r="R343">
        <f t="shared" si="82"/>
        <v>137296</v>
      </c>
      <c r="S343">
        <v>136366</v>
      </c>
      <c r="T343" s="1">
        <f t="shared" si="83"/>
        <v>0.68198817887156626</v>
      </c>
      <c r="W343">
        <f t="shared" si="84"/>
        <v>1.2884443336315503</v>
      </c>
      <c r="X343">
        <f t="shared" si="85"/>
        <v>0.883651350043266</v>
      </c>
      <c r="Y343">
        <f t="shared" si="86"/>
        <v>0.81765249402343687</v>
      </c>
      <c r="Z343">
        <f t="shared" si="87"/>
        <v>0.7956528753501606</v>
      </c>
      <c r="AA343">
        <f t="shared" si="88"/>
        <v>2.5644222166815775</v>
      </c>
      <c r="AB343">
        <f t="shared" si="89"/>
        <v>0.66805508704515792</v>
      </c>
      <c r="AC343">
        <f t="shared" si="90"/>
        <v>0.59472302480090344</v>
      </c>
      <c r="AD343">
        <f t="shared" si="91"/>
        <v>0.63872226214745609</v>
      </c>
      <c r="AE343">
        <f t="shared" si="92"/>
        <v>1.5810392619861255</v>
      </c>
      <c r="AF343">
        <f t="shared" si="93"/>
        <v>1.2539782643767508</v>
      </c>
      <c r="AG343">
        <f t="shared" si="94"/>
        <v>1.248845020019653</v>
      </c>
      <c r="AH343">
        <f t="shared" si="95"/>
        <v>1.1703797134183007</v>
      </c>
    </row>
    <row r="344" spans="1:34">
      <c r="T344" s="1"/>
      <c r="W344">
        <f t="shared" si="84"/>
        <v>1.3661763196104602</v>
      </c>
      <c r="X344">
        <f t="shared" si="85"/>
        <v>0.98558291656277963</v>
      </c>
      <c r="Y344">
        <f t="shared" si="86"/>
        <v>0.92691726676737607</v>
      </c>
      <c r="Z344">
        <f t="shared" si="87"/>
        <v>0.92398398427760586</v>
      </c>
      <c r="AA344">
        <f t="shared" si="88"/>
        <v>2.5996216065588196</v>
      </c>
      <c r="AB344">
        <f t="shared" si="89"/>
        <v>0.76998665356467155</v>
      </c>
      <c r="AC344">
        <f t="shared" si="90"/>
        <v>0.78318642476863742</v>
      </c>
      <c r="AD344">
        <f t="shared" si="91"/>
        <v>0.68198817887156626</v>
      </c>
      <c r="AE344">
        <f t="shared" si="92"/>
        <v>1.6807708666383117</v>
      </c>
      <c r="AF344">
        <f t="shared" si="93"/>
        <v>1.3691096021002302</v>
      </c>
      <c r="AG344">
        <f t="shared" si="94"/>
        <v>1.3617763958758049</v>
      </c>
      <c r="AH344">
        <f t="shared" si="95"/>
        <v>1.3830426939266387</v>
      </c>
    </row>
    <row r="345" spans="1:34">
      <c r="A345">
        <v>87</v>
      </c>
      <c r="C345">
        <v>81053</v>
      </c>
      <c r="D345">
        <v>80138.399999999994</v>
      </c>
      <c r="E345">
        <v>79111</v>
      </c>
      <c r="F345">
        <v>78726.100000000006</v>
      </c>
      <c r="G345">
        <v>78576.600000000006</v>
      </c>
      <c r="H345">
        <v>78519.899999999994</v>
      </c>
      <c r="I345">
        <v>80593.899999999994</v>
      </c>
      <c r="J345">
        <v>78570.7</v>
      </c>
      <c r="K345">
        <v>78291.3</v>
      </c>
      <c r="L345">
        <v>78390</v>
      </c>
      <c r="M345">
        <v>78833.399999999994</v>
      </c>
      <c r="N345">
        <v>78545.399999999994</v>
      </c>
      <c r="O345">
        <v>78473</v>
      </c>
      <c r="P345">
        <v>78564.100000000006</v>
      </c>
      <c r="R345">
        <f t="shared" si="82"/>
        <v>78291.3</v>
      </c>
      <c r="S345">
        <v>77700</v>
      </c>
      <c r="T345" s="1">
        <f t="shared" si="83"/>
        <v>0.76100386100386475</v>
      </c>
    </row>
    <row r="346" spans="1:34">
      <c r="A346">
        <v>87</v>
      </c>
      <c r="C346">
        <v>81053</v>
      </c>
      <c r="D346">
        <v>80138.399999999994</v>
      </c>
      <c r="E346">
        <v>79200.3</v>
      </c>
      <c r="F346">
        <v>78856.399999999994</v>
      </c>
      <c r="G346">
        <v>78695.100000000006</v>
      </c>
      <c r="H346">
        <v>78715.8</v>
      </c>
      <c r="I346">
        <v>80822.100000000006</v>
      </c>
      <c r="J346">
        <v>78648.600000000006</v>
      </c>
      <c r="K346">
        <v>78434.2</v>
      </c>
      <c r="L346">
        <v>78455.100000000006</v>
      </c>
      <c r="M346">
        <v>79017.399999999994</v>
      </c>
      <c r="N346">
        <v>78693.899999999994</v>
      </c>
      <c r="O346">
        <v>78656.7</v>
      </c>
      <c r="P346">
        <v>78638.899999999994</v>
      </c>
      <c r="R346">
        <f t="shared" si="82"/>
        <v>78434.2</v>
      </c>
      <c r="S346">
        <v>77700</v>
      </c>
      <c r="T346" s="1">
        <f t="shared" si="83"/>
        <v>0.94491634491634113</v>
      </c>
      <c r="W346">
        <f t="shared" si="84"/>
        <v>1.815958815958816</v>
      </c>
      <c r="X346">
        <f t="shared" si="85"/>
        <v>1.3205920205920281</v>
      </c>
      <c r="Y346">
        <f t="shared" si="86"/>
        <v>1.1281853281853356</v>
      </c>
      <c r="Z346">
        <f t="shared" si="87"/>
        <v>1.0552123552123478</v>
      </c>
      <c r="AA346">
        <f t="shared" si="88"/>
        <v>3.724453024453017</v>
      </c>
      <c r="AB346">
        <f t="shared" si="89"/>
        <v>1.120592020592017</v>
      </c>
      <c r="AC346">
        <f t="shared" si="90"/>
        <v>0.76100386100386475</v>
      </c>
      <c r="AD346">
        <f t="shared" si="91"/>
        <v>0.88803088803088792</v>
      </c>
      <c r="AE346">
        <f t="shared" si="92"/>
        <v>1.4586872586872512</v>
      </c>
      <c r="AF346">
        <f t="shared" si="93"/>
        <v>1.0880308880308804</v>
      </c>
      <c r="AG346">
        <f t="shared" si="94"/>
        <v>0.99485199485199483</v>
      </c>
      <c r="AH346">
        <f t="shared" si="95"/>
        <v>1.1120978120978195</v>
      </c>
    </row>
    <row r="347" spans="1:34">
      <c r="A347">
        <v>87</v>
      </c>
      <c r="C347">
        <v>81053</v>
      </c>
      <c r="D347">
        <v>80138.399999999994</v>
      </c>
      <c r="E347">
        <v>79293.100000000006</v>
      </c>
      <c r="F347">
        <v>78975</v>
      </c>
      <c r="G347">
        <v>78783.600000000006</v>
      </c>
      <c r="H347">
        <v>78868.2</v>
      </c>
      <c r="I347">
        <v>80964.5</v>
      </c>
      <c r="J347">
        <v>78814.3</v>
      </c>
      <c r="K347">
        <v>78584.2</v>
      </c>
      <c r="L347">
        <v>78502.100000000006</v>
      </c>
      <c r="M347">
        <v>79192.800000000003</v>
      </c>
      <c r="N347">
        <v>78805.100000000006</v>
      </c>
      <c r="O347">
        <v>78811.5</v>
      </c>
      <c r="P347">
        <v>78781.600000000006</v>
      </c>
      <c r="R347">
        <f t="shared" si="82"/>
        <v>78502.100000000006</v>
      </c>
      <c r="S347">
        <v>77700</v>
      </c>
      <c r="T347" s="1">
        <f t="shared" si="83"/>
        <v>1.0323037323037398</v>
      </c>
      <c r="W347">
        <f t="shared" si="84"/>
        <v>1.9308880308880345</v>
      </c>
      <c r="X347">
        <f t="shared" si="85"/>
        <v>1.4882882882882809</v>
      </c>
      <c r="Y347">
        <f t="shared" si="86"/>
        <v>1.2806949806949881</v>
      </c>
      <c r="Z347">
        <f t="shared" si="87"/>
        <v>1.307335907335911</v>
      </c>
      <c r="AA347">
        <f t="shared" si="88"/>
        <v>4.0181467181467259</v>
      </c>
      <c r="AB347">
        <f t="shared" si="89"/>
        <v>1.2208494208494283</v>
      </c>
      <c r="AC347">
        <f t="shared" si="90"/>
        <v>0.94491634491634113</v>
      </c>
      <c r="AD347">
        <f t="shared" si="91"/>
        <v>0.97181467181467929</v>
      </c>
      <c r="AE347">
        <f t="shared" si="92"/>
        <v>1.6954954954954879</v>
      </c>
      <c r="AF347">
        <f t="shared" si="93"/>
        <v>1.2791505791505717</v>
      </c>
      <c r="AG347">
        <f t="shared" si="94"/>
        <v>1.2312741312741275</v>
      </c>
      <c r="AH347">
        <f t="shared" si="95"/>
        <v>1.2083655083655009</v>
      </c>
    </row>
    <row r="348" spans="1:34">
      <c r="T348" s="1"/>
      <c r="W348">
        <f t="shared" si="84"/>
        <v>2.0503217503217579</v>
      </c>
      <c r="X348">
        <f t="shared" si="85"/>
        <v>1.6409266409266408</v>
      </c>
      <c r="Y348">
        <f t="shared" si="86"/>
        <v>1.3945945945946021</v>
      </c>
      <c r="Z348">
        <f t="shared" si="87"/>
        <v>1.5034749034748998</v>
      </c>
      <c r="AA348">
        <f t="shared" si="88"/>
        <v>4.2014157014157014</v>
      </c>
      <c r="AB348">
        <f t="shared" si="89"/>
        <v>1.4341055341055378</v>
      </c>
      <c r="AC348">
        <f t="shared" si="90"/>
        <v>1.1379665379665342</v>
      </c>
      <c r="AD348">
        <f t="shared" si="91"/>
        <v>1.0323037323037398</v>
      </c>
      <c r="AE348">
        <f t="shared" si="92"/>
        <v>1.9212355212355248</v>
      </c>
      <c r="AF348">
        <f t="shared" si="93"/>
        <v>1.4222651222651297</v>
      </c>
      <c r="AG348">
        <f t="shared" si="94"/>
        <v>1.4305019305019306</v>
      </c>
      <c r="AH348">
        <f t="shared" si="95"/>
        <v>1.3920205920205995</v>
      </c>
    </row>
    <row r="349" spans="1:34">
      <c r="A349">
        <v>88</v>
      </c>
      <c r="C349">
        <v>122096</v>
      </c>
      <c r="D349">
        <v>121066</v>
      </c>
      <c r="E349">
        <v>117961</v>
      </c>
      <c r="F349">
        <v>116976</v>
      </c>
      <c r="G349">
        <v>117257</v>
      </c>
      <c r="H349">
        <v>117018</v>
      </c>
      <c r="I349">
        <v>121729</v>
      </c>
      <c r="J349">
        <v>117207</v>
      </c>
      <c r="K349">
        <v>116083</v>
      </c>
      <c r="L349">
        <v>115867</v>
      </c>
      <c r="M349">
        <v>118180</v>
      </c>
      <c r="N349">
        <v>117933</v>
      </c>
      <c r="O349">
        <v>117816</v>
      </c>
      <c r="P349">
        <v>117313</v>
      </c>
      <c r="R349">
        <f t="shared" si="82"/>
        <v>115867</v>
      </c>
      <c r="S349">
        <v>114683</v>
      </c>
      <c r="T349" s="1">
        <f t="shared" si="83"/>
        <v>1.0324110809797442</v>
      </c>
    </row>
    <row r="350" spans="1:34">
      <c r="A350">
        <v>88</v>
      </c>
      <c r="C350">
        <v>122096</v>
      </c>
      <c r="D350">
        <v>121066</v>
      </c>
      <c r="E350">
        <v>118135</v>
      </c>
      <c r="F350">
        <v>117632</v>
      </c>
      <c r="G350">
        <v>117614</v>
      </c>
      <c r="H350">
        <v>117643</v>
      </c>
      <c r="I350">
        <v>121805</v>
      </c>
      <c r="J350">
        <v>118266</v>
      </c>
      <c r="K350">
        <v>116739</v>
      </c>
      <c r="L350">
        <v>116341</v>
      </c>
      <c r="M350">
        <v>118827</v>
      </c>
      <c r="N350">
        <v>118482</v>
      </c>
      <c r="O350">
        <v>118131</v>
      </c>
      <c r="P350">
        <v>117931</v>
      </c>
      <c r="R350">
        <f t="shared" si="82"/>
        <v>116341</v>
      </c>
      <c r="S350">
        <v>114683</v>
      </c>
      <c r="T350" s="1">
        <f t="shared" si="83"/>
        <v>1.4457243008989997</v>
      </c>
      <c r="W350">
        <f t="shared" si="84"/>
        <v>2.8583137866989876</v>
      </c>
      <c r="X350">
        <f t="shared" si="85"/>
        <v>1.9994245005798592</v>
      </c>
      <c r="Y350">
        <f t="shared" si="86"/>
        <v>2.2444477385488693</v>
      </c>
      <c r="Z350">
        <f t="shared" si="87"/>
        <v>2.0360471909524516</v>
      </c>
      <c r="AA350">
        <f t="shared" si="88"/>
        <v>6.1438922944115522</v>
      </c>
      <c r="AB350">
        <f t="shared" si="89"/>
        <v>2.2008492976291167</v>
      </c>
      <c r="AC350">
        <f t="shared" si="90"/>
        <v>1.2207563457530759</v>
      </c>
      <c r="AD350">
        <f t="shared" si="91"/>
        <v>1.0324110809797442</v>
      </c>
      <c r="AE350">
        <f t="shared" si="92"/>
        <v>3.0492749579275045</v>
      </c>
      <c r="AF350">
        <f t="shared" si="93"/>
        <v>2.8338986597839262</v>
      </c>
      <c r="AG350">
        <f t="shared" si="94"/>
        <v>2.7318783080317046</v>
      </c>
      <c r="AH350">
        <f t="shared" si="95"/>
        <v>2.2932779923789925</v>
      </c>
    </row>
    <row r="351" spans="1:34">
      <c r="A351">
        <v>88</v>
      </c>
      <c r="C351">
        <v>122096</v>
      </c>
      <c r="D351">
        <v>121066</v>
      </c>
      <c r="E351">
        <v>118362</v>
      </c>
      <c r="F351">
        <v>118074</v>
      </c>
      <c r="G351">
        <v>118307</v>
      </c>
      <c r="H351">
        <v>118871</v>
      </c>
      <c r="I351">
        <v>121863</v>
      </c>
      <c r="J351">
        <v>121808</v>
      </c>
      <c r="K351">
        <v>117905</v>
      </c>
      <c r="L351">
        <v>116798</v>
      </c>
      <c r="M351">
        <v>119668</v>
      </c>
      <c r="N351">
        <v>118967</v>
      </c>
      <c r="O351">
        <v>118898</v>
      </c>
      <c r="P351">
        <v>118834</v>
      </c>
      <c r="R351">
        <f t="shared" si="82"/>
        <v>116798</v>
      </c>
      <c r="S351">
        <v>114683</v>
      </c>
      <c r="T351" s="1">
        <f t="shared" si="83"/>
        <v>1.8442140509055398</v>
      </c>
      <c r="W351">
        <f t="shared" si="84"/>
        <v>3.0100363610997274</v>
      </c>
      <c r="X351">
        <f t="shared" si="85"/>
        <v>2.5714360454470149</v>
      </c>
      <c r="Y351">
        <f t="shared" si="86"/>
        <v>2.5557406067159039</v>
      </c>
      <c r="Z351">
        <f t="shared" si="87"/>
        <v>2.5810277024493606</v>
      </c>
      <c r="AA351">
        <f t="shared" si="88"/>
        <v>6.2101619246095758</v>
      </c>
      <c r="AB351">
        <f t="shared" si="89"/>
        <v>3.1242642763094794</v>
      </c>
      <c r="AC351">
        <f t="shared" si="90"/>
        <v>1.7927678906202313</v>
      </c>
      <c r="AD351">
        <f t="shared" si="91"/>
        <v>1.4457243008989997</v>
      </c>
      <c r="AE351">
        <f t="shared" si="92"/>
        <v>3.6134387834291042</v>
      </c>
      <c r="AF351">
        <f t="shared" si="93"/>
        <v>3.3126095410828107</v>
      </c>
      <c r="AG351">
        <f t="shared" si="94"/>
        <v>3.0065484858261469</v>
      </c>
      <c r="AH351">
        <f t="shared" si="95"/>
        <v>2.8321547221471359</v>
      </c>
    </row>
    <row r="352" spans="1:34">
      <c r="T352" s="1"/>
      <c r="W352">
        <f t="shared" si="84"/>
        <v>3.2079732828754044</v>
      </c>
      <c r="X352">
        <f t="shared" si="85"/>
        <v>2.9568462631776287</v>
      </c>
      <c r="Y352">
        <f t="shared" si="86"/>
        <v>3.1600149978636765</v>
      </c>
      <c r="Z352">
        <f t="shared" si="87"/>
        <v>3.6518054114384872</v>
      </c>
      <c r="AA352">
        <f t="shared" si="88"/>
        <v>6.2607361160764885</v>
      </c>
      <c r="AB352">
        <f t="shared" si="89"/>
        <v>6.212777831064761</v>
      </c>
      <c r="AC352">
        <f t="shared" si="90"/>
        <v>2.8094835328688648</v>
      </c>
      <c r="AD352">
        <f t="shared" si="91"/>
        <v>1.8442140509055398</v>
      </c>
      <c r="AE352">
        <f t="shared" si="92"/>
        <v>4.3467645596993449</v>
      </c>
      <c r="AF352">
        <f t="shared" si="93"/>
        <v>3.7355144180044118</v>
      </c>
      <c r="AG352">
        <f t="shared" si="94"/>
        <v>3.6753485695351538</v>
      </c>
      <c r="AH352">
        <f t="shared" si="95"/>
        <v>3.6195425651578699</v>
      </c>
    </row>
    <row r="353" spans="1:34">
      <c r="A353">
        <v>89</v>
      </c>
      <c r="C353">
        <v>79220.600000000006</v>
      </c>
      <c r="D353">
        <v>76943.600000000006</v>
      </c>
      <c r="E353">
        <v>75447.7</v>
      </c>
      <c r="F353">
        <v>74446.7</v>
      </c>
      <c r="G353">
        <v>74277.3</v>
      </c>
      <c r="H353">
        <v>74196.2</v>
      </c>
      <c r="I353">
        <v>78958.8</v>
      </c>
      <c r="J353">
        <v>74080.2</v>
      </c>
      <c r="K353">
        <v>73459.8</v>
      </c>
      <c r="L353">
        <v>73383.899999999994</v>
      </c>
      <c r="M353">
        <v>74812.5</v>
      </c>
      <c r="N353">
        <v>74559.3</v>
      </c>
      <c r="O353">
        <v>74510.2</v>
      </c>
      <c r="P353">
        <v>74615</v>
      </c>
      <c r="R353">
        <f t="shared" si="82"/>
        <v>73383.899999999994</v>
      </c>
      <c r="S353">
        <v>72715</v>
      </c>
      <c r="T353" s="1">
        <f t="shared" si="83"/>
        <v>0.91989273189849985</v>
      </c>
    </row>
    <row r="354" spans="1:34">
      <c r="A354">
        <v>89</v>
      </c>
      <c r="C354">
        <v>79220.600000000006</v>
      </c>
      <c r="D354">
        <v>76943.600000000006</v>
      </c>
      <c r="E354">
        <v>75618.8</v>
      </c>
      <c r="F354">
        <v>74587.600000000006</v>
      </c>
      <c r="G354">
        <v>74452.800000000003</v>
      </c>
      <c r="H354">
        <v>74357</v>
      </c>
      <c r="I354">
        <v>79038.3</v>
      </c>
      <c r="J354">
        <v>74518.7</v>
      </c>
      <c r="K354">
        <v>73976.100000000006</v>
      </c>
      <c r="L354">
        <v>73737.2</v>
      </c>
      <c r="M354">
        <v>74959.600000000006</v>
      </c>
      <c r="N354">
        <v>74760.899999999994</v>
      </c>
      <c r="O354">
        <v>74628.800000000003</v>
      </c>
      <c r="P354">
        <v>74664.899999999994</v>
      </c>
      <c r="R354">
        <f t="shared" si="82"/>
        <v>73737.2</v>
      </c>
      <c r="S354">
        <v>72715</v>
      </c>
      <c r="T354" s="1">
        <f t="shared" si="83"/>
        <v>1.4057622223750219</v>
      </c>
      <c r="W354">
        <f t="shared" si="84"/>
        <v>3.758096678814546</v>
      </c>
      <c r="X354">
        <f t="shared" si="85"/>
        <v>2.3814893763322518</v>
      </c>
      <c r="Y354">
        <f t="shared" si="86"/>
        <v>2.1485250636044873</v>
      </c>
      <c r="Z354">
        <f t="shared" si="87"/>
        <v>2.0369937426940754</v>
      </c>
      <c r="AA354">
        <f t="shared" si="88"/>
        <v>8.5866740012377125</v>
      </c>
      <c r="AB354">
        <f t="shared" si="89"/>
        <v>1.8774668225262974</v>
      </c>
      <c r="AC354">
        <f t="shared" si="90"/>
        <v>1.0242728460427737</v>
      </c>
      <c r="AD354">
        <f t="shared" si="91"/>
        <v>0.91989273189849985</v>
      </c>
      <c r="AE354">
        <f t="shared" si="92"/>
        <v>2.8845492676889224</v>
      </c>
      <c r="AF354">
        <f t="shared" si="93"/>
        <v>2.536340507460638</v>
      </c>
      <c r="AG354">
        <f t="shared" si="94"/>
        <v>2.4688166128034066</v>
      </c>
      <c r="AH354">
        <f t="shared" si="95"/>
        <v>2.6129409337825757</v>
      </c>
    </row>
    <row r="355" spans="1:34">
      <c r="A355">
        <v>89</v>
      </c>
      <c r="C355">
        <v>79220.600000000006</v>
      </c>
      <c r="D355">
        <v>76943.600000000006</v>
      </c>
      <c r="E355">
        <v>75879.5</v>
      </c>
      <c r="F355">
        <v>74864.399999999994</v>
      </c>
      <c r="G355">
        <v>74545.899999999994</v>
      </c>
      <c r="H355">
        <v>74532.600000000006</v>
      </c>
      <c r="I355">
        <v>79092.3</v>
      </c>
      <c r="J355">
        <v>74894.7</v>
      </c>
      <c r="K355">
        <v>74729.7</v>
      </c>
      <c r="L355">
        <v>74318.399999999994</v>
      </c>
      <c r="M355">
        <v>75062.899999999994</v>
      </c>
      <c r="N355">
        <v>74838.600000000006</v>
      </c>
      <c r="O355">
        <v>74707.199999999997</v>
      </c>
      <c r="P355">
        <v>74792.399999999994</v>
      </c>
      <c r="R355">
        <f t="shared" si="82"/>
        <v>74318.399999999994</v>
      </c>
      <c r="S355">
        <v>72715</v>
      </c>
      <c r="T355" s="1">
        <f t="shared" si="83"/>
        <v>2.2050471016984039</v>
      </c>
      <c r="W355">
        <f t="shared" si="84"/>
        <v>3.9933988860620273</v>
      </c>
      <c r="X355">
        <f t="shared" si="85"/>
        <v>2.5752595750532983</v>
      </c>
      <c r="Y355">
        <f t="shared" si="86"/>
        <v>2.3898782919617725</v>
      </c>
      <c r="Z355">
        <f t="shared" si="87"/>
        <v>2.2581310596163102</v>
      </c>
      <c r="AA355">
        <f t="shared" si="88"/>
        <v>8.6960049508354587</v>
      </c>
      <c r="AB355">
        <f t="shared" si="89"/>
        <v>2.4805060854019074</v>
      </c>
      <c r="AC355">
        <f t="shared" si="90"/>
        <v>1.7343051639964322</v>
      </c>
      <c r="AD355">
        <f t="shared" si="91"/>
        <v>1.4057622223750219</v>
      </c>
      <c r="AE355">
        <f t="shared" si="92"/>
        <v>3.086845905246518</v>
      </c>
      <c r="AF355">
        <f t="shared" si="93"/>
        <v>2.8135872928556611</v>
      </c>
      <c r="AG355">
        <f t="shared" si="94"/>
        <v>2.6319191363542638</v>
      </c>
      <c r="AH355">
        <f t="shared" si="95"/>
        <v>2.6815650140961207</v>
      </c>
    </row>
    <row r="356" spans="1:34">
      <c r="T356" s="1"/>
      <c r="W356">
        <f t="shared" si="84"/>
        <v>4.3519218868184009</v>
      </c>
      <c r="X356">
        <f t="shared" si="85"/>
        <v>2.9559238121432911</v>
      </c>
      <c r="Y356">
        <f t="shared" si="86"/>
        <v>2.5179123977171067</v>
      </c>
      <c r="Z356">
        <f t="shared" si="87"/>
        <v>2.4996218111806447</v>
      </c>
      <c r="AA356">
        <f t="shared" si="88"/>
        <v>8.7702674826376992</v>
      </c>
      <c r="AB356">
        <f t="shared" si="89"/>
        <v>2.9975933438767752</v>
      </c>
      <c r="AC356">
        <f t="shared" si="90"/>
        <v>2.7706800522588146</v>
      </c>
      <c r="AD356">
        <f t="shared" si="91"/>
        <v>2.2050471016984039</v>
      </c>
      <c r="AE356">
        <f t="shared" si="92"/>
        <v>3.2289073781200495</v>
      </c>
      <c r="AF356">
        <f t="shared" si="93"/>
        <v>2.9204428247266807</v>
      </c>
      <c r="AG356">
        <f t="shared" si="94"/>
        <v>2.7397373306745472</v>
      </c>
      <c r="AH356">
        <f t="shared" si="95"/>
        <v>2.8569071030736355</v>
      </c>
    </row>
    <row r="357" spans="1:34">
      <c r="A357">
        <v>90</v>
      </c>
      <c r="C357">
        <v>80472</v>
      </c>
      <c r="D357">
        <v>77393.3</v>
      </c>
      <c r="E357">
        <v>75332.399999999994</v>
      </c>
      <c r="F357">
        <v>74934.5</v>
      </c>
      <c r="G357">
        <v>74654.8</v>
      </c>
      <c r="H357">
        <v>74589.8</v>
      </c>
      <c r="I357">
        <v>80161.399999999994</v>
      </c>
      <c r="J357">
        <v>74463.399999999994</v>
      </c>
      <c r="K357">
        <v>74105.8</v>
      </c>
      <c r="L357">
        <v>73921.899999999994</v>
      </c>
      <c r="M357">
        <v>75159.399999999994</v>
      </c>
      <c r="N357">
        <v>74770.5</v>
      </c>
      <c r="O357">
        <v>74676.399999999994</v>
      </c>
      <c r="P357">
        <v>74534.5</v>
      </c>
      <c r="R357">
        <f t="shared" si="82"/>
        <v>73921.899999999994</v>
      </c>
      <c r="S357">
        <v>73564</v>
      </c>
      <c r="T357" s="1">
        <f t="shared" si="83"/>
        <v>0.48651514327659479</v>
      </c>
    </row>
    <row r="358" spans="1:34">
      <c r="A358">
        <v>90</v>
      </c>
      <c r="C358">
        <v>80472</v>
      </c>
      <c r="D358">
        <v>77393.3</v>
      </c>
      <c r="E358">
        <v>75802.3</v>
      </c>
      <c r="F358">
        <v>75023.3</v>
      </c>
      <c r="G358">
        <v>74761.2</v>
      </c>
      <c r="H358">
        <v>74731.100000000006</v>
      </c>
      <c r="I358">
        <v>80250.899999999994</v>
      </c>
      <c r="J358">
        <v>74907.600000000006</v>
      </c>
      <c r="K358">
        <v>74254.100000000006</v>
      </c>
      <c r="L358">
        <v>74097.3</v>
      </c>
      <c r="M358">
        <v>75327.399999999994</v>
      </c>
      <c r="N358">
        <v>74928.5</v>
      </c>
      <c r="O358">
        <v>74867.7</v>
      </c>
      <c r="P358">
        <v>74751.8</v>
      </c>
      <c r="R358">
        <f t="shared" si="82"/>
        <v>74097.3</v>
      </c>
      <c r="S358">
        <v>73564</v>
      </c>
      <c r="T358" s="1">
        <f t="shared" si="83"/>
        <v>0.72494698493828902</v>
      </c>
      <c r="W358">
        <f t="shared" si="84"/>
        <v>2.4038932086346501</v>
      </c>
      <c r="X358">
        <f t="shared" si="85"/>
        <v>1.8630036430862922</v>
      </c>
      <c r="Y358">
        <f t="shared" si="86"/>
        <v>1.4827904953509909</v>
      </c>
      <c r="Z358">
        <f t="shared" si="87"/>
        <v>1.3944320591593755</v>
      </c>
      <c r="AA358">
        <f t="shared" si="88"/>
        <v>8.9682453373932827</v>
      </c>
      <c r="AB358">
        <f t="shared" si="89"/>
        <v>1.2226088847805914</v>
      </c>
      <c r="AC358">
        <f t="shared" si="90"/>
        <v>0.73650154967103876</v>
      </c>
      <c r="AD358">
        <f t="shared" si="91"/>
        <v>0.48651514327659479</v>
      </c>
      <c r="AE358">
        <f t="shared" si="92"/>
        <v>2.1687238323092739</v>
      </c>
      <c r="AF358">
        <f t="shared" si="93"/>
        <v>1.6400685117720624</v>
      </c>
      <c r="AG358">
        <f t="shared" si="94"/>
        <v>1.5121526833777312</v>
      </c>
      <c r="AH358">
        <f t="shared" si="95"/>
        <v>1.3192594203686585</v>
      </c>
    </row>
    <row r="359" spans="1:34">
      <c r="A359">
        <v>90</v>
      </c>
      <c r="C359">
        <v>80472</v>
      </c>
      <c r="D359">
        <v>77393.3</v>
      </c>
      <c r="E359">
        <v>76072.100000000006</v>
      </c>
      <c r="F359">
        <v>75095.600000000006</v>
      </c>
      <c r="G359">
        <v>74872.399999999994</v>
      </c>
      <c r="H359">
        <v>74829.2</v>
      </c>
      <c r="I359">
        <v>80299.600000000006</v>
      </c>
      <c r="J359">
        <v>75843</v>
      </c>
      <c r="K359">
        <v>74441</v>
      </c>
      <c r="L359">
        <v>74208.2</v>
      </c>
      <c r="M359">
        <v>75502.600000000006</v>
      </c>
      <c r="N359">
        <v>75074.899999999994</v>
      </c>
      <c r="O359">
        <v>75052.3</v>
      </c>
      <c r="P359">
        <v>74875.100000000006</v>
      </c>
      <c r="R359">
        <f t="shared" si="82"/>
        <v>74208.2</v>
      </c>
      <c r="S359">
        <v>73564</v>
      </c>
      <c r="T359" s="1">
        <f t="shared" si="83"/>
        <v>0.87570007068674494</v>
      </c>
      <c r="W359">
        <f t="shared" si="84"/>
        <v>3.0426567342722022</v>
      </c>
      <c r="X359">
        <f t="shared" si="85"/>
        <v>1.9837148605296107</v>
      </c>
      <c r="Y359">
        <f t="shared" si="86"/>
        <v>1.6274264585938736</v>
      </c>
      <c r="Z359">
        <f t="shared" si="87"/>
        <v>1.5865097058343836</v>
      </c>
      <c r="AA359">
        <f t="shared" si="88"/>
        <v>9.0899081072263517</v>
      </c>
      <c r="AB359">
        <f t="shared" si="89"/>
        <v>1.8264368441085392</v>
      </c>
      <c r="AC359">
        <f t="shared" si="90"/>
        <v>0.9380947202436053</v>
      </c>
      <c r="AD359">
        <f t="shared" si="91"/>
        <v>0.72494698493828902</v>
      </c>
      <c r="AE359">
        <f t="shared" si="92"/>
        <v>2.3970964058506801</v>
      </c>
      <c r="AF359">
        <f t="shared" si="93"/>
        <v>1.8548474797455277</v>
      </c>
      <c r="AG359">
        <f t="shared" si="94"/>
        <v>1.7721983578924432</v>
      </c>
      <c r="AH359">
        <f t="shared" si="95"/>
        <v>1.6146484693600169</v>
      </c>
    </row>
    <row r="360" spans="1:34">
      <c r="T360" s="1"/>
      <c r="W360">
        <f t="shared" si="84"/>
        <v>3.4094122124952504</v>
      </c>
      <c r="X360">
        <f t="shared" si="85"/>
        <v>2.0819966287858271</v>
      </c>
      <c r="Y360">
        <f t="shared" si="86"/>
        <v>1.7785873525093716</v>
      </c>
      <c r="Z360">
        <f t="shared" si="87"/>
        <v>1.7198629764558711</v>
      </c>
      <c r="AA360">
        <f t="shared" si="88"/>
        <v>9.1561089663422397</v>
      </c>
      <c r="AB360">
        <f t="shared" si="89"/>
        <v>3.0979827089337175</v>
      </c>
      <c r="AC360">
        <f t="shared" si="90"/>
        <v>1.1921592083084118</v>
      </c>
      <c r="AD360">
        <f t="shared" si="91"/>
        <v>0.87570007068674494</v>
      </c>
      <c r="AE360">
        <f t="shared" si="92"/>
        <v>2.6352563754010192</v>
      </c>
      <c r="AF360">
        <f t="shared" si="93"/>
        <v>2.053857865260174</v>
      </c>
      <c r="AG360">
        <f t="shared" si="94"/>
        <v>2.0231363166766392</v>
      </c>
      <c r="AH360">
        <f t="shared" si="95"/>
        <v>1.7822576260127314</v>
      </c>
    </row>
    <row r="361" spans="1:34">
      <c r="A361">
        <v>91</v>
      </c>
      <c r="C361">
        <v>168522</v>
      </c>
      <c r="D361">
        <v>166915</v>
      </c>
      <c r="E361">
        <v>160288</v>
      </c>
      <c r="F361">
        <v>159719</v>
      </c>
      <c r="G361">
        <v>159776</v>
      </c>
      <c r="H361">
        <v>159486</v>
      </c>
      <c r="I361">
        <v>167218</v>
      </c>
      <c r="J361">
        <v>158890</v>
      </c>
      <c r="K361">
        <v>158931</v>
      </c>
      <c r="L361">
        <v>158906</v>
      </c>
      <c r="M361">
        <v>161905</v>
      </c>
      <c r="N361">
        <v>160940</v>
      </c>
      <c r="O361">
        <v>160613</v>
      </c>
      <c r="P361">
        <v>160536</v>
      </c>
      <c r="R361">
        <f t="shared" si="82"/>
        <v>158890</v>
      </c>
      <c r="S361">
        <v>158558</v>
      </c>
      <c r="T361" s="1">
        <f t="shared" si="83"/>
        <v>0.20938710125001578</v>
      </c>
    </row>
    <row r="362" spans="1:34">
      <c r="A362">
        <v>91</v>
      </c>
      <c r="C362">
        <v>168522</v>
      </c>
      <c r="D362">
        <v>166915</v>
      </c>
      <c r="E362">
        <v>160784</v>
      </c>
      <c r="F362">
        <v>159911</v>
      </c>
      <c r="G362">
        <v>159933</v>
      </c>
      <c r="H362">
        <v>159734</v>
      </c>
      <c r="I362">
        <v>167889</v>
      </c>
      <c r="J362">
        <v>159252</v>
      </c>
      <c r="K362">
        <v>159010</v>
      </c>
      <c r="L362">
        <v>159051</v>
      </c>
      <c r="M362">
        <v>162174</v>
      </c>
      <c r="N362">
        <v>161117</v>
      </c>
      <c r="O362">
        <v>160981</v>
      </c>
      <c r="P362">
        <v>160940</v>
      </c>
      <c r="R362">
        <f t="shared" si="82"/>
        <v>159010</v>
      </c>
      <c r="S362">
        <v>158558</v>
      </c>
      <c r="T362" s="1">
        <f t="shared" si="83"/>
        <v>0.28506918603917808</v>
      </c>
      <c r="W362">
        <f t="shared" si="84"/>
        <v>1.091083389043757</v>
      </c>
      <c r="X362">
        <f t="shared" si="85"/>
        <v>0.73222417033514553</v>
      </c>
      <c r="Y362">
        <f t="shared" si="86"/>
        <v>0.76817316060999763</v>
      </c>
      <c r="Z362">
        <f t="shared" si="87"/>
        <v>0.58527478903618868</v>
      </c>
      <c r="AA362">
        <f t="shared" si="88"/>
        <v>5.4617237856178811</v>
      </c>
      <c r="AB362">
        <f t="shared" si="89"/>
        <v>0.20938710125001578</v>
      </c>
      <c r="AC362">
        <f t="shared" si="90"/>
        <v>0.2352451468863129</v>
      </c>
      <c r="AD362">
        <f t="shared" si="91"/>
        <v>0.21947804588857076</v>
      </c>
      <c r="AE362">
        <f t="shared" si="92"/>
        <v>2.1108994815777193</v>
      </c>
      <c r="AF362">
        <f t="shared" si="93"/>
        <v>1.5022893830648723</v>
      </c>
      <c r="AG362">
        <f t="shared" si="94"/>
        <v>1.2960557020144048</v>
      </c>
      <c r="AH362">
        <f t="shared" si="95"/>
        <v>1.247493030941359</v>
      </c>
    </row>
    <row r="363" spans="1:34">
      <c r="A363">
        <v>91</v>
      </c>
      <c r="C363">
        <v>168522</v>
      </c>
      <c r="D363">
        <v>166915</v>
      </c>
      <c r="E363">
        <v>161134</v>
      </c>
      <c r="F363">
        <v>160103</v>
      </c>
      <c r="G363">
        <v>160054</v>
      </c>
      <c r="H363">
        <v>159938</v>
      </c>
      <c r="I363">
        <v>168269</v>
      </c>
      <c r="J363">
        <v>159464</v>
      </c>
      <c r="K363">
        <v>159119</v>
      </c>
      <c r="L363">
        <v>159186</v>
      </c>
      <c r="M363">
        <v>162484</v>
      </c>
      <c r="N363">
        <v>161495</v>
      </c>
      <c r="O363">
        <v>161331</v>
      </c>
      <c r="P363">
        <v>161260</v>
      </c>
      <c r="R363">
        <f t="shared" si="82"/>
        <v>159119</v>
      </c>
      <c r="S363">
        <v>158558</v>
      </c>
      <c r="T363" s="1">
        <f t="shared" si="83"/>
        <v>0.35381374638933388</v>
      </c>
      <c r="W363">
        <f t="shared" si="84"/>
        <v>1.4039026728389612</v>
      </c>
      <c r="X363">
        <f t="shared" si="85"/>
        <v>0.85331550599780526</v>
      </c>
      <c r="Y363">
        <f t="shared" si="86"/>
        <v>0.86719055487581831</v>
      </c>
      <c r="Z363">
        <f t="shared" si="87"/>
        <v>0.74168443093379088</v>
      </c>
      <c r="AA363">
        <f t="shared" si="88"/>
        <v>5.8849127763972806</v>
      </c>
      <c r="AB363">
        <f t="shared" si="89"/>
        <v>0.43769472369732215</v>
      </c>
      <c r="AC363">
        <f t="shared" si="90"/>
        <v>0.28506918603917808</v>
      </c>
      <c r="AD363">
        <f t="shared" si="91"/>
        <v>0.31092723167547526</v>
      </c>
      <c r="AE363">
        <f t="shared" si="92"/>
        <v>2.2805534883134246</v>
      </c>
      <c r="AF363">
        <f t="shared" si="93"/>
        <v>1.6139204581288864</v>
      </c>
      <c r="AG363">
        <f t="shared" si="94"/>
        <v>1.5281474287011694</v>
      </c>
      <c r="AH363">
        <f t="shared" si="95"/>
        <v>1.5022893830648723</v>
      </c>
    </row>
    <row r="364" spans="1:34">
      <c r="T364" s="1"/>
      <c r="W364">
        <f t="shared" si="84"/>
        <v>1.6246420868073512</v>
      </c>
      <c r="X364">
        <f t="shared" si="85"/>
        <v>0.97440684166046498</v>
      </c>
      <c r="Y364">
        <f t="shared" si="86"/>
        <v>0.94350332370489043</v>
      </c>
      <c r="Z364">
        <f t="shared" si="87"/>
        <v>0.87034397507536676</v>
      </c>
      <c r="AA364">
        <f t="shared" si="88"/>
        <v>6.1245727115629611</v>
      </c>
      <c r="AB364">
        <f t="shared" si="89"/>
        <v>0.57139974015817563</v>
      </c>
      <c r="AC364">
        <f t="shared" si="90"/>
        <v>0.35381374638933388</v>
      </c>
      <c r="AD364">
        <f t="shared" si="91"/>
        <v>0.39606957706328283</v>
      </c>
      <c r="AE364">
        <f t="shared" si="92"/>
        <v>2.4760655406854277</v>
      </c>
      <c r="AF364">
        <f t="shared" si="93"/>
        <v>1.8523190252147479</v>
      </c>
      <c r="AG364">
        <f t="shared" si="94"/>
        <v>1.7488868426695594</v>
      </c>
      <c r="AH364">
        <f t="shared" si="95"/>
        <v>1.7041082758359718</v>
      </c>
    </row>
    <row r="365" spans="1:34">
      <c r="A365">
        <v>92</v>
      </c>
      <c r="C365">
        <v>202867</v>
      </c>
      <c r="D365">
        <v>201317</v>
      </c>
      <c r="E365">
        <v>196707</v>
      </c>
      <c r="F365">
        <v>195648</v>
      </c>
      <c r="G365">
        <v>195260</v>
      </c>
      <c r="H365">
        <v>195163</v>
      </c>
      <c r="I365">
        <v>202531</v>
      </c>
      <c r="J365">
        <v>195074</v>
      </c>
      <c r="K365">
        <v>194863</v>
      </c>
      <c r="L365">
        <v>194741</v>
      </c>
      <c r="M365">
        <v>197137</v>
      </c>
      <c r="N365">
        <v>196878</v>
      </c>
      <c r="O365">
        <v>196434</v>
      </c>
      <c r="P365">
        <v>196444</v>
      </c>
      <c r="R365">
        <f t="shared" si="82"/>
        <v>194741</v>
      </c>
      <c r="S365">
        <v>194187</v>
      </c>
      <c r="T365" s="1">
        <f t="shared" si="83"/>
        <v>0.28529201233862206</v>
      </c>
    </row>
    <row r="366" spans="1:34">
      <c r="A366">
        <v>92</v>
      </c>
      <c r="C366">
        <v>202867</v>
      </c>
      <c r="D366">
        <v>201317</v>
      </c>
      <c r="E366">
        <v>197261</v>
      </c>
      <c r="F366">
        <v>195854</v>
      </c>
      <c r="G366">
        <v>195700</v>
      </c>
      <c r="H366">
        <v>195713</v>
      </c>
      <c r="I366">
        <v>202610</v>
      </c>
      <c r="J366">
        <v>195430</v>
      </c>
      <c r="K366">
        <v>195023</v>
      </c>
      <c r="L366">
        <v>194938</v>
      </c>
      <c r="M366">
        <v>197549</v>
      </c>
      <c r="N366">
        <v>197127</v>
      </c>
      <c r="O366">
        <v>196803</v>
      </c>
      <c r="P366">
        <v>196643</v>
      </c>
      <c r="R366">
        <f t="shared" si="82"/>
        <v>194938</v>
      </c>
      <c r="S366">
        <v>194187</v>
      </c>
      <c r="T366" s="1">
        <f t="shared" si="83"/>
        <v>0.38674061600416093</v>
      </c>
      <c r="W366">
        <f t="shared" si="84"/>
        <v>1.2977181788688223</v>
      </c>
      <c r="X366">
        <f t="shared" si="85"/>
        <v>0.75236756322513865</v>
      </c>
      <c r="Y366">
        <f t="shared" si="86"/>
        <v>0.5525601610818438</v>
      </c>
      <c r="Z366">
        <f t="shared" si="87"/>
        <v>0.50260831054602007</v>
      </c>
      <c r="AA366">
        <f t="shared" si="88"/>
        <v>4.2968890811434335</v>
      </c>
      <c r="AB366">
        <f t="shared" si="89"/>
        <v>0.45677620026057353</v>
      </c>
      <c r="AC366">
        <f t="shared" si="90"/>
        <v>0.34811805115687455</v>
      </c>
      <c r="AD366">
        <f t="shared" si="91"/>
        <v>0.28529201233862206</v>
      </c>
      <c r="AE366">
        <f t="shared" si="92"/>
        <v>1.5191542173265975</v>
      </c>
      <c r="AF366">
        <f t="shared" si="93"/>
        <v>1.3857776267206352</v>
      </c>
      <c r="AG366">
        <f t="shared" si="94"/>
        <v>1.1571320428247001</v>
      </c>
      <c r="AH366">
        <f t="shared" si="95"/>
        <v>1.1622817181376714</v>
      </c>
    </row>
    <row r="367" spans="1:34">
      <c r="A367">
        <v>92</v>
      </c>
      <c r="C367">
        <v>202867</v>
      </c>
      <c r="D367">
        <v>201317</v>
      </c>
      <c r="E367">
        <v>197772</v>
      </c>
      <c r="F367">
        <v>195984</v>
      </c>
      <c r="G367">
        <v>196016</v>
      </c>
      <c r="H367">
        <v>195997</v>
      </c>
      <c r="I367">
        <v>202671</v>
      </c>
      <c r="J367">
        <v>196651</v>
      </c>
      <c r="K367">
        <v>195168</v>
      </c>
      <c r="L367">
        <v>195307</v>
      </c>
      <c r="M367">
        <v>197848</v>
      </c>
      <c r="N367">
        <v>197493</v>
      </c>
      <c r="O367">
        <v>197092</v>
      </c>
      <c r="P367">
        <v>196889</v>
      </c>
      <c r="R367">
        <f t="shared" si="82"/>
        <v>195168</v>
      </c>
      <c r="S367">
        <v>194187</v>
      </c>
      <c r="T367" s="1">
        <f t="shared" si="83"/>
        <v>0.50518314820250587</v>
      </c>
      <c r="W367">
        <f t="shared" si="84"/>
        <v>1.5830101912074444</v>
      </c>
      <c r="X367">
        <f t="shared" si="85"/>
        <v>0.85845087467235193</v>
      </c>
      <c r="Y367">
        <f t="shared" si="86"/>
        <v>0.77914587485259057</v>
      </c>
      <c r="Z367">
        <f t="shared" si="87"/>
        <v>0.78584045275945347</v>
      </c>
      <c r="AA367">
        <f t="shared" si="88"/>
        <v>4.3375715161159087</v>
      </c>
      <c r="AB367">
        <f t="shared" si="89"/>
        <v>0.64010464140235956</v>
      </c>
      <c r="AC367">
        <f t="shared" si="90"/>
        <v>0.43051285616441887</v>
      </c>
      <c r="AD367">
        <f t="shared" si="91"/>
        <v>0.38674061600416093</v>
      </c>
      <c r="AE367">
        <f t="shared" si="92"/>
        <v>1.7313208402210241</v>
      </c>
      <c r="AF367">
        <f t="shared" si="93"/>
        <v>1.5140045420136261</v>
      </c>
      <c r="AG367">
        <f t="shared" si="94"/>
        <v>1.3471550618733488</v>
      </c>
      <c r="AH367">
        <f t="shared" si="95"/>
        <v>1.2647602568658047</v>
      </c>
    </row>
    <row r="368" spans="1:34">
      <c r="T368" s="1"/>
      <c r="W368">
        <f t="shared" si="84"/>
        <v>1.8461585997002889</v>
      </c>
      <c r="X368">
        <f t="shared" si="85"/>
        <v>0.92539665374098168</v>
      </c>
      <c r="Y368">
        <f t="shared" si="86"/>
        <v>0.94187561474249037</v>
      </c>
      <c r="Z368">
        <f t="shared" si="87"/>
        <v>0.93209123164784469</v>
      </c>
      <c r="AA368">
        <f t="shared" si="88"/>
        <v>4.3689845355250352</v>
      </c>
      <c r="AB368">
        <f t="shared" si="89"/>
        <v>1.2688799971161817</v>
      </c>
      <c r="AC368">
        <f t="shared" si="90"/>
        <v>0.50518314820250587</v>
      </c>
      <c r="AD368">
        <f t="shared" si="91"/>
        <v>0.57676363505280992</v>
      </c>
      <c r="AE368">
        <f t="shared" si="92"/>
        <v>1.8852961320788724</v>
      </c>
      <c r="AF368">
        <f t="shared" si="93"/>
        <v>1.7024826584683836</v>
      </c>
      <c r="AG368">
        <f t="shared" si="94"/>
        <v>1.4959806784182259</v>
      </c>
      <c r="AH368">
        <f t="shared" si="95"/>
        <v>1.391442269564904</v>
      </c>
    </row>
    <row r="369" spans="1:34">
      <c r="A369">
        <v>93</v>
      </c>
      <c r="C369">
        <v>94224.3</v>
      </c>
      <c r="D369">
        <v>92041.8</v>
      </c>
      <c r="E369">
        <v>90731.5</v>
      </c>
      <c r="F369">
        <v>90017.9</v>
      </c>
      <c r="G369">
        <v>89713</v>
      </c>
      <c r="H369">
        <v>89757</v>
      </c>
      <c r="I369">
        <v>92987.8</v>
      </c>
      <c r="J369">
        <v>89408.9</v>
      </c>
      <c r="K369">
        <v>89446.6</v>
      </c>
      <c r="L369">
        <v>89240.6</v>
      </c>
      <c r="M369">
        <v>90199</v>
      </c>
      <c r="N369">
        <v>89833.8</v>
      </c>
      <c r="O369">
        <v>89838.8</v>
      </c>
      <c r="P369">
        <v>89800.7</v>
      </c>
      <c r="R369">
        <f t="shared" si="82"/>
        <v>89240.6</v>
      </c>
      <c r="S369">
        <v>89060</v>
      </c>
      <c r="T369" s="1">
        <f t="shared" si="83"/>
        <v>0.20278463956883655</v>
      </c>
    </row>
    <row r="370" spans="1:34">
      <c r="A370">
        <v>93</v>
      </c>
      <c r="C370">
        <v>94224.3</v>
      </c>
      <c r="D370">
        <v>92041.8</v>
      </c>
      <c r="E370">
        <v>90858.9</v>
      </c>
      <c r="F370">
        <v>90153.4</v>
      </c>
      <c r="G370">
        <v>89957.8</v>
      </c>
      <c r="H370">
        <v>89851.9</v>
      </c>
      <c r="I370">
        <v>93789.5</v>
      </c>
      <c r="J370">
        <v>89595.9</v>
      </c>
      <c r="K370">
        <v>89532.9</v>
      </c>
      <c r="L370">
        <v>89360</v>
      </c>
      <c r="M370">
        <v>90278.8</v>
      </c>
      <c r="N370">
        <v>89947.8</v>
      </c>
      <c r="O370">
        <v>89953.7</v>
      </c>
      <c r="P370">
        <v>89854.399999999994</v>
      </c>
      <c r="R370">
        <f t="shared" si="82"/>
        <v>89360</v>
      </c>
      <c r="S370">
        <v>89060</v>
      </c>
      <c r="T370" s="1">
        <f t="shared" si="83"/>
        <v>0.33685156074556477</v>
      </c>
      <c r="W370">
        <f t="shared" ref="W369:W400" si="96">(E369-S369)/S369*100</f>
        <v>1.8768246126207051</v>
      </c>
      <c r="X370">
        <f t="shared" ref="X369:X400" si="97">(F369-S369)/S369*100</f>
        <v>1.0755670334605818</v>
      </c>
      <c r="Y370">
        <f t="shared" ref="Y369:Y400" si="98">(G369-S369)/S369*100</f>
        <v>0.73321356388951264</v>
      </c>
      <c r="Z370">
        <f t="shared" ref="Z369:Z400" si="99">(H369-S369)/S369*100</f>
        <v>0.78261845946552888</v>
      </c>
      <c r="AA370">
        <f t="shared" ref="AA369:AA400" si="100">(I369-S369)/S369*100</f>
        <v>4.4102852009881008</v>
      </c>
      <c r="AB370">
        <f t="shared" ref="AB369:AB400" si="101">(J369-S369)/S369*100</f>
        <v>0.39175836514708534</v>
      </c>
      <c r="AC370">
        <f t="shared" ref="AC369:AC400" si="102">(K369-S369)/S369*100</f>
        <v>0.43408937794745772</v>
      </c>
      <c r="AD370">
        <f t="shared" ref="AD369:AD400" si="103">(L369-S369)/S369*100</f>
        <v>0.20278463956883655</v>
      </c>
      <c r="AE370">
        <f t="shared" ref="AE369:AE400" si="104">(M369-S369)/S369*100</f>
        <v>1.2789130922973277</v>
      </c>
      <c r="AF370">
        <f t="shared" ref="AF369:AF400" si="105">(N369-S369)/S369*100</f>
        <v>0.86885245901639674</v>
      </c>
      <c r="AG370">
        <f t="shared" ref="AG369:AG400" si="106">(O369-S369)/S369*100</f>
        <v>0.87446665169548932</v>
      </c>
      <c r="AH370">
        <f t="shared" ref="AH369:AH400" si="107">(P369-S369)/S369*100</f>
        <v>0.8316865034807962</v>
      </c>
    </row>
    <row r="371" spans="1:34">
      <c r="A371">
        <v>93</v>
      </c>
      <c r="C371">
        <v>94224.3</v>
      </c>
      <c r="D371">
        <v>92041.8</v>
      </c>
      <c r="E371">
        <v>91059.4</v>
      </c>
      <c r="F371">
        <v>90353.8</v>
      </c>
      <c r="G371">
        <v>90090.6</v>
      </c>
      <c r="H371">
        <v>89949.7</v>
      </c>
      <c r="I371">
        <v>94112.1</v>
      </c>
      <c r="J371">
        <v>89808.7</v>
      </c>
      <c r="K371">
        <v>89675.3</v>
      </c>
      <c r="L371">
        <v>89530.6</v>
      </c>
      <c r="M371">
        <v>90415</v>
      </c>
      <c r="N371">
        <v>90035.1</v>
      </c>
      <c r="O371">
        <v>90064</v>
      </c>
      <c r="P371">
        <v>89907.7</v>
      </c>
      <c r="R371">
        <f t="shared" si="82"/>
        <v>89530.6</v>
      </c>
      <c r="S371">
        <v>89060</v>
      </c>
      <c r="T371" s="1">
        <f t="shared" si="83"/>
        <v>0.5284078149562158</v>
      </c>
      <c r="W371">
        <f t="shared" si="96"/>
        <v>2.0198742420839815</v>
      </c>
      <c r="X371">
        <f t="shared" si="97"/>
        <v>1.2277116550639953</v>
      </c>
      <c r="Y371">
        <f t="shared" si="98"/>
        <v>1.0080844374578968</v>
      </c>
      <c r="Z371">
        <f t="shared" si="99"/>
        <v>0.88917583651470267</v>
      </c>
      <c r="AA371">
        <f t="shared" si="100"/>
        <v>5.3104648551538292</v>
      </c>
      <c r="AB371">
        <f t="shared" si="101"/>
        <v>0.60172917134515402</v>
      </c>
      <c r="AC371">
        <f t="shared" si="102"/>
        <v>0.53099034358858543</v>
      </c>
      <c r="AD371">
        <f t="shared" si="103"/>
        <v>0.33685156074556477</v>
      </c>
      <c r="AE371">
        <f t="shared" si="104"/>
        <v>1.368515607455651</v>
      </c>
      <c r="AF371">
        <f t="shared" si="105"/>
        <v>0.99685605209971129</v>
      </c>
      <c r="AG371">
        <f t="shared" si="106"/>
        <v>1.0034807994610342</v>
      </c>
      <c r="AH371">
        <f t="shared" si="107"/>
        <v>0.89198293285424912</v>
      </c>
    </row>
    <row r="372" spans="1:34">
      <c r="T372" s="1"/>
      <c r="W372">
        <f t="shared" si="96"/>
        <v>2.2450033685156008</v>
      </c>
      <c r="X372">
        <f t="shared" si="97"/>
        <v>1.4527284976420423</v>
      </c>
      <c r="Y372">
        <f t="shared" si="98"/>
        <v>1.1571973950146035</v>
      </c>
      <c r="Z372">
        <f t="shared" si="99"/>
        <v>0.99898944531776002</v>
      </c>
      <c r="AA372">
        <f t="shared" si="100"/>
        <v>5.672692566808899</v>
      </c>
      <c r="AB372">
        <f t="shared" si="101"/>
        <v>0.84066921176734455</v>
      </c>
      <c r="AC372">
        <f t="shared" si="102"/>
        <v>0.69088255108915664</v>
      </c>
      <c r="AD372">
        <f t="shared" si="103"/>
        <v>0.5284078149562158</v>
      </c>
      <c r="AE372">
        <f t="shared" si="104"/>
        <v>1.5214462160341342</v>
      </c>
      <c r="AF372">
        <f t="shared" si="105"/>
        <v>1.0948798562766739</v>
      </c>
      <c r="AG372">
        <f t="shared" si="106"/>
        <v>1.1273298899618236</v>
      </c>
      <c r="AH372">
        <f t="shared" si="107"/>
        <v>0.95183022681338092</v>
      </c>
    </row>
    <row r="373" spans="1:34">
      <c r="A373">
        <v>94</v>
      </c>
      <c r="C373">
        <v>104702</v>
      </c>
      <c r="D373">
        <v>102796</v>
      </c>
      <c r="E373">
        <v>101898</v>
      </c>
      <c r="F373">
        <v>101093</v>
      </c>
      <c r="G373">
        <v>100899</v>
      </c>
      <c r="H373">
        <v>100995</v>
      </c>
      <c r="I373">
        <v>104398</v>
      </c>
      <c r="J373">
        <v>100663</v>
      </c>
      <c r="K373">
        <v>100393</v>
      </c>
      <c r="L373">
        <v>100370</v>
      </c>
      <c r="M373">
        <v>101409</v>
      </c>
      <c r="N373">
        <v>100797</v>
      </c>
      <c r="O373">
        <v>100653</v>
      </c>
      <c r="P373">
        <v>100734</v>
      </c>
      <c r="R373">
        <f t="shared" si="82"/>
        <v>100370</v>
      </c>
      <c r="S373">
        <v>99653</v>
      </c>
      <c r="T373" s="1">
        <f t="shared" si="83"/>
        <v>0.71949665338725377</v>
      </c>
    </row>
    <row r="374" spans="1:34">
      <c r="A374">
        <v>94</v>
      </c>
      <c r="C374">
        <v>104702</v>
      </c>
      <c r="D374">
        <v>102796</v>
      </c>
      <c r="E374">
        <v>102016</v>
      </c>
      <c r="F374">
        <v>101369</v>
      </c>
      <c r="G374">
        <v>101114</v>
      </c>
      <c r="H374">
        <v>101212</v>
      </c>
      <c r="I374">
        <v>104514</v>
      </c>
      <c r="J374">
        <v>100925</v>
      </c>
      <c r="K374">
        <v>100715</v>
      </c>
      <c r="L374">
        <v>100487</v>
      </c>
      <c r="M374">
        <v>101448</v>
      </c>
      <c r="N374">
        <v>100933</v>
      </c>
      <c r="O374">
        <v>100847</v>
      </c>
      <c r="P374">
        <v>100851</v>
      </c>
      <c r="R374">
        <f t="shared" si="82"/>
        <v>100487</v>
      </c>
      <c r="S374">
        <v>99653</v>
      </c>
      <c r="T374" s="1">
        <f t="shared" si="83"/>
        <v>0.83690405707806081</v>
      </c>
      <c r="W374">
        <f t="shared" si="96"/>
        <v>2.252817275947538</v>
      </c>
      <c r="X374">
        <f t="shared" si="97"/>
        <v>1.445014199271472</v>
      </c>
      <c r="Y374">
        <f t="shared" si="98"/>
        <v>1.2503386752029544</v>
      </c>
      <c r="Z374">
        <f t="shared" si="99"/>
        <v>1.3466729551543857</v>
      </c>
      <c r="AA374">
        <f t="shared" si="100"/>
        <v>4.7615224830160656</v>
      </c>
      <c r="AB374">
        <f t="shared" si="101"/>
        <v>1.0135169036556853</v>
      </c>
      <c r="AC374">
        <f t="shared" si="102"/>
        <v>0.74257674129228424</v>
      </c>
      <c r="AD374">
        <f t="shared" si="103"/>
        <v>0.71949665338725377</v>
      </c>
      <c r="AE374">
        <f t="shared" si="104"/>
        <v>1.7621145374449341</v>
      </c>
      <c r="AF374">
        <f t="shared" si="105"/>
        <v>1.1479835027545582</v>
      </c>
      <c r="AG374">
        <f t="shared" si="106"/>
        <v>1.0034820828274111</v>
      </c>
      <c r="AH374">
        <f t="shared" si="107"/>
        <v>1.0847641315364314</v>
      </c>
    </row>
    <row r="375" spans="1:34">
      <c r="A375">
        <v>94</v>
      </c>
      <c r="C375">
        <v>104702</v>
      </c>
      <c r="D375">
        <v>102796</v>
      </c>
      <c r="E375">
        <v>102142</v>
      </c>
      <c r="F375">
        <v>101766</v>
      </c>
      <c r="G375">
        <v>101274</v>
      </c>
      <c r="H375">
        <v>101485</v>
      </c>
      <c r="I375">
        <v>104572</v>
      </c>
      <c r="J375">
        <v>101552</v>
      </c>
      <c r="K375">
        <v>100887</v>
      </c>
      <c r="L375">
        <v>100603</v>
      </c>
      <c r="M375">
        <v>101500</v>
      </c>
      <c r="N375">
        <v>101110</v>
      </c>
      <c r="O375">
        <v>100960</v>
      </c>
      <c r="P375">
        <v>101025</v>
      </c>
      <c r="R375">
        <f t="shared" si="82"/>
        <v>100603</v>
      </c>
      <c r="S375">
        <v>99653</v>
      </c>
      <c r="T375" s="1">
        <f t="shared" si="83"/>
        <v>0.95330797868604045</v>
      </c>
      <c r="W375">
        <f t="shared" si="96"/>
        <v>2.3712281617211723</v>
      </c>
      <c r="X375">
        <f t="shared" si="97"/>
        <v>1.7219752541318374</v>
      </c>
      <c r="Y375">
        <f t="shared" si="98"/>
        <v>1.4660873230108478</v>
      </c>
      <c r="Z375">
        <f t="shared" si="99"/>
        <v>1.5644285671279339</v>
      </c>
      <c r="AA375">
        <f t="shared" si="100"/>
        <v>4.8779264046240449</v>
      </c>
      <c r="AB375">
        <f t="shared" si="101"/>
        <v>1.2764292093564671</v>
      </c>
      <c r="AC375">
        <f t="shared" si="102"/>
        <v>1.0656979719627107</v>
      </c>
      <c r="AD375">
        <f t="shared" si="103"/>
        <v>0.83690405707806081</v>
      </c>
      <c r="AE375">
        <f t="shared" si="104"/>
        <v>1.8012503386752028</v>
      </c>
      <c r="AF375">
        <f t="shared" si="105"/>
        <v>1.2844570660190862</v>
      </c>
      <c r="AG375">
        <f t="shared" si="106"/>
        <v>1.1981576068959288</v>
      </c>
      <c r="AH375">
        <f t="shared" si="107"/>
        <v>1.2021715352272386</v>
      </c>
    </row>
    <row r="376" spans="1:34">
      <c r="T376" s="1"/>
      <c r="W376">
        <f t="shared" si="96"/>
        <v>2.497666904157426</v>
      </c>
      <c r="X376">
        <f t="shared" si="97"/>
        <v>2.1203576410143197</v>
      </c>
      <c r="Y376">
        <f t="shared" si="98"/>
        <v>1.6266444562632334</v>
      </c>
      <c r="Z376">
        <f t="shared" si="99"/>
        <v>1.8383791757398171</v>
      </c>
      <c r="AA376">
        <f t="shared" si="100"/>
        <v>4.9361283654280355</v>
      </c>
      <c r="AB376">
        <f t="shared" si="101"/>
        <v>1.9056124752892538</v>
      </c>
      <c r="AC376">
        <f t="shared" si="102"/>
        <v>1.2382968902090252</v>
      </c>
      <c r="AD376">
        <f t="shared" si="103"/>
        <v>0.95330797868604045</v>
      </c>
      <c r="AE376">
        <f t="shared" si="104"/>
        <v>1.8534314069822284</v>
      </c>
      <c r="AF376">
        <f t="shared" si="105"/>
        <v>1.4620733946795381</v>
      </c>
      <c r="AG376">
        <f t="shared" si="106"/>
        <v>1.3115510822554264</v>
      </c>
      <c r="AH376">
        <f t="shared" si="107"/>
        <v>1.376777417639208</v>
      </c>
    </row>
    <row r="377" spans="1:34">
      <c r="A377">
        <v>95</v>
      </c>
      <c r="C377">
        <v>61234.5</v>
      </c>
      <c r="D377">
        <v>58048.2</v>
      </c>
      <c r="E377">
        <v>56649.4</v>
      </c>
      <c r="F377">
        <v>55386.5</v>
      </c>
      <c r="G377">
        <v>55396.1</v>
      </c>
      <c r="H377">
        <v>55079.7</v>
      </c>
      <c r="I377">
        <v>60795.7</v>
      </c>
      <c r="J377">
        <v>55160.3</v>
      </c>
      <c r="K377">
        <v>54818.8</v>
      </c>
      <c r="L377">
        <v>54530.9</v>
      </c>
      <c r="M377">
        <v>55916.7</v>
      </c>
      <c r="N377">
        <v>55347.8</v>
      </c>
      <c r="O377">
        <v>55348.2</v>
      </c>
      <c r="P377">
        <v>55452.4</v>
      </c>
      <c r="R377">
        <f t="shared" si="82"/>
        <v>54530.9</v>
      </c>
      <c r="S377">
        <v>54071</v>
      </c>
      <c r="T377" s="1">
        <f t="shared" si="83"/>
        <v>0.8505483530913085</v>
      </c>
    </row>
    <row r="378" spans="1:34">
      <c r="A378">
        <v>95</v>
      </c>
      <c r="C378">
        <v>61234.5</v>
      </c>
      <c r="D378">
        <v>58048.2</v>
      </c>
      <c r="E378">
        <v>56770.1</v>
      </c>
      <c r="F378">
        <v>55619.1</v>
      </c>
      <c r="G378">
        <v>55607.1</v>
      </c>
      <c r="H378">
        <v>55407</v>
      </c>
      <c r="I378">
        <v>61015.199999999997</v>
      </c>
      <c r="J378">
        <v>56556.2</v>
      </c>
      <c r="K378">
        <v>55011.6</v>
      </c>
      <c r="L378">
        <v>54960.7</v>
      </c>
      <c r="M378">
        <v>55981</v>
      </c>
      <c r="N378">
        <v>55546.7</v>
      </c>
      <c r="O378">
        <v>55444</v>
      </c>
      <c r="P378">
        <v>55565.9</v>
      </c>
      <c r="R378">
        <f t="shared" si="82"/>
        <v>54960.7</v>
      </c>
      <c r="S378">
        <v>54071</v>
      </c>
      <c r="T378" s="1">
        <f t="shared" si="83"/>
        <v>1.6454291579589744</v>
      </c>
      <c r="W378">
        <f t="shared" si="96"/>
        <v>4.7685450611233406</v>
      </c>
      <c r="X378">
        <f t="shared" si="97"/>
        <v>2.432912281999593</v>
      </c>
      <c r="Y378">
        <f t="shared" si="98"/>
        <v>2.4506667159845361</v>
      </c>
      <c r="Z378">
        <f t="shared" si="99"/>
        <v>1.8655101625640307</v>
      </c>
      <c r="AA378">
        <f t="shared" si="100"/>
        <v>12.436796064433794</v>
      </c>
      <c r="AB378">
        <f t="shared" si="101"/>
        <v>2.0145734312293153</v>
      </c>
      <c r="AC378">
        <f t="shared" si="102"/>
        <v>1.3829964306190063</v>
      </c>
      <c r="AD378">
        <f t="shared" si="103"/>
        <v>0.8505483530913085</v>
      </c>
      <c r="AE378">
        <f t="shared" si="104"/>
        <v>3.4134748756264854</v>
      </c>
      <c r="AF378">
        <f t="shared" si="105"/>
        <v>2.3613397199977864</v>
      </c>
      <c r="AG378">
        <f t="shared" si="106"/>
        <v>2.3620794880804814</v>
      </c>
      <c r="AH378">
        <f t="shared" si="107"/>
        <v>2.5547890736254208</v>
      </c>
    </row>
    <row r="379" spans="1:34">
      <c r="A379">
        <v>95</v>
      </c>
      <c r="C379">
        <v>61234.5</v>
      </c>
      <c r="D379">
        <v>58048.2</v>
      </c>
      <c r="E379">
        <v>56911.9</v>
      </c>
      <c r="F379">
        <v>55777.9</v>
      </c>
      <c r="G379">
        <v>55884.3</v>
      </c>
      <c r="H379">
        <v>55586.9</v>
      </c>
      <c r="I379">
        <v>61092.4</v>
      </c>
      <c r="J379">
        <v>57601.3</v>
      </c>
      <c r="K379">
        <v>55269.599999999999</v>
      </c>
      <c r="L379">
        <v>55367</v>
      </c>
      <c r="M379">
        <v>56036.5</v>
      </c>
      <c r="N379">
        <v>55749.2</v>
      </c>
      <c r="O379">
        <v>55491.7</v>
      </c>
      <c r="P379">
        <v>55703.3</v>
      </c>
      <c r="R379">
        <f t="shared" si="82"/>
        <v>55269.599999999999</v>
      </c>
      <c r="S379">
        <v>54071</v>
      </c>
      <c r="T379" s="1">
        <f t="shared" si="83"/>
        <v>2.2167150598287408</v>
      </c>
      <c r="W379">
        <f t="shared" si="96"/>
        <v>4.9917700800798919</v>
      </c>
      <c r="X379">
        <f t="shared" si="97"/>
        <v>2.8630874220931712</v>
      </c>
      <c r="Y379">
        <f t="shared" si="98"/>
        <v>2.840894379611989</v>
      </c>
      <c r="Z379">
        <f t="shared" si="99"/>
        <v>2.4708253962382796</v>
      </c>
      <c r="AA379">
        <f t="shared" si="100"/>
        <v>12.84274379981875</v>
      </c>
      <c r="AB379">
        <f t="shared" si="101"/>
        <v>4.5961790978528176</v>
      </c>
      <c r="AC379">
        <f t="shared" si="102"/>
        <v>1.739564646483325</v>
      </c>
      <c r="AD379">
        <f t="shared" si="103"/>
        <v>1.6454291579589744</v>
      </c>
      <c r="AE379">
        <f t="shared" si="104"/>
        <v>3.5323925949214923</v>
      </c>
      <c r="AF379">
        <f t="shared" si="105"/>
        <v>2.7291893991233693</v>
      </c>
      <c r="AG379">
        <f t="shared" si="106"/>
        <v>2.5392539438885908</v>
      </c>
      <c r="AH379">
        <f t="shared" si="107"/>
        <v>2.7646982670932689</v>
      </c>
    </row>
    <row r="380" spans="1:34">
      <c r="T380" s="1"/>
      <c r="W380">
        <f t="shared" si="96"/>
        <v>5.2540178653991996</v>
      </c>
      <c r="X380">
        <f t="shared" si="97"/>
        <v>3.1567753509274867</v>
      </c>
      <c r="Y380">
        <f t="shared" si="98"/>
        <v>3.3535536609273047</v>
      </c>
      <c r="Z380">
        <f t="shared" si="99"/>
        <v>2.8035360914353378</v>
      </c>
      <c r="AA380">
        <f t="shared" si="100"/>
        <v>12.985519039781032</v>
      </c>
      <c r="AB380">
        <f t="shared" si="101"/>
        <v>6.5290081559431172</v>
      </c>
      <c r="AC380">
        <f t="shared" si="102"/>
        <v>2.2167150598287408</v>
      </c>
      <c r="AD380">
        <f t="shared" si="103"/>
        <v>2.3968485879676722</v>
      </c>
      <c r="AE380">
        <f t="shared" si="104"/>
        <v>3.6350354163969598</v>
      </c>
      <c r="AF380">
        <f t="shared" si="105"/>
        <v>3.1036969909933183</v>
      </c>
      <c r="AG380">
        <f t="shared" si="106"/>
        <v>2.6274712877512845</v>
      </c>
      <c r="AH380">
        <f t="shared" si="107"/>
        <v>3.0188086035028072</v>
      </c>
    </row>
    <row r="381" spans="1:34">
      <c r="A381">
        <v>96</v>
      </c>
      <c r="C381">
        <v>345157</v>
      </c>
      <c r="D381">
        <v>344058</v>
      </c>
      <c r="E381">
        <v>333090</v>
      </c>
      <c r="F381">
        <v>331288</v>
      </c>
      <c r="G381">
        <v>331257</v>
      </c>
      <c r="H381">
        <v>331116</v>
      </c>
      <c r="I381">
        <v>343546</v>
      </c>
      <c r="J381">
        <v>330580</v>
      </c>
      <c r="K381">
        <v>330411</v>
      </c>
      <c r="L381">
        <v>330420</v>
      </c>
      <c r="M381">
        <v>337412</v>
      </c>
      <c r="N381">
        <v>336490</v>
      </c>
      <c r="O381">
        <v>336284</v>
      </c>
      <c r="P381">
        <v>335976</v>
      </c>
      <c r="R381">
        <f t="shared" si="82"/>
        <v>330411</v>
      </c>
      <c r="S381">
        <v>329752</v>
      </c>
      <c r="T381" s="1">
        <f t="shared" si="83"/>
        <v>0.1998471578640918</v>
      </c>
    </row>
    <row r="382" spans="1:34">
      <c r="A382">
        <v>96</v>
      </c>
      <c r="C382">
        <v>345157</v>
      </c>
      <c r="D382">
        <v>344058</v>
      </c>
      <c r="E382">
        <v>333887</v>
      </c>
      <c r="F382">
        <v>331591</v>
      </c>
      <c r="G382">
        <v>331575</v>
      </c>
      <c r="H382">
        <v>331314</v>
      </c>
      <c r="I382">
        <v>344193</v>
      </c>
      <c r="J382">
        <v>330701</v>
      </c>
      <c r="K382">
        <v>330540</v>
      </c>
      <c r="L382">
        <v>330571</v>
      </c>
      <c r="M382">
        <v>338223</v>
      </c>
      <c r="N382">
        <v>337030</v>
      </c>
      <c r="O382">
        <v>336736</v>
      </c>
      <c r="P382">
        <v>336454</v>
      </c>
      <c r="R382">
        <f t="shared" si="82"/>
        <v>330540</v>
      </c>
      <c r="S382">
        <v>329752</v>
      </c>
      <c r="T382" s="1">
        <f t="shared" si="83"/>
        <v>0.2389674664596424</v>
      </c>
      <c r="W382">
        <f t="shared" si="96"/>
        <v>1.0122758921856425</v>
      </c>
      <c r="X382">
        <f t="shared" si="97"/>
        <v>0.46580460467260237</v>
      </c>
      <c r="Y382">
        <f t="shared" si="98"/>
        <v>0.45640360028142363</v>
      </c>
      <c r="Z382">
        <f t="shared" si="99"/>
        <v>0.41364419321186829</v>
      </c>
      <c r="AA382">
        <f t="shared" si="100"/>
        <v>4.1831436958684103</v>
      </c>
      <c r="AB382">
        <f t="shared" si="101"/>
        <v>0.25109779470632476</v>
      </c>
      <c r="AC382">
        <f t="shared" si="102"/>
        <v>0.1998471578640918</v>
      </c>
      <c r="AD382">
        <f t="shared" si="103"/>
        <v>0.20257648171959536</v>
      </c>
      <c r="AE382">
        <f t="shared" si="104"/>
        <v>2.3229578592396707</v>
      </c>
      <c r="AF382">
        <f t="shared" si="105"/>
        <v>2.0433537931536425</v>
      </c>
      <c r="AG382">
        <f t="shared" si="106"/>
        <v>1.9808826026832285</v>
      </c>
      <c r="AH382">
        <f t="shared" si="107"/>
        <v>1.8874790751837744</v>
      </c>
    </row>
    <row r="383" spans="1:34">
      <c r="A383">
        <v>96</v>
      </c>
      <c r="C383">
        <v>345157</v>
      </c>
      <c r="D383">
        <v>344058</v>
      </c>
      <c r="E383">
        <v>334431</v>
      </c>
      <c r="F383">
        <v>331760</v>
      </c>
      <c r="G383">
        <v>331788</v>
      </c>
      <c r="H383">
        <v>331502</v>
      </c>
      <c r="I383">
        <v>344599</v>
      </c>
      <c r="J383">
        <v>330821</v>
      </c>
      <c r="K383">
        <v>330660</v>
      </c>
      <c r="L383">
        <v>330788</v>
      </c>
      <c r="M383">
        <v>339698</v>
      </c>
      <c r="N383">
        <v>337860</v>
      </c>
      <c r="O383">
        <v>337489</v>
      </c>
      <c r="P383">
        <v>337115</v>
      </c>
      <c r="R383">
        <f t="shared" si="82"/>
        <v>330660</v>
      </c>
      <c r="S383">
        <v>329752</v>
      </c>
      <c r="T383" s="1">
        <f t="shared" si="83"/>
        <v>0.27535845119968944</v>
      </c>
      <c r="W383">
        <f t="shared" si="96"/>
        <v>1.2539726825007884</v>
      </c>
      <c r="X383">
        <f t="shared" si="97"/>
        <v>0.55769184114122128</v>
      </c>
      <c r="Y383">
        <f t="shared" si="98"/>
        <v>0.55283970984254827</v>
      </c>
      <c r="Z383">
        <f t="shared" si="99"/>
        <v>0.47368931803294595</v>
      </c>
      <c r="AA383">
        <f t="shared" si="100"/>
        <v>4.3793517552584973</v>
      </c>
      <c r="AB383">
        <f t="shared" si="101"/>
        <v>0.28779203765253891</v>
      </c>
      <c r="AC383">
        <f t="shared" si="102"/>
        <v>0.2389674664596424</v>
      </c>
      <c r="AD383">
        <f t="shared" si="103"/>
        <v>0.2483684708508212</v>
      </c>
      <c r="AE383">
        <f t="shared" si="104"/>
        <v>2.5689002644411558</v>
      </c>
      <c r="AF383">
        <f t="shared" si="105"/>
        <v>2.2071132244838547</v>
      </c>
      <c r="AG383">
        <f t="shared" si="106"/>
        <v>2.1179553118707393</v>
      </c>
      <c r="AH383">
        <f t="shared" si="107"/>
        <v>2.0324364977316285</v>
      </c>
    </row>
    <row r="384" spans="1:34">
      <c r="T384" s="1"/>
      <c r="W384">
        <f t="shared" si="96"/>
        <v>1.4189451466556684</v>
      </c>
      <c r="X384">
        <f t="shared" si="97"/>
        <v>0.60894247798345424</v>
      </c>
      <c r="Y384">
        <f t="shared" si="98"/>
        <v>0.61743370775613182</v>
      </c>
      <c r="Z384">
        <f t="shared" si="99"/>
        <v>0.53070186079235304</v>
      </c>
      <c r="AA384">
        <f t="shared" si="100"/>
        <v>4.5024745869623235</v>
      </c>
      <c r="AB384">
        <f t="shared" si="101"/>
        <v>0.32418302239258595</v>
      </c>
      <c r="AC384">
        <f t="shared" si="102"/>
        <v>0.27535845119968944</v>
      </c>
      <c r="AD384">
        <f t="shared" si="103"/>
        <v>0.31417550158907304</v>
      </c>
      <c r="AE384">
        <f t="shared" si="104"/>
        <v>3.0162061185375677</v>
      </c>
      <c r="AF384">
        <f t="shared" si="105"/>
        <v>2.4588175356025133</v>
      </c>
      <c r="AG384">
        <f t="shared" si="106"/>
        <v>2.3463087411145342</v>
      </c>
      <c r="AH384">
        <f t="shared" si="107"/>
        <v>2.2328901720080547</v>
      </c>
    </row>
    <row r="385" spans="1:34">
      <c r="A385">
        <v>97</v>
      </c>
      <c r="C385">
        <v>146921</v>
      </c>
      <c r="D385">
        <v>145412</v>
      </c>
      <c r="E385">
        <v>140622</v>
      </c>
      <c r="F385">
        <v>139435</v>
      </c>
      <c r="G385">
        <v>139498</v>
      </c>
      <c r="H385">
        <v>139431</v>
      </c>
      <c r="I385">
        <v>146543</v>
      </c>
      <c r="J385">
        <v>136631</v>
      </c>
      <c r="K385">
        <v>136802</v>
      </c>
      <c r="L385">
        <v>137363</v>
      </c>
      <c r="M385">
        <v>141194</v>
      </c>
      <c r="N385">
        <v>140897</v>
      </c>
      <c r="O385">
        <v>140277</v>
      </c>
      <c r="P385">
        <v>140276</v>
      </c>
      <c r="R385">
        <f t="shared" si="82"/>
        <v>136631</v>
      </c>
      <c r="S385">
        <v>133046</v>
      </c>
      <c r="T385" s="1">
        <f t="shared" si="83"/>
        <v>2.6945567698390032</v>
      </c>
    </row>
    <row r="386" spans="1:34">
      <c r="A386">
        <v>97</v>
      </c>
      <c r="C386">
        <v>146921</v>
      </c>
      <c r="D386">
        <v>145412</v>
      </c>
      <c r="E386">
        <v>141209</v>
      </c>
      <c r="F386">
        <v>140158</v>
      </c>
      <c r="G386">
        <v>140011</v>
      </c>
      <c r="H386">
        <v>140061</v>
      </c>
      <c r="I386">
        <v>146613</v>
      </c>
      <c r="J386">
        <v>137610</v>
      </c>
      <c r="K386">
        <v>137861</v>
      </c>
      <c r="L386">
        <v>137828</v>
      </c>
      <c r="M386">
        <v>141984</v>
      </c>
      <c r="N386">
        <v>141293</v>
      </c>
      <c r="O386">
        <v>141314</v>
      </c>
      <c r="P386">
        <v>140844</v>
      </c>
      <c r="R386">
        <f t="shared" ref="R386:R399" si="108">MIN(E386:P386)</f>
        <v>137610</v>
      </c>
      <c r="S386">
        <v>133046</v>
      </c>
      <c r="T386" s="1">
        <f t="shared" ref="T386:T399" si="109">(R386-S386)/S386*100</f>
        <v>3.4303924958285101</v>
      </c>
      <c r="W386">
        <f t="shared" si="96"/>
        <v>5.6942711543375975</v>
      </c>
      <c r="X386">
        <f t="shared" si="97"/>
        <v>4.8020985223155899</v>
      </c>
      <c r="Y386">
        <f t="shared" si="98"/>
        <v>4.8494505659696641</v>
      </c>
      <c r="Z386">
        <f t="shared" si="99"/>
        <v>4.7990920433534265</v>
      </c>
      <c r="AA386">
        <f t="shared" si="100"/>
        <v>10.144611638080063</v>
      </c>
      <c r="AB386">
        <f t="shared" si="101"/>
        <v>2.6945567698390032</v>
      </c>
      <c r="AC386">
        <f t="shared" si="102"/>
        <v>2.8230837454714908</v>
      </c>
      <c r="AD386">
        <f t="shared" si="103"/>
        <v>3.2447424199149166</v>
      </c>
      <c r="AE386">
        <f t="shared" si="104"/>
        <v>6.124197645926972</v>
      </c>
      <c r="AF386">
        <f t="shared" si="105"/>
        <v>5.9009665829863351</v>
      </c>
      <c r="AG386">
        <f t="shared" si="106"/>
        <v>5.4349623438509989</v>
      </c>
      <c r="AH386">
        <f t="shared" si="107"/>
        <v>5.434210724110458</v>
      </c>
    </row>
    <row r="387" spans="1:34">
      <c r="A387">
        <v>97</v>
      </c>
      <c r="C387">
        <v>146921</v>
      </c>
      <c r="D387">
        <v>145412</v>
      </c>
      <c r="E387">
        <v>141708</v>
      </c>
      <c r="F387">
        <v>141353</v>
      </c>
      <c r="G387">
        <v>140619</v>
      </c>
      <c r="H387">
        <v>140430</v>
      </c>
      <c r="I387">
        <v>146683</v>
      </c>
      <c r="J387">
        <v>138015</v>
      </c>
      <c r="K387">
        <v>138694</v>
      </c>
      <c r="L387">
        <v>138521</v>
      </c>
      <c r="M387">
        <v>142538</v>
      </c>
      <c r="N387">
        <v>141785</v>
      </c>
      <c r="O387">
        <v>142295</v>
      </c>
      <c r="P387">
        <v>141693</v>
      </c>
      <c r="R387">
        <f t="shared" si="108"/>
        <v>138015</v>
      </c>
      <c r="S387">
        <v>133046</v>
      </c>
      <c r="T387" s="1">
        <f t="shared" si="109"/>
        <v>3.7347984907475609</v>
      </c>
      <c r="W387">
        <f t="shared" si="96"/>
        <v>6.1354719420350854</v>
      </c>
      <c r="X387">
        <f t="shared" si="97"/>
        <v>5.3455195947266363</v>
      </c>
      <c r="Y387">
        <f t="shared" si="98"/>
        <v>5.2350314928671287</v>
      </c>
      <c r="Z387">
        <f t="shared" si="99"/>
        <v>5.272612479894172</v>
      </c>
      <c r="AA387">
        <f t="shared" si="100"/>
        <v>10.197225019917923</v>
      </c>
      <c r="AB387">
        <f t="shared" si="101"/>
        <v>3.4303924958285101</v>
      </c>
      <c r="AC387">
        <f t="shared" si="102"/>
        <v>3.6190490507042679</v>
      </c>
      <c r="AD387">
        <f t="shared" si="103"/>
        <v>3.5942455992664191</v>
      </c>
      <c r="AE387">
        <f t="shared" si="104"/>
        <v>6.7179772409542569</v>
      </c>
      <c r="AF387">
        <f t="shared" si="105"/>
        <v>6.1986080002405188</v>
      </c>
      <c r="AG387">
        <f t="shared" si="106"/>
        <v>6.2143920147918763</v>
      </c>
      <c r="AH387">
        <f t="shared" si="107"/>
        <v>5.8611307367376702</v>
      </c>
    </row>
    <row r="388" spans="1:34">
      <c r="T388" s="1"/>
      <c r="W388">
        <f t="shared" si="96"/>
        <v>6.5105301925649766</v>
      </c>
      <c r="X388">
        <f t="shared" si="97"/>
        <v>6.2437051846729696</v>
      </c>
      <c r="Y388">
        <f t="shared" si="98"/>
        <v>5.692016295115975</v>
      </c>
      <c r="Z388">
        <f t="shared" si="99"/>
        <v>5.5499601641537515</v>
      </c>
      <c r="AA388">
        <f t="shared" si="100"/>
        <v>10.249838401755785</v>
      </c>
      <c r="AB388">
        <f t="shared" si="101"/>
        <v>3.7347984907475609</v>
      </c>
      <c r="AC388">
        <f t="shared" si="102"/>
        <v>4.2451482945748094</v>
      </c>
      <c r="AD388">
        <f t="shared" si="103"/>
        <v>4.1151180794612392</v>
      </c>
      <c r="AE388">
        <f t="shared" si="104"/>
        <v>7.1343745772138965</v>
      </c>
      <c r="AF388">
        <f t="shared" si="105"/>
        <v>6.5684049125866242</v>
      </c>
      <c r="AG388">
        <f t="shared" si="106"/>
        <v>6.9517309802624663</v>
      </c>
      <c r="AH388">
        <f t="shared" si="107"/>
        <v>6.4992558964568641</v>
      </c>
    </row>
    <row r="389" spans="1:34">
      <c r="A389">
        <v>98</v>
      </c>
      <c r="C389">
        <v>91463.4</v>
      </c>
      <c r="D389">
        <v>89124.800000000003</v>
      </c>
      <c r="E389">
        <v>87424.1</v>
      </c>
      <c r="F389">
        <v>86764.9</v>
      </c>
      <c r="G389">
        <v>86732.4</v>
      </c>
      <c r="H389">
        <v>86564.9</v>
      </c>
      <c r="I389">
        <v>91229.6</v>
      </c>
      <c r="J389">
        <v>86290.7</v>
      </c>
      <c r="K389">
        <v>86135.8</v>
      </c>
      <c r="L389">
        <v>86018.8</v>
      </c>
      <c r="M389">
        <v>87064.8</v>
      </c>
      <c r="N389">
        <v>86609.7</v>
      </c>
      <c r="O389">
        <v>86505.2</v>
      </c>
      <c r="P389">
        <v>86450.3</v>
      </c>
      <c r="R389">
        <f t="shared" si="108"/>
        <v>86018.8</v>
      </c>
      <c r="S389">
        <v>85663</v>
      </c>
      <c r="T389" s="1">
        <f t="shared" si="109"/>
        <v>0.41534851686259283</v>
      </c>
    </row>
    <row r="390" spans="1:34">
      <c r="A390">
        <v>98</v>
      </c>
      <c r="C390">
        <v>91463.4</v>
      </c>
      <c r="D390">
        <v>89124.800000000003</v>
      </c>
      <c r="E390">
        <v>87660.2</v>
      </c>
      <c r="F390">
        <v>86975.2</v>
      </c>
      <c r="G390">
        <v>86920.9</v>
      </c>
      <c r="H390">
        <v>86765.2</v>
      </c>
      <c r="I390">
        <v>91297</v>
      </c>
      <c r="J390">
        <v>86696.2</v>
      </c>
      <c r="K390">
        <v>86242.3</v>
      </c>
      <c r="L390">
        <v>86114.3</v>
      </c>
      <c r="M390">
        <v>87104.3</v>
      </c>
      <c r="N390">
        <v>86713.3</v>
      </c>
      <c r="O390">
        <v>86574.7</v>
      </c>
      <c r="P390">
        <v>86528.2</v>
      </c>
      <c r="R390">
        <f t="shared" si="108"/>
        <v>86114.3</v>
      </c>
      <c r="S390">
        <v>85663</v>
      </c>
      <c r="T390" s="1">
        <f t="shared" si="109"/>
        <v>0.52683188774617151</v>
      </c>
      <c r="W390">
        <f t="shared" si="96"/>
        <v>2.0558467483044089</v>
      </c>
      <c r="X390">
        <f t="shared" si="97"/>
        <v>1.2863196479226668</v>
      </c>
      <c r="Y390">
        <f t="shared" si="98"/>
        <v>1.248380280868046</v>
      </c>
      <c r="Z390">
        <f t="shared" si="99"/>
        <v>1.0528466198942299</v>
      </c>
      <c r="AA390">
        <f t="shared" si="100"/>
        <v>6.498254789115494</v>
      </c>
      <c r="AB390">
        <f t="shared" si="101"/>
        <v>0.73275509846724618</v>
      </c>
      <c r="AC390">
        <f t="shared" si="102"/>
        <v>0.55193023825922849</v>
      </c>
      <c r="AD390">
        <f t="shared" si="103"/>
        <v>0.41534851686259283</v>
      </c>
      <c r="AE390">
        <f t="shared" si="104"/>
        <v>1.6364124534513185</v>
      </c>
      <c r="AF390">
        <f t="shared" si="105"/>
        <v>1.1051445781726033</v>
      </c>
      <c r="AG390">
        <f t="shared" si="106"/>
        <v>0.98315492102774482</v>
      </c>
      <c r="AH390">
        <f t="shared" si="107"/>
        <v>0.91906657483394572</v>
      </c>
    </row>
    <row r="391" spans="1:34">
      <c r="A391">
        <v>98</v>
      </c>
      <c r="C391">
        <v>91463.4</v>
      </c>
      <c r="D391">
        <v>89124.800000000003</v>
      </c>
      <c r="E391">
        <v>87929.1</v>
      </c>
      <c r="F391">
        <v>87128</v>
      </c>
      <c r="G391">
        <v>87101.7</v>
      </c>
      <c r="H391">
        <v>86949.1</v>
      </c>
      <c r="I391">
        <v>91336.3</v>
      </c>
      <c r="J391">
        <v>87375.6</v>
      </c>
      <c r="K391">
        <v>86442.1</v>
      </c>
      <c r="L391">
        <v>86392.8</v>
      </c>
      <c r="M391">
        <v>87158.3</v>
      </c>
      <c r="N391">
        <v>86800.5</v>
      </c>
      <c r="O391">
        <v>86614.399999999994</v>
      </c>
      <c r="P391">
        <v>86609.9</v>
      </c>
      <c r="R391">
        <f t="shared" si="108"/>
        <v>86392.8</v>
      </c>
      <c r="S391">
        <v>85663</v>
      </c>
      <c r="T391" s="1">
        <f t="shared" si="109"/>
        <v>0.85194307927577007</v>
      </c>
      <c r="W391">
        <f t="shared" si="96"/>
        <v>2.3314616578919685</v>
      </c>
      <c r="X391">
        <f t="shared" si="97"/>
        <v>1.531816536894572</v>
      </c>
      <c r="Y391">
        <f t="shared" si="98"/>
        <v>1.4684286097848478</v>
      </c>
      <c r="Z391">
        <f t="shared" si="99"/>
        <v>1.2866698574647129</v>
      </c>
      <c r="AA391">
        <f t="shared" si="100"/>
        <v>6.5769351995610705</v>
      </c>
      <c r="AB391">
        <f t="shared" si="101"/>
        <v>1.2061216627949023</v>
      </c>
      <c r="AC391">
        <f t="shared" si="102"/>
        <v>0.67625462568437122</v>
      </c>
      <c r="AD391">
        <f t="shared" si="103"/>
        <v>0.52683188774617151</v>
      </c>
      <c r="AE391">
        <f t="shared" si="104"/>
        <v>1.6825233764869347</v>
      </c>
      <c r="AF391">
        <f t="shared" si="105"/>
        <v>1.2260836066913405</v>
      </c>
      <c r="AG391">
        <f t="shared" si="106"/>
        <v>1.0642867982676267</v>
      </c>
      <c r="AH391">
        <f t="shared" si="107"/>
        <v>1.0100043192510151</v>
      </c>
    </row>
    <row r="392" spans="1:34">
      <c r="T392" s="1"/>
      <c r="W392">
        <f t="shared" si="96"/>
        <v>2.6453661440762124</v>
      </c>
      <c r="X392">
        <f t="shared" si="97"/>
        <v>1.710189930308301</v>
      </c>
      <c r="Y392">
        <f t="shared" si="98"/>
        <v>1.6794882271225584</v>
      </c>
      <c r="Z392">
        <f t="shared" si="99"/>
        <v>1.5013483067368711</v>
      </c>
      <c r="AA392">
        <f t="shared" si="100"/>
        <v>6.6228126495686617</v>
      </c>
      <c r="AB392">
        <f t="shared" si="101"/>
        <v>1.9992295390075128</v>
      </c>
      <c r="AC392">
        <f t="shared" si="102"/>
        <v>0.90949418068478316</v>
      </c>
      <c r="AD392">
        <f t="shared" si="103"/>
        <v>0.85194307927577007</v>
      </c>
      <c r="AE392">
        <f t="shared" si="104"/>
        <v>1.7455610940546127</v>
      </c>
      <c r="AF392">
        <f t="shared" si="105"/>
        <v>1.3278778469117356</v>
      </c>
      <c r="AG392">
        <f t="shared" si="106"/>
        <v>1.1106311943312681</v>
      </c>
      <c r="AH392">
        <f t="shared" si="107"/>
        <v>1.1053780512006282</v>
      </c>
    </row>
    <row r="393" spans="1:34">
      <c r="A393">
        <v>99</v>
      </c>
      <c r="C393">
        <v>125997</v>
      </c>
      <c r="D393">
        <v>124350</v>
      </c>
      <c r="E393">
        <v>121773</v>
      </c>
      <c r="F393">
        <v>121451</v>
      </c>
      <c r="G393">
        <v>121164</v>
      </c>
      <c r="H393">
        <v>120997</v>
      </c>
      <c r="I393">
        <v>125665</v>
      </c>
      <c r="J393">
        <v>120062</v>
      </c>
      <c r="K393">
        <v>119948</v>
      </c>
      <c r="L393">
        <v>119908</v>
      </c>
      <c r="M393">
        <v>120917</v>
      </c>
      <c r="N393">
        <v>120736</v>
      </c>
      <c r="O393">
        <v>120831</v>
      </c>
      <c r="P393">
        <v>120781</v>
      </c>
      <c r="R393">
        <f t="shared" si="108"/>
        <v>119908</v>
      </c>
      <c r="S393">
        <v>119194</v>
      </c>
      <c r="T393" s="1">
        <f t="shared" si="109"/>
        <v>0.59902344077722036</v>
      </c>
    </row>
    <row r="394" spans="1:34">
      <c r="A394">
        <v>99</v>
      </c>
      <c r="C394">
        <v>125997</v>
      </c>
      <c r="D394">
        <v>124350</v>
      </c>
      <c r="E394">
        <v>122519</v>
      </c>
      <c r="F394">
        <v>121632</v>
      </c>
      <c r="G394">
        <v>121284</v>
      </c>
      <c r="H394">
        <v>121082</v>
      </c>
      <c r="I394">
        <v>125783</v>
      </c>
      <c r="J394">
        <v>122636</v>
      </c>
      <c r="K394">
        <v>120276</v>
      </c>
      <c r="L394">
        <v>120839</v>
      </c>
      <c r="M394">
        <v>121581</v>
      </c>
      <c r="N394">
        <v>120952</v>
      </c>
      <c r="O394">
        <v>121004</v>
      </c>
      <c r="P394">
        <v>121025</v>
      </c>
      <c r="R394">
        <f t="shared" si="108"/>
        <v>120276</v>
      </c>
      <c r="S394">
        <v>119194</v>
      </c>
      <c r="T394" s="1">
        <f t="shared" si="109"/>
        <v>0.90776381361477931</v>
      </c>
      <c r="W394">
        <f t="shared" si="96"/>
        <v>2.1636995150762623</v>
      </c>
      <c r="X394">
        <f t="shared" si="97"/>
        <v>1.8935516888433983</v>
      </c>
      <c r="Y394">
        <f t="shared" si="98"/>
        <v>1.6527677567662804</v>
      </c>
      <c r="Z394">
        <f t="shared" si="99"/>
        <v>1.5126600332231488</v>
      </c>
      <c r="AA394">
        <f t="shared" si="100"/>
        <v>5.4289645451952282</v>
      </c>
      <c r="AB394">
        <f t="shared" si="101"/>
        <v>0.72822457506250315</v>
      </c>
      <c r="AC394">
        <f t="shared" si="102"/>
        <v>0.6325821769552159</v>
      </c>
      <c r="AD394">
        <f t="shared" si="103"/>
        <v>0.59902344077722036</v>
      </c>
      <c r="AE394">
        <f t="shared" si="104"/>
        <v>1.4455425608671577</v>
      </c>
      <c r="AF394">
        <f t="shared" si="105"/>
        <v>1.2936892796617279</v>
      </c>
      <c r="AG394">
        <f t="shared" si="106"/>
        <v>1.3733912780844673</v>
      </c>
      <c r="AH394">
        <f t="shared" si="107"/>
        <v>1.331442857861973</v>
      </c>
    </row>
    <row r="395" spans="1:34">
      <c r="A395">
        <v>99</v>
      </c>
      <c r="C395">
        <v>125997</v>
      </c>
      <c r="D395">
        <v>124350</v>
      </c>
      <c r="E395">
        <v>123050</v>
      </c>
      <c r="F395">
        <v>121936</v>
      </c>
      <c r="G395">
        <v>121440</v>
      </c>
      <c r="H395">
        <v>121157</v>
      </c>
      <c r="I395">
        <v>125881</v>
      </c>
      <c r="J395">
        <v>125622</v>
      </c>
      <c r="K395">
        <v>120617</v>
      </c>
      <c r="L395">
        <v>122897</v>
      </c>
      <c r="M395">
        <v>122245</v>
      </c>
      <c r="N395">
        <v>121354</v>
      </c>
      <c r="O395">
        <v>121156</v>
      </c>
      <c r="P395">
        <v>121183</v>
      </c>
      <c r="R395">
        <f t="shared" si="108"/>
        <v>120617</v>
      </c>
      <c r="S395">
        <v>119194</v>
      </c>
      <c r="T395" s="1">
        <f t="shared" si="109"/>
        <v>1.1938520395321912</v>
      </c>
      <c r="W395">
        <f t="shared" si="96"/>
        <v>2.7895699447958791</v>
      </c>
      <c r="X395">
        <f t="shared" si="97"/>
        <v>2.0454049700488279</v>
      </c>
      <c r="Y395">
        <f t="shared" si="98"/>
        <v>1.7534439653002669</v>
      </c>
      <c r="Z395">
        <f t="shared" si="99"/>
        <v>1.5839723476013896</v>
      </c>
      <c r="AA395">
        <f t="shared" si="100"/>
        <v>5.527962816920315</v>
      </c>
      <c r="AB395">
        <f t="shared" si="101"/>
        <v>2.887729248116516</v>
      </c>
      <c r="AC395">
        <f t="shared" si="102"/>
        <v>0.90776381361477931</v>
      </c>
      <c r="AD395">
        <f t="shared" si="103"/>
        <v>1.3801030253200663</v>
      </c>
      <c r="AE395">
        <f t="shared" si="104"/>
        <v>2.0026175814218834</v>
      </c>
      <c r="AF395">
        <f t="shared" si="105"/>
        <v>1.4749064550229039</v>
      </c>
      <c r="AG395">
        <f t="shared" si="106"/>
        <v>1.518532812054298</v>
      </c>
      <c r="AH395">
        <f t="shared" si="107"/>
        <v>1.5361511485477457</v>
      </c>
    </row>
    <row r="396" spans="1:34">
      <c r="T396" s="1"/>
      <c r="W396">
        <f t="shared" si="96"/>
        <v>3.2350621675587701</v>
      </c>
      <c r="X396">
        <f t="shared" si="97"/>
        <v>2.3004513650015941</v>
      </c>
      <c r="Y396">
        <f t="shared" si="98"/>
        <v>1.8843230363944494</v>
      </c>
      <c r="Z396">
        <f t="shared" si="99"/>
        <v>1.646894977935131</v>
      </c>
      <c r="AA396">
        <f t="shared" si="100"/>
        <v>5.6101817205564037</v>
      </c>
      <c r="AB396">
        <f t="shared" si="101"/>
        <v>5.3928889038038825</v>
      </c>
      <c r="AC396">
        <f t="shared" si="102"/>
        <v>1.1938520395321912</v>
      </c>
      <c r="AD396">
        <f t="shared" si="103"/>
        <v>3.1067000016779369</v>
      </c>
      <c r="AE396">
        <f t="shared" si="104"/>
        <v>2.5596926019766095</v>
      </c>
      <c r="AF396">
        <f t="shared" si="105"/>
        <v>1.812171753611759</v>
      </c>
      <c r="AG396">
        <f t="shared" si="106"/>
        <v>1.6460560095306811</v>
      </c>
      <c r="AH396">
        <f t="shared" si="107"/>
        <v>1.6687081564508279</v>
      </c>
    </row>
    <row r="397" spans="1:34">
      <c r="A397">
        <v>100</v>
      </c>
      <c r="C397">
        <v>80843.600000000006</v>
      </c>
      <c r="D397">
        <v>78257.399999999994</v>
      </c>
      <c r="E397">
        <v>76632.800000000003</v>
      </c>
      <c r="F397">
        <v>75403</v>
      </c>
      <c r="G397">
        <v>75045</v>
      </c>
      <c r="H397">
        <v>75393.899999999994</v>
      </c>
      <c r="I397">
        <v>80385.399999999994</v>
      </c>
      <c r="J397">
        <v>74737</v>
      </c>
      <c r="K397">
        <v>73741.5</v>
      </c>
      <c r="L397">
        <v>73604</v>
      </c>
      <c r="M397">
        <v>76233.100000000006</v>
      </c>
      <c r="N397">
        <v>75506.899999999994</v>
      </c>
      <c r="O397">
        <v>75529.399999999994</v>
      </c>
      <c r="P397">
        <v>75287.100000000006</v>
      </c>
      <c r="R397">
        <f t="shared" si="108"/>
        <v>73604</v>
      </c>
      <c r="S397">
        <v>72742</v>
      </c>
      <c r="T397" s="1">
        <f t="shared" si="109"/>
        <v>1.1850100354678177</v>
      </c>
    </row>
    <row r="398" spans="1:34">
      <c r="A398">
        <v>100</v>
      </c>
      <c r="C398">
        <v>80843.600000000006</v>
      </c>
      <c r="D398">
        <v>78257.399999999994</v>
      </c>
      <c r="E398">
        <v>76966.8</v>
      </c>
      <c r="F398">
        <v>75710</v>
      </c>
      <c r="G398">
        <v>75451.399999999994</v>
      </c>
      <c r="H398">
        <v>75546.2</v>
      </c>
      <c r="I398">
        <v>80569.399999999994</v>
      </c>
      <c r="J398">
        <v>74999.399999999994</v>
      </c>
      <c r="K398">
        <v>74340.2</v>
      </c>
      <c r="L398">
        <v>73926.600000000006</v>
      </c>
      <c r="M398">
        <v>76367.100000000006</v>
      </c>
      <c r="N398">
        <v>75655.399999999994</v>
      </c>
      <c r="O398">
        <v>75629.7</v>
      </c>
      <c r="P398">
        <v>75508.2</v>
      </c>
      <c r="R398">
        <f t="shared" si="108"/>
        <v>73926.600000000006</v>
      </c>
      <c r="S398">
        <v>72742</v>
      </c>
      <c r="T398" s="1">
        <f t="shared" si="109"/>
        <v>1.6284952297159907</v>
      </c>
      <c r="W398">
        <f t="shared" si="96"/>
        <v>5.3487668747078754</v>
      </c>
      <c r="X398">
        <f t="shared" si="97"/>
        <v>3.6581342278188669</v>
      </c>
      <c r="Y398">
        <f t="shared" si="98"/>
        <v>3.1659838882626268</v>
      </c>
      <c r="Z398">
        <f t="shared" si="99"/>
        <v>3.6456242610871223</v>
      </c>
      <c r="AA398">
        <f t="shared" si="100"/>
        <v>10.5075472216876</v>
      </c>
      <c r="AB398">
        <f t="shared" si="101"/>
        <v>2.7425696296499957</v>
      </c>
      <c r="AC398">
        <f t="shared" si="102"/>
        <v>1.3740342580627423</v>
      </c>
      <c r="AD398">
        <f t="shared" si="103"/>
        <v>1.1850100354678177</v>
      </c>
      <c r="AE398">
        <f t="shared" si="104"/>
        <v>4.7992906436446701</v>
      </c>
      <c r="AF398">
        <f t="shared" si="105"/>
        <v>3.8009678040196784</v>
      </c>
      <c r="AG398">
        <f t="shared" si="106"/>
        <v>3.8318990404443016</v>
      </c>
      <c r="AH398">
        <f t="shared" si="107"/>
        <v>3.498803992191589</v>
      </c>
    </row>
    <row r="399" spans="1:34">
      <c r="A399">
        <v>100</v>
      </c>
      <c r="C399">
        <v>80843.600000000006</v>
      </c>
      <c r="D399">
        <v>78257.399999999994</v>
      </c>
      <c r="E399">
        <v>77195.399999999994</v>
      </c>
      <c r="F399">
        <v>76049.5</v>
      </c>
      <c r="G399">
        <v>75676.5</v>
      </c>
      <c r="H399">
        <v>75780.2</v>
      </c>
      <c r="I399">
        <v>80704.600000000006</v>
      </c>
      <c r="J399">
        <v>75285.7</v>
      </c>
      <c r="K399">
        <v>75856.3</v>
      </c>
      <c r="L399">
        <v>74136.100000000006</v>
      </c>
      <c r="M399">
        <v>76482</v>
      </c>
      <c r="N399">
        <v>75836.399999999994</v>
      </c>
      <c r="O399">
        <v>75745.3</v>
      </c>
      <c r="P399">
        <v>75656.7</v>
      </c>
      <c r="R399">
        <f t="shared" si="108"/>
        <v>74136.100000000006</v>
      </c>
      <c r="S399">
        <v>72742</v>
      </c>
      <c r="T399" s="1">
        <f t="shared" si="109"/>
        <v>1.916499408869712</v>
      </c>
      <c r="W399">
        <f t="shared" si="96"/>
        <v>5.8079238954111831</v>
      </c>
      <c r="X399">
        <f t="shared" si="97"/>
        <v>4.0801737648126251</v>
      </c>
      <c r="Y399">
        <f t="shared" si="98"/>
        <v>3.7246707541722719</v>
      </c>
      <c r="Z399">
        <f t="shared" si="99"/>
        <v>3.8549943636413584</v>
      </c>
      <c r="AA399">
        <f t="shared" si="100"/>
        <v>10.760495999560082</v>
      </c>
      <c r="AB399">
        <f t="shared" si="101"/>
        <v>3.1032965824420478</v>
      </c>
      <c r="AC399">
        <f t="shared" si="102"/>
        <v>2.1970800912815114</v>
      </c>
      <c r="AD399">
        <f t="shared" si="103"/>
        <v>1.6284952297159907</v>
      </c>
      <c r="AE399">
        <f t="shared" si="104"/>
        <v>4.9835033405735416</v>
      </c>
      <c r="AF399">
        <f t="shared" si="105"/>
        <v>4.0051139644221969</v>
      </c>
      <c r="AG399">
        <f t="shared" si="106"/>
        <v>3.9697836188171856</v>
      </c>
      <c r="AH399">
        <f t="shared" si="107"/>
        <v>3.8027549421242162</v>
      </c>
    </row>
    <row r="400" spans="1:34">
      <c r="W400">
        <f t="shared" si="96"/>
        <v>6.1221852574853513</v>
      </c>
      <c r="X400">
        <f t="shared" si="97"/>
        <v>4.5468917544197307</v>
      </c>
      <c r="Y400">
        <f t="shared" si="98"/>
        <v>4.0341205905804074</v>
      </c>
      <c r="Z400">
        <f t="shared" si="99"/>
        <v>4.176679222457448</v>
      </c>
      <c r="AA400">
        <f t="shared" si="100"/>
        <v>10.946358362431615</v>
      </c>
      <c r="AB400">
        <f t="shared" si="101"/>
        <v>3.4968793819251562</v>
      </c>
      <c r="AC400">
        <f t="shared" si="102"/>
        <v>4.2812955376536284</v>
      </c>
      <c r="AD400">
        <f t="shared" si="103"/>
        <v>1.916499408869712</v>
      </c>
      <c r="AE400">
        <f t="shared" si="104"/>
        <v>5.1414588545819466</v>
      </c>
      <c r="AF400">
        <f t="shared" si="105"/>
        <v>4.2539385774380607</v>
      </c>
      <c r="AG400">
        <f t="shared" si="106"/>
        <v>4.1287014379588172</v>
      </c>
      <c r="AH400">
        <f t="shared" si="107"/>
        <v>4.0069011025267347</v>
      </c>
    </row>
    <row r="402" spans="22:34"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</row>
    <row r="403" spans="22:34"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</row>
    <row r="404" spans="22:34">
      <c r="W404" s="2" t="s">
        <v>915</v>
      </c>
      <c r="X404" s="2" t="s">
        <v>916</v>
      </c>
      <c r="Y404" s="2" t="s">
        <v>917</v>
      </c>
      <c r="Z404" s="2" t="s">
        <v>918</v>
      </c>
      <c r="AA404" s="2" t="s">
        <v>919</v>
      </c>
      <c r="AB404" s="2" t="s">
        <v>920</v>
      </c>
      <c r="AC404" s="2" t="s">
        <v>921</v>
      </c>
      <c r="AD404" s="2" t="s">
        <v>922</v>
      </c>
      <c r="AE404" s="2" t="s">
        <v>923</v>
      </c>
      <c r="AF404" s="2" t="s">
        <v>924</v>
      </c>
      <c r="AG404" s="2" t="s">
        <v>925</v>
      </c>
      <c r="AH404" s="2" t="s">
        <v>926</v>
      </c>
    </row>
    <row r="405" spans="22:34">
      <c r="V405" s="2" t="s">
        <v>928</v>
      </c>
      <c r="W405">
        <f>SUM(W398,W394,W390,W386,W382,W342,W338,W334,W330,W326,W322,W318,W314,W310,W306,W302,W298,W294,W290,W286,W282,W278,W274,W270,W266,W262,W258,W254,W250,W246,W242,W238,W234,W230,W226,W222,W218,W214,W210,W206,W202,W198,W194,W190,W186,W182,W178,W174,W170,W166,W162,W158,W154,W150,W146,W142,W138,W134,W130,W126,W122,W118,W114,W110,W106,W102,W98,W94,W90,W86,W82,W78,W74,W70,W66,W62,W58,W54,W50,W46,W42,W38,W34,W30,W26,W22,W18,W14,W10,W6,W2,W378,W374,W370,W366,W362,W358,W354,W350,W346)/100</f>
        <v>1.9505792665438133</v>
      </c>
      <c r="X405">
        <f t="shared" ref="X405:AH405" si="110">SUM(X398,X394,X390,X386,X382,X342,X338,X334,X330,X326,X322,X318,X314,X310,X306,X302,X298,X294,X290,X286,X282,X278,X274,X270,X266,X262,X258,X254,X250,X246,X242,X238,X234,X230,X226,X222,X218,X214,X210,X206,X202,X198,X194,X190,X186,X182,X178,X174,X170,X166,X162,X158,X154,X150,X146,X142,X138,X134,X130,X126,X122,X118,X114,X110,X106,X102,X98,X94,X90,X86,X82,X78,X74,X70,X66,X62,X58,X54,X50,X46,X42,X38,X34,X30,X26,X22,X18,X14,X10,X6,X2,X378,X374,X370,X366,X362,X358,X354,X350,X346)/100</f>
        <v>1.4239601867741984</v>
      </c>
      <c r="Y405">
        <f t="shared" si="110"/>
        <v>1.3113110392150942</v>
      </c>
      <c r="Z405">
        <f t="shared" si="110"/>
        <v>1.258780312416637</v>
      </c>
      <c r="AA405">
        <f t="shared" si="110"/>
        <v>3.551043882197169</v>
      </c>
      <c r="AB405">
        <f t="shared" si="110"/>
        <v>0.98946343922262447</v>
      </c>
      <c r="AC405">
        <f t="shared" si="110"/>
        <v>0.84080054296825768</v>
      </c>
      <c r="AD405">
        <f t="shared" si="110"/>
        <v>0.85225338790801008</v>
      </c>
      <c r="AE405">
        <f t="shared" si="110"/>
        <v>2.6050746159234759</v>
      </c>
      <c r="AF405">
        <f t="shared" si="110"/>
        <v>2.2905665943439617</v>
      </c>
      <c r="AG405">
        <f t="shared" si="110"/>
        <v>2.245174622058725</v>
      </c>
      <c r="AH405">
        <f t="shared" si="110"/>
        <v>2.1978775326630715</v>
      </c>
    </row>
    <row r="406" spans="22:34">
      <c r="V406" s="2" t="s">
        <v>929</v>
      </c>
      <c r="W406">
        <f t="shared" ref="W406:AH406" si="111">SUM(W399,W395,W391,W387,W383,W343,W339,W335,W331,W327,W323,W319,W315,W311,W307,W303,W299,W295,W291,W287,W283,W279,W275,W271,W267,W263,W259,W255,W251,W247,W243,W239,W235,W231,W227,W223,W219,W215,W211,W207,W203,W199,W195,W191,W187,W183,W179,W175,W171,W167,W163,W159,W155,W151,W147,W143,W139,W135,W131,W127,W123,W119,W115,W111,W107,W103,W99,W95,W91,W87,W83,W79,W75,W71,W67,W63,W59,W55,W51,W47,W43,W39,W35,W31,W27,W23,W19,W15,W11,W7,W3,W379,W375,W371,W367,W363,W359,W355,W351,W347)/100</f>
        <v>2.335660683550894</v>
      </c>
      <c r="X406">
        <f t="shared" si="111"/>
        <v>1.7922254760307899</v>
      </c>
      <c r="Y406">
        <f t="shared" si="111"/>
        <v>1.6578905610779895</v>
      </c>
      <c r="Z406">
        <f t="shared" si="111"/>
        <v>1.6215556332288239</v>
      </c>
      <c r="AA406">
        <f t="shared" si="111"/>
        <v>4.5016274730931567</v>
      </c>
      <c r="AB406">
        <f t="shared" si="111"/>
        <v>1.436802678677604</v>
      </c>
      <c r="AC406">
        <f t="shared" si="111"/>
        <v>1.1937855713584953</v>
      </c>
      <c r="AD406">
        <f t="shared" si="111"/>
        <v>1.1929769122673348</v>
      </c>
      <c r="AE406">
        <f t="shared" si="111"/>
        <v>3.020832684823171</v>
      </c>
      <c r="AF406">
        <f t="shared" si="111"/>
        <v>2.7041362486228211</v>
      </c>
      <c r="AG406">
        <f t="shared" si="111"/>
        <v>2.6676593882653492</v>
      </c>
      <c r="AH406">
        <f t="shared" si="111"/>
        <v>2.6084957653676026</v>
      </c>
    </row>
    <row r="407" spans="22:34">
      <c r="V407" s="2" t="s">
        <v>930</v>
      </c>
      <c r="W407">
        <f t="shared" ref="W407:AH407" si="112">SUM(W400,W396,W392,W388,W384,W344,W340,W336,W332,W328,W324,W320,W316,W312,W308,W304,W300,W296,W292,W288,W284,W280,W276,W272,W268,W264,W260,W256,W252,W248,W244,W240,W236,W232,W228,W224,W220,W216,W212,W208,W204,W200,W196,W192,W188,W184,W180,W176,W172,W168,W164,W160,W156,W152,W148,W144,W140,W136,W132,W128,W124,W120,W116,W112,W108,W104,W100,W96,W92,W88,W84,W80,W76,W72,W68,W64,W60,W56,W52,W48,W44,W40,W36,W32,W28,W24,W20,W16,W12,W8,W4,W380,W376,W372,W368,W364,W360,W356,W352,W348)/100</f>
        <v>2.713088459015105</v>
      </c>
      <c r="X407">
        <f t="shared" si="112"/>
        <v>2.1570428214814523</v>
      </c>
      <c r="Y407">
        <f t="shared" si="112"/>
        <v>1.9998405447279568</v>
      </c>
      <c r="Z407">
        <f t="shared" si="112"/>
        <v>1.9965951005400839</v>
      </c>
      <c r="AA407">
        <f t="shared" si="112"/>
        <v>5.6177379610195635</v>
      </c>
      <c r="AB407">
        <f t="shared" si="112"/>
        <v>2.038326333373905</v>
      </c>
      <c r="AC407">
        <f t="shared" si="112"/>
        <v>1.6432429206030588</v>
      </c>
      <c r="AD407">
        <f t="shared" si="112"/>
        <v>1.576052532010765</v>
      </c>
      <c r="AE407">
        <f t="shared" si="112"/>
        <v>3.4291236873319879</v>
      </c>
      <c r="AF407">
        <f t="shared" si="112"/>
        <v>3.1189647146384156</v>
      </c>
      <c r="AG407">
        <f t="shared" si="112"/>
        <v>3.1006684749345599</v>
      </c>
      <c r="AH407">
        <f t="shared" si="112"/>
        <v>3.0044036028027143</v>
      </c>
    </row>
  </sheetData>
  <conditionalFormatting sqref="C1:P1">
    <cfRule type="top10" dxfId="3629" priority="3296" bottom="1" rank="1"/>
  </conditionalFormatting>
  <conditionalFormatting sqref="C2:P2">
    <cfRule type="top10" dxfId="3628" priority="3294" bottom="1" rank="1"/>
  </conditionalFormatting>
  <conditionalFormatting sqref="C3:P3">
    <cfRule type="top10" dxfId="3627" priority="3293" bottom="1" rank="1"/>
  </conditionalFormatting>
  <conditionalFormatting sqref="C5:P5">
    <cfRule type="top10" dxfId="3626" priority="3292" bottom="1" rank="1"/>
  </conditionalFormatting>
  <conditionalFormatting sqref="C6:P6">
    <cfRule type="top10" dxfId="3625" priority="3291" bottom="1" rank="1"/>
  </conditionalFormatting>
  <conditionalFormatting sqref="C7:P7">
    <cfRule type="top10" dxfId="3624" priority="3290" bottom="1" rank="1"/>
  </conditionalFormatting>
  <conditionalFormatting sqref="C9:P9">
    <cfRule type="top10" dxfId="3623" priority="3289" bottom="1" rank="1"/>
  </conditionalFormatting>
  <conditionalFormatting sqref="C10:P10">
    <cfRule type="top10" dxfId="3622" priority="3288" bottom="1" rank="1"/>
  </conditionalFormatting>
  <conditionalFormatting sqref="C11:P11">
    <cfRule type="top10" dxfId="3621" priority="3287" bottom="1" rank="1"/>
  </conditionalFormatting>
  <conditionalFormatting sqref="C13:P13">
    <cfRule type="top10" dxfId="3620" priority="3286" bottom="1" rank="1"/>
  </conditionalFormatting>
  <conditionalFormatting sqref="C14:P14">
    <cfRule type="top10" dxfId="3619" priority="3285" bottom="1" rank="1"/>
  </conditionalFormatting>
  <conditionalFormatting sqref="C15:P15">
    <cfRule type="top10" dxfId="3618" priority="3284" bottom="1" rank="1"/>
  </conditionalFormatting>
  <conditionalFormatting sqref="C17:P17">
    <cfRule type="top10" dxfId="3617" priority="3283" bottom="1" rank="1"/>
  </conditionalFormatting>
  <conditionalFormatting sqref="C18:P18">
    <cfRule type="top10" dxfId="3616" priority="3282" bottom="1" rank="1"/>
  </conditionalFormatting>
  <conditionalFormatting sqref="C19:P19">
    <cfRule type="top10" dxfId="3615" priority="3281" bottom="1" rank="1"/>
  </conditionalFormatting>
  <conditionalFormatting sqref="C21:P21">
    <cfRule type="top10" dxfId="3614" priority="3280" bottom="1" rank="1"/>
  </conditionalFormatting>
  <conditionalFormatting sqref="C22:P22">
    <cfRule type="top10" dxfId="3613" priority="3279" bottom="1" rank="1"/>
  </conditionalFormatting>
  <conditionalFormatting sqref="C23:P23">
    <cfRule type="top10" dxfId="3612" priority="3278" bottom="1" rank="1"/>
  </conditionalFormatting>
  <conditionalFormatting sqref="C25:P25">
    <cfRule type="top10" dxfId="3611" priority="3277" bottom="1" rank="1"/>
  </conditionalFormatting>
  <conditionalFormatting sqref="C26:P26">
    <cfRule type="top10" dxfId="3610" priority="3276" bottom="1" rank="1"/>
  </conditionalFormatting>
  <conditionalFormatting sqref="C27:P27">
    <cfRule type="top10" dxfId="3609" priority="3275" bottom="1" rank="1"/>
  </conditionalFormatting>
  <conditionalFormatting sqref="C29:P29">
    <cfRule type="top10" dxfId="3608" priority="3274" bottom="1" rank="1"/>
  </conditionalFormatting>
  <conditionalFormatting sqref="C30:P30">
    <cfRule type="top10" dxfId="3607" priority="3273" bottom="1" rank="1"/>
  </conditionalFormatting>
  <conditionalFormatting sqref="C31:P31">
    <cfRule type="top10" dxfId="3606" priority="3272" bottom="1" rank="1"/>
  </conditionalFormatting>
  <conditionalFormatting sqref="C33:P33">
    <cfRule type="top10" dxfId="3605" priority="3271" bottom="1" rank="1"/>
  </conditionalFormatting>
  <conditionalFormatting sqref="C34:P34">
    <cfRule type="top10" dxfId="3604" priority="3270" bottom="1" rank="1"/>
  </conditionalFormatting>
  <conditionalFormatting sqref="C35:P35">
    <cfRule type="top10" dxfId="3603" priority="3269" bottom="1" rank="1"/>
  </conditionalFormatting>
  <conditionalFormatting sqref="C37:P37">
    <cfRule type="top10" dxfId="3602" priority="3268" bottom="1" rank="1"/>
  </conditionalFormatting>
  <conditionalFormatting sqref="C38:P38">
    <cfRule type="top10" dxfId="3601" priority="3267" bottom="1" rank="1"/>
  </conditionalFormatting>
  <conditionalFormatting sqref="C39:P39">
    <cfRule type="top10" dxfId="3600" priority="3266" bottom="1" rank="1"/>
  </conditionalFormatting>
  <conditionalFormatting sqref="C41:P41">
    <cfRule type="top10" dxfId="3599" priority="3265" bottom="1" rank="1"/>
  </conditionalFormatting>
  <conditionalFormatting sqref="C42:P42">
    <cfRule type="top10" dxfId="3598" priority="3264" bottom="1" rank="1"/>
  </conditionalFormatting>
  <conditionalFormatting sqref="C43:P43">
    <cfRule type="top10" dxfId="3597" priority="3263" bottom="1" rank="1"/>
  </conditionalFormatting>
  <conditionalFormatting sqref="C45:P45">
    <cfRule type="top10" dxfId="3596" priority="3262" bottom="1" rank="1"/>
  </conditionalFormatting>
  <conditionalFormatting sqref="C46:P46">
    <cfRule type="top10" dxfId="3595" priority="3261" bottom="1" rank="1"/>
  </conditionalFormatting>
  <conditionalFormatting sqref="C47:P47">
    <cfRule type="top10" dxfId="3594" priority="3260" bottom="1" rank="1"/>
  </conditionalFormatting>
  <conditionalFormatting sqref="C49:P49">
    <cfRule type="top10" dxfId="3593" priority="3259" bottom="1" rank="1"/>
  </conditionalFormatting>
  <conditionalFormatting sqref="C50:P50">
    <cfRule type="top10" dxfId="3592" priority="3258" bottom="1" rank="1"/>
  </conditionalFormatting>
  <conditionalFormatting sqref="C51:P51">
    <cfRule type="top10" dxfId="3591" priority="3257" bottom="1" rank="1"/>
  </conditionalFormatting>
  <conditionalFormatting sqref="C53:P53">
    <cfRule type="top10" dxfId="3590" priority="3256" bottom="1" rank="1"/>
  </conditionalFormatting>
  <conditionalFormatting sqref="C54:P54">
    <cfRule type="top10" dxfId="3589" priority="3255" bottom="1" rank="1"/>
  </conditionalFormatting>
  <conditionalFormatting sqref="C55:P55">
    <cfRule type="top10" dxfId="3588" priority="3254" bottom="1" rank="1"/>
  </conditionalFormatting>
  <conditionalFormatting sqref="C57:P57">
    <cfRule type="top10" dxfId="3587" priority="3253" bottom="1" rank="1"/>
  </conditionalFormatting>
  <conditionalFormatting sqref="C58:P58">
    <cfRule type="top10" dxfId="3586" priority="3252" bottom="1" rank="1"/>
  </conditionalFormatting>
  <conditionalFormatting sqref="C59:P59">
    <cfRule type="top10" dxfId="3585" priority="3251" bottom="1" rank="1"/>
  </conditionalFormatting>
  <conditionalFormatting sqref="C61:P61">
    <cfRule type="top10" dxfId="3584" priority="3250" bottom="1" rank="1"/>
  </conditionalFormatting>
  <conditionalFormatting sqref="C62:P62">
    <cfRule type="top10" dxfId="3583" priority="3249" bottom="1" rank="1"/>
  </conditionalFormatting>
  <conditionalFormatting sqref="C63:P63">
    <cfRule type="top10" dxfId="3582" priority="3248" bottom="1" rank="1"/>
  </conditionalFormatting>
  <conditionalFormatting sqref="C65:P65">
    <cfRule type="top10" dxfId="3581" priority="3247" bottom="1" rank="1"/>
  </conditionalFormatting>
  <conditionalFormatting sqref="C66:P66">
    <cfRule type="top10" dxfId="3580" priority="3246" bottom="1" rank="1"/>
  </conditionalFormatting>
  <conditionalFormatting sqref="C67:P67">
    <cfRule type="top10" dxfId="3579" priority="3245" bottom="1" rank="1"/>
  </conditionalFormatting>
  <conditionalFormatting sqref="C69:P69">
    <cfRule type="top10" dxfId="3578" priority="3244" bottom="1" rank="1"/>
  </conditionalFormatting>
  <conditionalFormatting sqref="C70:P70">
    <cfRule type="top10" dxfId="3577" priority="3243" bottom="1" rank="1"/>
  </conditionalFormatting>
  <conditionalFormatting sqref="C71:P71">
    <cfRule type="top10" dxfId="3576" priority="3242" bottom="1" rank="1"/>
  </conditionalFormatting>
  <conditionalFormatting sqref="C73:P73">
    <cfRule type="top10" dxfId="3575" priority="3241" bottom="1" rank="1"/>
  </conditionalFormatting>
  <conditionalFormatting sqref="C74:P74">
    <cfRule type="top10" dxfId="3574" priority="3240" bottom="1" rank="1"/>
  </conditionalFormatting>
  <conditionalFormatting sqref="C75:P75">
    <cfRule type="top10" dxfId="3573" priority="3239" bottom="1" rank="1"/>
  </conditionalFormatting>
  <conditionalFormatting sqref="C77:P77">
    <cfRule type="top10" dxfId="3572" priority="3238" bottom="1" rank="1"/>
  </conditionalFormatting>
  <conditionalFormatting sqref="C78:P78">
    <cfRule type="top10" dxfId="3571" priority="3237" bottom="1" rank="1"/>
  </conditionalFormatting>
  <conditionalFormatting sqref="C79:P79">
    <cfRule type="top10" dxfId="3570" priority="3236" bottom="1" rank="1"/>
  </conditionalFormatting>
  <conditionalFormatting sqref="C81:P81">
    <cfRule type="top10" dxfId="3569" priority="3235" bottom="1" rank="1"/>
  </conditionalFormatting>
  <conditionalFormatting sqref="C82:P82">
    <cfRule type="top10" dxfId="3568" priority="3234" bottom="1" rank="1"/>
  </conditionalFormatting>
  <conditionalFormatting sqref="C83:P83">
    <cfRule type="top10" dxfId="3567" priority="3233" bottom="1" rank="1"/>
  </conditionalFormatting>
  <conditionalFormatting sqref="C85:P85">
    <cfRule type="top10" dxfId="3566" priority="3232" bottom="1" rank="1"/>
  </conditionalFormatting>
  <conditionalFormatting sqref="C86:P86">
    <cfRule type="top10" dxfId="3565" priority="3231" bottom="1" rank="1"/>
  </conditionalFormatting>
  <conditionalFormatting sqref="C87:P87">
    <cfRule type="top10" dxfId="3564" priority="3230" bottom="1" rank="1"/>
  </conditionalFormatting>
  <conditionalFormatting sqref="C89:P89">
    <cfRule type="top10" dxfId="3563" priority="3229" bottom="1" rank="1"/>
  </conditionalFormatting>
  <conditionalFormatting sqref="C90:P90">
    <cfRule type="top10" dxfId="3562" priority="3228" bottom="1" rank="1"/>
  </conditionalFormatting>
  <conditionalFormatting sqref="C91:P91">
    <cfRule type="top10" dxfId="3561" priority="3227" bottom="1" rank="1"/>
  </conditionalFormatting>
  <conditionalFormatting sqref="C93:P93">
    <cfRule type="top10" dxfId="3560" priority="3226" bottom="1" rank="1"/>
  </conditionalFormatting>
  <conditionalFormatting sqref="C94:P94">
    <cfRule type="top10" dxfId="3559" priority="3225" bottom="1" rank="1"/>
  </conditionalFormatting>
  <conditionalFormatting sqref="C95:P95">
    <cfRule type="top10" dxfId="3558" priority="3224" bottom="1" rank="1"/>
  </conditionalFormatting>
  <conditionalFormatting sqref="C97:P97">
    <cfRule type="top10" dxfId="3557" priority="3223" bottom="1" rank="1"/>
  </conditionalFormatting>
  <conditionalFormatting sqref="C98:P98">
    <cfRule type="top10" dxfId="3556" priority="3222" bottom="1" rank="1"/>
  </conditionalFormatting>
  <conditionalFormatting sqref="C99:P99">
    <cfRule type="top10" dxfId="3555" priority="3221" bottom="1" rank="1"/>
  </conditionalFormatting>
  <conditionalFormatting sqref="C101:P101">
    <cfRule type="top10" dxfId="3554" priority="3220" bottom="1" rank="1"/>
  </conditionalFormatting>
  <conditionalFormatting sqref="C102:P102">
    <cfRule type="top10" dxfId="3553" priority="3219" bottom="1" rank="1"/>
  </conditionalFormatting>
  <conditionalFormatting sqref="C103:P103">
    <cfRule type="top10" dxfId="3552" priority="3218" bottom="1" rank="1"/>
  </conditionalFormatting>
  <conditionalFormatting sqref="C105:P105">
    <cfRule type="top10" dxfId="3551" priority="3217" bottom="1" rank="1"/>
  </conditionalFormatting>
  <conditionalFormatting sqref="C106:P106">
    <cfRule type="top10" dxfId="3550" priority="3216" bottom="1" rank="1"/>
  </conditionalFormatting>
  <conditionalFormatting sqref="C107:P107">
    <cfRule type="top10" dxfId="3549" priority="3215" bottom="1" rank="1"/>
  </conditionalFormatting>
  <conditionalFormatting sqref="C109:P109">
    <cfRule type="top10" dxfId="3548" priority="3214" bottom="1" rank="1"/>
  </conditionalFormatting>
  <conditionalFormatting sqref="C110:P110">
    <cfRule type="top10" dxfId="3547" priority="3213" bottom="1" rank="1"/>
  </conditionalFormatting>
  <conditionalFormatting sqref="C111:P111">
    <cfRule type="top10" dxfId="3546" priority="3212" bottom="1" rank="1"/>
  </conditionalFormatting>
  <conditionalFormatting sqref="E1:P1">
    <cfRule type="top10" dxfId="3545" priority="3211" rank="1"/>
  </conditionalFormatting>
  <conditionalFormatting sqref="E2:P2">
    <cfRule type="top10" dxfId="3544" priority="3210" bottom="1" rank="1"/>
  </conditionalFormatting>
  <conditionalFormatting sqref="E2:P2">
    <cfRule type="top10" dxfId="3543" priority="3209" rank="1"/>
  </conditionalFormatting>
  <conditionalFormatting sqref="E3:P3">
    <cfRule type="top10" dxfId="3542" priority="3208" bottom="1" rank="1"/>
  </conditionalFormatting>
  <conditionalFormatting sqref="E3:P3">
    <cfRule type="top10" dxfId="3541" priority="3207" bottom="1" rank="1"/>
  </conditionalFormatting>
  <conditionalFormatting sqref="E3:P3">
    <cfRule type="top10" dxfId="3540" priority="3206" rank="1"/>
  </conditionalFormatting>
  <conditionalFormatting sqref="E5:P5">
    <cfRule type="top10" dxfId="3539" priority="3205" bottom="1" rank="1"/>
  </conditionalFormatting>
  <conditionalFormatting sqref="E6:P6">
    <cfRule type="top10" dxfId="3538" priority="3204" bottom="1" rank="1"/>
  </conditionalFormatting>
  <conditionalFormatting sqref="E7:P7">
    <cfRule type="top10" dxfId="3537" priority="3203" bottom="1" rank="1"/>
  </conditionalFormatting>
  <conditionalFormatting sqref="E5:P5">
    <cfRule type="top10" dxfId="3536" priority="3202" rank="1"/>
  </conditionalFormatting>
  <conditionalFormatting sqref="E6:P6">
    <cfRule type="top10" dxfId="3535" priority="3201" bottom="1" rank="1"/>
  </conditionalFormatting>
  <conditionalFormatting sqref="E6:P6">
    <cfRule type="top10" dxfId="3534" priority="3200" rank="1"/>
  </conditionalFormatting>
  <conditionalFormatting sqref="E7:P7">
    <cfRule type="top10" dxfId="3533" priority="3199" bottom="1" rank="1"/>
  </conditionalFormatting>
  <conditionalFormatting sqref="E7:P7">
    <cfRule type="top10" dxfId="3532" priority="3198" bottom="1" rank="1"/>
  </conditionalFormatting>
  <conditionalFormatting sqref="E7:P7">
    <cfRule type="top10" dxfId="3531" priority="3197" rank="1"/>
  </conditionalFormatting>
  <conditionalFormatting sqref="E9:P9">
    <cfRule type="top10" dxfId="3530" priority="3196" bottom="1" rank="1"/>
  </conditionalFormatting>
  <conditionalFormatting sqref="E10:P10">
    <cfRule type="top10" dxfId="3529" priority="3195" bottom="1" rank="1"/>
  </conditionalFormatting>
  <conditionalFormatting sqref="E11:P11">
    <cfRule type="top10" dxfId="3528" priority="3194" bottom="1" rank="1"/>
  </conditionalFormatting>
  <conditionalFormatting sqref="E9:P9">
    <cfRule type="top10" dxfId="3527" priority="3193" bottom="1" rank="1"/>
  </conditionalFormatting>
  <conditionalFormatting sqref="E10:P10">
    <cfRule type="top10" dxfId="3526" priority="3192" bottom="1" rank="1"/>
  </conditionalFormatting>
  <conditionalFormatting sqref="E11:P11">
    <cfRule type="top10" dxfId="3525" priority="3191" bottom="1" rank="1"/>
  </conditionalFormatting>
  <conditionalFormatting sqref="E9:P9">
    <cfRule type="top10" dxfId="3524" priority="3190" rank="1"/>
  </conditionalFormatting>
  <conditionalFormatting sqref="E10:P10">
    <cfRule type="top10" dxfId="3523" priority="3189" bottom="1" rank="1"/>
  </conditionalFormatting>
  <conditionalFormatting sqref="E10:P10">
    <cfRule type="top10" dxfId="3522" priority="3188" rank="1"/>
  </conditionalFormatting>
  <conditionalFormatting sqref="E11:P11">
    <cfRule type="top10" dxfId="3521" priority="3187" bottom="1" rank="1"/>
  </conditionalFormatting>
  <conditionalFormatting sqref="E11:P11">
    <cfRule type="top10" dxfId="3520" priority="3186" bottom="1" rank="1"/>
  </conditionalFormatting>
  <conditionalFormatting sqref="E11:P11">
    <cfRule type="top10" dxfId="3519" priority="3185" rank="1"/>
  </conditionalFormatting>
  <conditionalFormatting sqref="E13:P13">
    <cfRule type="top10" dxfId="3518" priority="3184" bottom="1" rank="1"/>
  </conditionalFormatting>
  <conditionalFormatting sqref="E14:P14">
    <cfRule type="top10" dxfId="3517" priority="3183" bottom="1" rank="1"/>
  </conditionalFormatting>
  <conditionalFormatting sqref="E15:P15">
    <cfRule type="top10" dxfId="3516" priority="3182" bottom="1" rank="1"/>
  </conditionalFormatting>
  <conditionalFormatting sqref="E17:P17">
    <cfRule type="top10" dxfId="3515" priority="3181" bottom="1" rank="1"/>
  </conditionalFormatting>
  <conditionalFormatting sqref="E18:P18">
    <cfRule type="top10" dxfId="3514" priority="3180" bottom="1" rank="1"/>
  </conditionalFormatting>
  <conditionalFormatting sqref="E19:P19">
    <cfRule type="top10" dxfId="3513" priority="3179" bottom="1" rank="1"/>
  </conditionalFormatting>
  <conditionalFormatting sqref="E21:P21">
    <cfRule type="top10" dxfId="3512" priority="3178" bottom="1" rank="1"/>
  </conditionalFormatting>
  <conditionalFormatting sqref="E22:P22">
    <cfRule type="top10" dxfId="3511" priority="3177" bottom="1" rank="1"/>
  </conditionalFormatting>
  <conditionalFormatting sqref="E23:P23">
    <cfRule type="top10" dxfId="3510" priority="3176" bottom="1" rank="1"/>
  </conditionalFormatting>
  <conditionalFormatting sqref="E13:P13">
    <cfRule type="top10" dxfId="3509" priority="3175" rank="1"/>
  </conditionalFormatting>
  <conditionalFormatting sqref="E14:P14">
    <cfRule type="top10" dxfId="3508" priority="3174" bottom="1" rank="1"/>
  </conditionalFormatting>
  <conditionalFormatting sqref="E14:P14">
    <cfRule type="top10" dxfId="3507" priority="3173" rank="1"/>
  </conditionalFormatting>
  <conditionalFormatting sqref="E15:P15">
    <cfRule type="top10" dxfId="3506" priority="3172" bottom="1" rank="1"/>
  </conditionalFormatting>
  <conditionalFormatting sqref="E15:P15">
    <cfRule type="top10" dxfId="3505" priority="3171" bottom="1" rank="1"/>
  </conditionalFormatting>
  <conditionalFormatting sqref="E15:P15">
    <cfRule type="top10" dxfId="3504" priority="3170" rank="1"/>
  </conditionalFormatting>
  <conditionalFormatting sqref="E17:P17">
    <cfRule type="top10" dxfId="3503" priority="3169" bottom="1" rank="1"/>
  </conditionalFormatting>
  <conditionalFormatting sqref="E18:P18">
    <cfRule type="top10" dxfId="3502" priority="3168" bottom="1" rank="1"/>
  </conditionalFormatting>
  <conditionalFormatting sqref="E19:P19">
    <cfRule type="top10" dxfId="3501" priority="3167" bottom="1" rank="1"/>
  </conditionalFormatting>
  <conditionalFormatting sqref="E17:P17">
    <cfRule type="top10" dxfId="3500" priority="3166" rank="1"/>
  </conditionalFormatting>
  <conditionalFormatting sqref="E18:P18">
    <cfRule type="top10" dxfId="3499" priority="3165" bottom="1" rank="1"/>
  </conditionalFormatting>
  <conditionalFormatting sqref="E18:P18">
    <cfRule type="top10" dxfId="3498" priority="3164" rank="1"/>
  </conditionalFormatting>
  <conditionalFormatting sqref="E19:P19">
    <cfRule type="top10" dxfId="3497" priority="3163" bottom="1" rank="1"/>
  </conditionalFormatting>
  <conditionalFormatting sqref="E19:P19">
    <cfRule type="top10" dxfId="3496" priority="3162" bottom="1" rank="1"/>
  </conditionalFormatting>
  <conditionalFormatting sqref="E19:P19">
    <cfRule type="top10" dxfId="3495" priority="3161" rank="1"/>
  </conditionalFormatting>
  <conditionalFormatting sqref="E21:P21">
    <cfRule type="top10" dxfId="3494" priority="3160" bottom="1" rank="1"/>
  </conditionalFormatting>
  <conditionalFormatting sqref="E22:P22">
    <cfRule type="top10" dxfId="3493" priority="3159" bottom="1" rank="1"/>
  </conditionalFormatting>
  <conditionalFormatting sqref="E23:P23">
    <cfRule type="top10" dxfId="3492" priority="3158" bottom="1" rank="1"/>
  </conditionalFormatting>
  <conditionalFormatting sqref="E21:P21">
    <cfRule type="top10" dxfId="3491" priority="3157" bottom="1" rank="1"/>
  </conditionalFormatting>
  <conditionalFormatting sqref="E22:P22">
    <cfRule type="top10" dxfId="3490" priority="3156" bottom="1" rank="1"/>
  </conditionalFormatting>
  <conditionalFormatting sqref="E23:P23">
    <cfRule type="top10" dxfId="3489" priority="3155" bottom="1" rank="1"/>
  </conditionalFormatting>
  <conditionalFormatting sqref="E21:P21">
    <cfRule type="top10" dxfId="3488" priority="3154" rank="1"/>
  </conditionalFormatting>
  <conditionalFormatting sqref="E22:P22">
    <cfRule type="top10" dxfId="3487" priority="3153" bottom="1" rank="1"/>
  </conditionalFormatting>
  <conditionalFormatting sqref="E22:P22">
    <cfRule type="top10" dxfId="3486" priority="3152" rank="1"/>
  </conditionalFormatting>
  <conditionalFormatting sqref="E23:P23">
    <cfRule type="top10" dxfId="3485" priority="3151" bottom="1" rank="1"/>
  </conditionalFormatting>
  <conditionalFormatting sqref="E23:P23">
    <cfRule type="top10" dxfId="3484" priority="3150" bottom="1" rank="1"/>
  </conditionalFormatting>
  <conditionalFormatting sqref="E23:P23">
    <cfRule type="top10" dxfId="3483" priority="3149" rank="1"/>
  </conditionalFormatting>
  <conditionalFormatting sqref="E25:P25">
    <cfRule type="top10" dxfId="3482" priority="3148" bottom="1" rank="1"/>
  </conditionalFormatting>
  <conditionalFormatting sqref="E26:P26">
    <cfRule type="top10" dxfId="3481" priority="3147" bottom="1" rank="1"/>
  </conditionalFormatting>
  <conditionalFormatting sqref="E27:P27">
    <cfRule type="top10" dxfId="3480" priority="3146" bottom="1" rank="1"/>
  </conditionalFormatting>
  <conditionalFormatting sqref="E29:P29">
    <cfRule type="top10" dxfId="3479" priority="3145" bottom="1" rank="1"/>
  </conditionalFormatting>
  <conditionalFormatting sqref="E30:P30">
    <cfRule type="top10" dxfId="3478" priority="3144" bottom="1" rank="1"/>
  </conditionalFormatting>
  <conditionalFormatting sqref="E31:P31">
    <cfRule type="top10" dxfId="3477" priority="3143" bottom="1" rank="1"/>
  </conditionalFormatting>
  <conditionalFormatting sqref="E33:P33">
    <cfRule type="top10" dxfId="3476" priority="3142" bottom="1" rank="1"/>
  </conditionalFormatting>
  <conditionalFormatting sqref="E34:P34">
    <cfRule type="top10" dxfId="3475" priority="3141" bottom="1" rank="1"/>
  </conditionalFormatting>
  <conditionalFormatting sqref="E35:P35">
    <cfRule type="top10" dxfId="3474" priority="3140" bottom="1" rank="1"/>
  </conditionalFormatting>
  <conditionalFormatting sqref="E37:P37">
    <cfRule type="top10" dxfId="3473" priority="3139" bottom="1" rank="1"/>
  </conditionalFormatting>
  <conditionalFormatting sqref="E38:P38">
    <cfRule type="top10" dxfId="3472" priority="3138" bottom="1" rank="1"/>
  </conditionalFormatting>
  <conditionalFormatting sqref="E39:P39">
    <cfRule type="top10" dxfId="3471" priority="3137" bottom="1" rank="1"/>
  </conditionalFormatting>
  <conditionalFormatting sqref="E41:P41">
    <cfRule type="top10" dxfId="3470" priority="3136" bottom="1" rank="1"/>
  </conditionalFormatting>
  <conditionalFormatting sqref="E42:P42">
    <cfRule type="top10" dxfId="3469" priority="3135" bottom="1" rank="1"/>
  </conditionalFormatting>
  <conditionalFormatting sqref="E43:P43">
    <cfRule type="top10" dxfId="3468" priority="3134" bottom="1" rank="1"/>
  </conditionalFormatting>
  <conditionalFormatting sqref="E45:P45">
    <cfRule type="top10" dxfId="3467" priority="3133" bottom="1" rank="1"/>
  </conditionalFormatting>
  <conditionalFormatting sqref="E46:P46">
    <cfRule type="top10" dxfId="3466" priority="3132" bottom="1" rank="1"/>
  </conditionalFormatting>
  <conditionalFormatting sqref="E47:P47">
    <cfRule type="top10" dxfId="3465" priority="3131" bottom="1" rank="1"/>
  </conditionalFormatting>
  <conditionalFormatting sqref="E25:P25">
    <cfRule type="top10" dxfId="3464" priority="3130" rank="1"/>
  </conditionalFormatting>
  <conditionalFormatting sqref="E26:P26">
    <cfRule type="top10" dxfId="3463" priority="3129" bottom="1" rank="1"/>
  </conditionalFormatting>
  <conditionalFormatting sqref="E26:P26">
    <cfRule type="top10" dxfId="3462" priority="3128" rank="1"/>
  </conditionalFormatting>
  <conditionalFormatting sqref="E27:P27">
    <cfRule type="top10" dxfId="3461" priority="3127" bottom="1" rank="1"/>
  </conditionalFormatting>
  <conditionalFormatting sqref="E27:P27">
    <cfRule type="top10" dxfId="3460" priority="3126" bottom="1" rank="1"/>
  </conditionalFormatting>
  <conditionalFormatting sqref="E27:P27">
    <cfRule type="top10" dxfId="3459" priority="3125" rank="1"/>
  </conditionalFormatting>
  <conditionalFormatting sqref="E29:P29">
    <cfRule type="top10" dxfId="3458" priority="3124" bottom="1" rank="1"/>
  </conditionalFormatting>
  <conditionalFormatting sqref="E30:P30">
    <cfRule type="top10" dxfId="3457" priority="3123" bottom="1" rank="1"/>
  </conditionalFormatting>
  <conditionalFormatting sqref="E31:P31">
    <cfRule type="top10" dxfId="3456" priority="3122" bottom="1" rank="1"/>
  </conditionalFormatting>
  <conditionalFormatting sqref="E29:P29">
    <cfRule type="top10" dxfId="3455" priority="3121" rank="1"/>
  </conditionalFormatting>
  <conditionalFormatting sqref="E30:P30">
    <cfRule type="top10" dxfId="3454" priority="3120" bottom="1" rank="1"/>
  </conditionalFormatting>
  <conditionalFormatting sqref="E30:P30">
    <cfRule type="top10" dxfId="3453" priority="3119" rank="1"/>
  </conditionalFormatting>
  <conditionalFormatting sqref="E31:P31">
    <cfRule type="top10" dxfId="3452" priority="3118" bottom="1" rank="1"/>
  </conditionalFormatting>
  <conditionalFormatting sqref="E31:P31">
    <cfRule type="top10" dxfId="3451" priority="3117" bottom="1" rank="1"/>
  </conditionalFormatting>
  <conditionalFormatting sqref="E31:P31">
    <cfRule type="top10" dxfId="3450" priority="3116" rank="1"/>
  </conditionalFormatting>
  <conditionalFormatting sqref="E33:P33">
    <cfRule type="top10" dxfId="3449" priority="3115" bottom="1" rank="1"/>
  </conditionalFormatting>
  <conditionalFormatting sqref="E34:P34">
    <cfRule type="top10" dxfId="3448" priority="3114" bottom="1" rank="1"/>
  </conditionalFormatting>
  <conditionalFormatting sqref="E35:P35">
    <cfRule type="top10" dxfId="3447" priority="3113" bottom="1" rank="1"/>
  </conditionalFormatting>
  <conditionalFormatting sqref="E33:P33">
    <cfRule type="top10" dxfId="3446" priority="3112" bottom="1" rank="1"/>
  </conditionalFormatting>
  <conditionalFormatting sqref="E34:P34">
    <cfRule type="top10" dxfId="3445" priority="3111" bottom="1" rank="1"/>
  </conditionalFormatting>
  <conditionalFormatting sqref="E35:P35">
    <cfRule type="top10" dxfId="3444" priority="3110" bottom="1" rank="1"/>
  </conditionalFormatting>
  <conditionalFormatting sqref="E33:P33">
    <cfRule type="top10" dxfId="3443" priority="3109" rank="1"/>
  </conditionalFormatting>
  <conditionalFormatting sqref="E34:P34">
    <cfRule type="top10" dxfId="3442" priority="3108" bottom="1" rank="1"/>
  </conditionalFormatting>
  <conditionalFormatting sqref="E34:P34">
    <cfRule type="top10" dxfId="3441" priority="3107" rank="1"/>
  </conditionalFormatting>
  <conditionalFormatting sqref="E35:P35">
    <cfRule type="top10" dxfId="3440" priority="3106" bottom="1" rank="1"/>
  </conditionalFormatting>
  <conditionalFormatting sqref="E35:P35">
    <cfRule type="top10" dxfId="3439" priority="3105" bottom="1" rank="1"/>
  </conditionalFormatting>
  <conditionalFormatting sqref="E35:P35">
    <cfRule type="top10" dxfId="3438" priority="3104" rank="1"/>
  </conditionalFormatting>
  <conditionalFormatting sqref="E37:P37">
    <cfRule type="top10" dxfId="3437" priority="3103" bottom="1" rank="1"/>
  </conditionalFormatting>
  <conditionalFormatting sqref="E38:P38">
    <cfRule type="top10" dxfId="3436" priority="3102" bottom="1" rank="1"/>
  </conditionalFormatting>
  <conditionalFormatting sqref="E39:P39">
    <cfRule type="top10" dxfId="3435" priority="3101" bottom="1" rank="1"/>
  </conditionalFormatting>
  <conditionalFormatting sqref="E41:P41">
    <cfRule type="top10" dxfId="3434" priority="3100" bottom="1" rank="1"/>
  </conditionalFormatting>
  <conditionalFormatting sqref="E42:P42">
    <cfRule type="top10" dxfId="3433" priority="3099" bottom="1" rank="1"/>
  </conditionalFormatting>
  <conditionalFormatting sqref="E43:P43">
    <cfRule type="top10" dxfId="3432" priority="3098" bottom="1" rank="1"/>
  </conditionalFormatting>
  <conditionalFormatting sqref="E45:P45">
    <cfRule type="top10" dxfId="3431" priority="3097" bottom="1" rank="1"/>
  </conditionalFormatting>
  <conditionalFormatting sqref="E46:P46">
    <cfRule type="top10" dxfId="3430" priority="3096" bottom="1" rank="1"/>
  </conditionalFormatting>
  <conditionalFormatting sqref="E47:P47">
    <cfRule type="top10" dxfId="3429" priority="3095" bottom="1" rank="1"/>
  </conditionalFormatting>
  <conditionalFormatting sqref="E37:P37">
    <cfRule type="top10" dxfId="3428" priority="3094" rank="1"/>
  </conditionalFormatting>
  <conditionalFormatting sqref="E38:P38">
    <cfRule type="top10" dxfId="3427" priority="3093" bottom="1" rank="1"/>
  </conditionalFormatting>
  <conditionalFormatting sqref="E38:P38">
    <cfRule type="top10" dxfId="3426" priority="3092" rank="1"/>
  </conditionalFormatting>
  <conditionalFormatting sqref="E39:P39">
    <cfRule type="top10" dxfId="3425" priority="3091" bottom="1" rank="1"/>
  </conditionalFormatting>
  <conditionalFormatting sqref="E39:P39">
    <cfRule type="top10" dxfId="3424" priority="3090" bottom="1" rank="1"/>
  </conditionalFormatting>
  <conditionalFormatting sqref="E39:P39">
    <cfRule type="top10" dxfId="3423" priority="3089" rank="1"/>
  </conditionalFormatting>
  <conditionalFormatting sqref="E41:P41">
    <cfRule type="top10" dxfId="3422" priority="3088" bottom="1" rank="1"/>
  </conditionalFormatting>
  <conditionalFormatting sqref="E42:P42">
    <cfRule type="top10" dxfId="3421" priority="3087" bottom="1" rank="1"/>
  </conditionalFormatting>
  <conditionalFormatting sqref="E43:P43">
    <cfRule type="top10" dxfId="3420" priority="3086" bottom="1" rank="1"/>
  </conditionalFormatting>
  <conditionalFormatting sqref="E41:P41">
    <cfRule type="top10" dxfId="3419" priority="3085" rank="1"/>
  </conditionalFormatting>
  <conditionalFormatting sqref="E42:P42">
    <cfRule type="top10" dxfId="3418" priority="3084" bottom="1" rank="1"/>
  </conditionalFormatting>
  <conditionalFormatting sqref="E42:P42">
    <cfRule type="top10" dxfId="3417" priority="3083" rank="1"/>
  </conditionalFormatting>
  <conditionalFormatting sqref="E43:P43">
    <cfRule type="top10" dxfId="3416" priority="3082" bottom="1" rank="1"/>
  </conditionalFormatting>
  <conditionalFormatting sqref="E43:P43">
    <cfRule type="top10" dxfId="3415" priority="3081" bottom="1" rank="1"/>
  </conditionalFormatting>
  <conditionalFormatting sqref="E43:P43">
    <cfRule type="top10" dxfId="3414" priority="3080" rank="1"/>
  </conditionalFormatting>
  <conditionalFormatting sqref="E45:P45">
    <cfRule type="top10" dxfId="3413" priority="3079" bottom="1" rank="1"/>
  </conditionalFormatting>
  <conditionalFormatting sqref="E46:P46">
    <cfRule type="top10" dxfId="3412" priority="3078" bottom="1" rank="1"/>
  </conditionalFormatting>
  <conditionalFormatting sqref="E47:P47">
    <cfRule type="top10" dxfId="3411" priority="3077" bottom="1" rank="1"/>
  </conditionalFormatting>
  <conditionalFormatting sqref="E45:P45">
    <cfRule type="top10" dxfId="3410" priority="3076" bottom="1" rank="1"/>
  </conditionalFormatting>
  <conditionalFormatting sqref="E46:P46">
    <cfRule type="top10" dxfId="3409" priority="3075" bottom="1" rank="1"/>
  </conditionalFormatting>
  <conditionalFormatting sqref="E47:P47">
    <cfRule type="top10" dxfId="3408" priority="3074" bottom="1" rank="1"/>
  </conditionalFormatting>
  <conditionalFormatting sqref="E45:P45">
    <cfRule type="top10" dxfId="3407" priority="3073" rank="1"/>
  </conditionalFormatting>
  <conditionalFormatting sqref="E46:P46">
    <cfRule type="top10" dxfId="3406" priority="3072" bottom="1" rank="1"/>
  </conditionalFormatting>
  <conditionalFormatting sqref="E46:P46">
    <cfRule type="top10" dxfId="3405" priority="3071" rank="1"/>
  </conditionalFormatting>
  <conditionalFormatting sqref="E47:P47">
    <cfRule type="top10" dxfId="3404" priority="3070" bottom="1" rank="1"/>
  </conditionalFormatting>
  <conditionalFormatting sqref="E47:P47">
    <cfRule type="top10" dxfId="3403" priority="3069" bottom="1" rank="1"/>
  </conditionalFormatting>
  <conditionalFormatting sqref="E47:P47">
    <cfRule type="top10" dxfId="3402" priority="3068" rank="1"/>
  </conditionalFormatting>
  <conditionalFormatting sqref="E49:P49">
    <cfRule type="top10" dxfId="3401" priority="3067" bottom="1" rank="1"/>
  </conditionalFormatting>
  <conditionalFormatting sqref="E50:P50">
    <cfRule type="top10" dxfId="3400" priority="3066" bottom="1" rank="1"/>
  </conditionalFormatting>
  <conditionalFormatting sqref="E51:P51">
    <cfRule type="top10" dxfId="3399" priority="3065" bottom="1" rank="1"/>
  </conditionalFormatting>
  <conditionalFormatting sqref="E53:P53">
    <cfRule type="top10" dxfId="3398" priority="3064" bottom="1" rank="1"/>
  </conditionalFormatting>
  <conditionalFormatting sqref="E54:P54">
    <cfRule type="top10" dxfId="3397" priority="3063" bottom="1" rank="1"/>
  </conditionalFormatting>
  <conditionalFormatting sqref="E55:P55">
    <cfRule type="top10" dxfId="3396" priority="3062" bottom="1" rank="1"/>
  </conditionalFormatting>
  <conditionalFormatting sqref="E57:P57">
    <cfRule type="top10" dxfId="3395" priority="3061" bottom="1" rank="1"/>
  </conditionalFormatting>
  <conditionalFormatting sqref="E58:P58">
    <cfRule type="top10" dxfId="3394" priority="3060" bottom="1" rank="1"/>
  </conditionalFormatting>
  <conditionalFormatting sqref="E59:P59">
    <cfRule type="top10" dxfId="3393" priority="3059" bottom="1" rank="1"/>
  </conditionalFormatting>
  <conditionalFormatting sqref="E61:P61">
    <cfRule type="top10" dxfId="3392" priority="3058" bottom="1" rank="1"/>
  </conditionalFormatting>
  <conditionalFormatting sqref="E62:P62">
    <cfRule type="top10" dxfId="3391" priority="3057" bottom="1" rank="1"/>
  </conditionalFormatting>
  <conditionalFormatting sqref="E63:P63">
    <cfRule type="top10" dxfId="3390" priority="3056" bottom="1" rank="1"/>
  </conditionalFormatting>
  <conditionalFormatting sqref="E65:P65">
    <cfRule type="top10" dxfId="3389" priority="3055" bottom="1" rank="1"/>
  </conditionalFormatting>
  <conditionalFormatting sqref="E66:P66">
    <cfRule type="top10" dxfId="3388" priority="3054" bottom="1" rank="1"/>
  </conditionalFormatting>
  <conditionalFormatting sqref="E67:P67">
    <cfRule type="top10" dxfId="3387" priority="3053" bottom="1" rank="1"/>
  </conditionalFormatting>
  <conditionalFormatting sqref="E69:P69">
    <cfRule type="top10" dxfId="3386" priority="3052" bottom="1" rank="1"/>
  </conditionalFormatting>
  <conditionalFormatting sqref="E70:P70">
    <cfRule type="top10" dxfId="3385" priority="3051" bottom="1" rank="1"/>
  </conditionalFormatting>
  <conditionalFormatting sqref="E71:P71">
    <cfRule type="top10" dxfId="3384" priority="3050" bottom="1" rank="1"/>
  </conditionalFormatting>
  <conditionalFormatting sqref="E73:P73">
    <cfRule type="top10" dxfId="3383" priority="3049" bottom="1" rank="1"/>
  </conditionalFormatting>
  <conditionalFormatting sqref="E74:P74">
    <cfRule type="top10" dxfId="3382" priority="3048" bottom="1" rank="1"/>
  </conditionalFormatting>
  <conditionalFormatting sqref="E75:P75">
    <cfRule type="top10" dxfId="3381" priority="3047" bottom="1" rank="1"/>
  </conditionalFormatting>
  <conditionalFormatting sqref="E77:P77">
    <cfRule type="top10" dxfId="3380" priority="3046" bottom="1" rank="1"/>
  </conditionalFormatting>
  <conditionalFormatting sqref="E78:P78">
    <cfRule type="top10" dxfId="3379" priority="3045" bottom="1" rank="1"/>
  </conditionalFormatting>
  <conditionalFormatting sqref="E79:P79">
    <cfRule type="top10" dxfId="3378" priority="3044" bottom="1" rank="1"/>
  </conditionalFormatting>
  <conditionalFormatting sqref="E81:P81">
    <cfRule type="top10" dxfId="3377" priority="3043" bottom="1" rank="1"/>
  </conditionalFormatting>
  <conditionalFormatting sqref="E82:P82">
    <cfRule type="top10" dxfId="3376" priority="3042" bottom="1" rank="1"/>
  </conditionalFormatting>
  <conditionalFormatting sqref="E83:P83">
    <cfRule type="top10" dxfId="3375" priority="3041" bottom="1" rank="1"/>
  </conditionalFormatting>
  <conditionalFormatting sqref="E85:P85">
    <cfRule type="top10" dxfId="3374" priority="3040" bottom="1" rank="1"/>
  </conditionalFormatting>
  <conditionalFormatting sqref="E86:P86">
    <cfRule type="top10" dxfId="3373" priority="3039" bottom="1" rank="1"/>
  </conditionalFormatting>
  <conditionalFormatting sqref="E87:P87">
    <cfRule type="top10" dxfId="3372" priority="3038" bottom="1" rank="1"/>
  </conditionalFormatting>
  <conditionalFormatting sqref="E89:P89">
    <cfRule type="top10" dxfId="3371" priority="3037" bottom="1" rank="1"/>
  </conditionalFormatting>
  <conditionalFormatting sqref="E90:P90">
    <cfRule type="top10" dxfId="3370" priority="3036" bottom="1" rank="1"/>
  </conditionalFormatting>
  <conditionalFormatting sqref="E91:P91">
    <cfRule type="top10" dxfId="3369" priority="3035" bottom="1" rank="1"/>
  </conditionalFormatting>
  <conditionalFormatting sqref="E93:P93">
    <cfRule type="top10" dxfId="3368" priority="3034" bottom="1" rank="1"/>
  </conditionalFormatting>
  <conditionalFormatting sqref="E94:P94">
    <cfRule type="top10" dxfId="3367" priority="3033" bottom="1" rank="1"/>
  </conditionalFormatting>
  <conditionalFormatting sqref="E95:P95">
    <cfRule type="top10" dxfId="3366" priority="3032" bottom="1" rank="1"/>
  </conditionalFormatting>
  <conditionalFormatting sqref="E49:P49">
    <cfRule type="top10" dxfId="3365" priority="3031" rank="1"/>
  </conditionalFormatting>
  <conditionalFormatting sqref="E50:P50">
    <cfRule type="top10" dxfId="3364" priority="3030" bottom="1" rank="1"/>
  </conditionalFormatting>
  <conditionalFormatting sqref="E50:P50">
    <cfRule type="top10" dxfId="3363" priority="3029" rank="1"/>
  </conditionalFormatting>
  <conditionalFormatting sqref="E51:P51">
    <cfRule type="top10" dxfId="3362" priority="3028" bottom="1" rank="1"/>
  </conditionalFormatting>
  <conditionalFormatting sqref="E51:P51">
    <cfRule type="top10" dxfId="3361" priority="3027" bottom="1" rank="1"/>
  </conditionalFormatting>
  <conditionalFormatting sqref="E51:P51">
    <cfRule type="top10" dxfId="3360" priority="3026" rank="1"/>
  </conditionalFormatting>
  <conditionalFormatting sqref="E53:P53">
    <cfRule type="top10" dxfId="3359" priority="3025" bottom="1" rank="1"/>
  </conditionalFormatting>
  <conditionalFormatting sqref="E54:P54">
    <cfRule type="top10" dxfId="3358" priority="3024" bottom="1" rank="1"/>
  </conditionalFormatting>
  <conditionalFormatting sqref="E55:P55">
    <cfRule type="top10" dxfId="3357" priority="3023" bottom="1" rank="1"/>
  </conditionalFormatting>
  <conditionalFormatting sqref="E53:P53">
    <cfRule type="top10" dxfId="3356" priority="3022" rank="1"/>
  </conditionalFormatting>
  <conditionalFormatting sqref="E54:P54">
    <cfRule type="top10" dxfId="3355" priority="3021" bottom="1" rank="1"/>
  </conditionalFormatting>
  <conditionalFormatting sqref="E54:P54">
    <cfRule type="top10" dxfId="3354" priority="3020" rank="1"/>
  </conditionalFormatting>
  <conditionalFormatting sqref="E55:P55">
    <cfRule type="top10" dxfId="3353" priority="3019" bottom="1" rank="1"/>
  </conditionalFormatting>
  <conditionalFormatting sqref="E55:P55">
    <cfRule type="top10" dxfId="3352" priority="3018" bottom="1" rank="1"/>
  </conditionalFormatting>
  <conditionalFormatting sqref="E55:P55">
    <cfRule type="top10" dxfId="3351" priority="3017" rank="1"/>
  </conditionalFormatting>
  <conditionalFormatting sqref="E57:P57">
    <cfRule type="top10" dxfId="3350" priority="3016" bottom="1" rank="1"/>
  </conditionalFormatting>
  <conditionalFormatting sqref="E58:P58">
    <cfRule type="top10" dxfId="3349" priority="3015" bottom="1" rank="1"/>
  </conditionalFormatting>
  <conditionalFormatting sqref="E59:P59">
    <cfRule type="top10" dxfId="3348" priority="3014" bottom="1" rank="1"/>
  </conditionalFormatting>
  <conditionalFormatting sqref="E57:P57">
    <cfRule type="top10" dxfId="3347" priority="3013" bottom="1" rank="1"/>
  </conditionalFormatting>
  <conditionalFormatting sqref="E58:P58">
    <cfRule type="top10" dxfId="3346" priority="3012" bottom="1" rank="1"/>
  </conditionalFormatting>
  <conditionalFormatting sqref="E59:P59">
    <cfRule type="top10" dxfId="3345" priority="3011" bottom="1" rank="1"/>
  </conditionalFormatting>
  <conditionalFormatting sqref="E57:P57">
    <cfRule type="top10" dxfId="3344" priority="3010" rank="1"/>
  </conditionalFormatting>
  <conditionalFormatting sqref="E58:P58">
    <cfRule type="top10" dxfId="3343" priority="3009" bottom="1" rank="1"/>
  </conditionalFormatting>
  <conditionalFormatting sqref="E58:P58">
    <cfRule type="top10" dxfId="3342" priority="3008" rank="1"/>
  </conditionalFormatting>
  <conditionalFormatting sqref="E59:P59">
    <cfRule type="top10" dxfId="3341" priority="3007" bottom="1" rank="1"/>
  </conditionalFormatting>
  <conditionalFormatting sqref="E59:P59">
    <cfRule type="top10" dxfId="3340" priority="3006" bottom="1" rank="1"/>
  </conditionalFormatting>
  <conditionalFormatting sqref="E59:P59">
    <cfRule type="top10" dxfId="3339" priority="3005" rank="1"/>
  </conditionalFormatting>
  <conditionalFormatting sqref="E61:P61">
    <cfRule type="top10" dxfId="3338" priority="3004" bottom="1" rank="1"/>
  </conditionalFormatting>
  <conditionalFormatting sqref="E62:P62">
    <cfRule type="top10" dxfId="3337" priority="3003" bottom="1" rank="1"/>
  </conditionalFormatting>
  <conditionalFormatting sqref="E63:P63">
    <cfRule type="top10" dxfId="3336" priority="3002" bottom="1" rank="1"/>
  </conditionalFormatting>
  <conditionalFormatting sqref="E65:P65">
    <cfRule type="top10" dxfId="3335" priority="3001" bottom="1" rank="1"/>
  </conditionalFormatting>
  <conditionalFormatting sqref="E66:P66">
    <cfRule type="top10" dxfId="3334" priority="3000" bottom="1" rank="1"/>
  </conditionalFormatting>
  <conditionalFormatting sqref="E67:P67">
    <cfRule type="top10" dxfId="3333" priority="2999" bottom="1" rank="1"/>
  </conditionalFormatting>
  <conditionalFormatting sqref="E69:P69">
    <cfRule type="top10" dxfId="3332" priority="2998" bottom="1" rank="1"/>
  </conditionalFormatting>
  <conditionalFormatting sqref="E70:P70">
    <cfRule type="top10" dxfId="3331" priority="2997" bottom="1" rank="1"/>
  </conditionalFormatting>
  <conditionalFormatting sqref="E71:P71">
    <cfRule type="top10" dxfId="3330" priority="2996" bottom="1" rank="1"/>
  </conditionalFormatting>
  <conditionalFormatting sqref="E61:P61">
    <cfRule type="top10" dxfId="3329" priority="2995" rank="1"/>
  </conditionalFormatting>
  <conditionalFormatting sqref="E62:P62">
    <cfRule type="top10" dxfId="3328" priority="2994" bottom="1" rank="1"/>
  </conditionalFormatting>
  <conditionalFormatting sqref="E62:P62">
    <cfRule type="top10" dxfId="3327" priority="2993" rank="1"/>
  </conditionalFormatting>
  <conditionalFormatting sqref="E63:P63">
    <cfRule type="top10" dxfId="3326" priority="2992" bottom="1" rank="1"/>
  </conditionalFormatting>
  <conditionalFormatting sqref="E63:P63">
    <cfRule type="top10" dxfId="3325" priority="2991" bottom="1" rank="1"/>
  </conditionalFormatting>
  <conditionalFormatting sqref="E63:P63">
    <cfRule type="top10" dxfId="3324" priority="2990" rank="1"/>
  </conditionalFormatting>
  <conditionalFormatting sqref="E65:P65">
    <cfRule type="top10" dxfId="3323" priority="2989" bottom="1" rank="1"/>
  </conditionalFormatting>
  <conditionalFormatting sqref="E66:P66">
    <cfRule type="top10" dxfId="3322" priority="2988" bottom="1" rank="1"/>
  </conditionalFormatting>
  <conditionalFormatting sqref="E67:P67">
    <cfRule type="top10" dxfId="3321" priority="2987" bottom="1" rank="1"/>
  </conditionalFormatting>
  <conditionalFormatting sqref="E65:P65">
    <cfRule type="top10" dxfId="3320" priority="2986" rank="1"/>
  </conditionalFormatting>
  <conditionalFormatting sqref="E66:P66">
    <cfRule type="top10" dxfId="3319" priority="2985" bottom="1" rank="1"/>
  </conditionalFormatting>
  <conditionalFormatting sqref="E66:P66">
    <cfRule type="top10" dxfId="3318" priority="2984" rank="1"/>
  </conditionalFormatting>
  <conditionalFormatting sqref="E67:P67">
    <cfRule type="top10" dxfId="3317" priority="2983" bottom="1" rank="1"/>
  </conditionalFormatting>
  <conditionalFormatting sqref="E67:P67">
    <cfRule type="top10" dxfId="3316" priority="2982" bottom="1" rank="1"/>
  </conditionalFormatting>
  <conditionalFormatting sqref="E67:P67">
    <cfRule type="top10" dxfId="3315" priority="2981" rank="1"/>
  </conditionalFormatting>
  <conditionalFormatting sqref="E69:P69">
    <cfRule type="top10" dxfId="3314" priority="2980" bottom="1" rank="1"/>
  </conditionalFormatting>
  <conditionalFormatting sqref="E70:P70">
    <cfRule type="top10" dxfId="3313" priority="2979" bottom="1" rank="1"/>
  </conditionalFormatting>
  <conditionalFormatting sqref="E71:P71">
    <cfRule type="top10" dxfId="3312" priority="2978" bottom="1" rank="1"/>
  </conditionalFormatting>
  <conditionalFormatting sqref="E69:P69">
    <cfRule type="top10" dxfId="3311" priority="2977" bottom="1" rank="1"/>
  </conditionalFormatting>
  <conditionalFormatting sqref="E70:P70">
    <cfRule type="top10" dxfId="3310" priority="2976" bottom="1" rank="1"/>
  </conditionalFormatting>
  <conditionalFormatting sqref="E71:P71">
    <cfRule type="top10" dxfId="3309" priority="2975" bottom="1" rank="1"/>
  </conditionalFormatting>
  <conditionalFormatting sqref="E69:P69">
    <cfRule type="top10" dxfId="3308" priority="2974" rank="1"/>
  </conditionalFormatting>
  <conditionalFormatting sqref="E70:P70">
    <cfRule type="top10" dxfId="3307" priority="2973" bottom="1" rank="1"/>
  </conditionalFormatting>
  <conditionalFormatting sqref="E70:P70">
    <cfRule type="top10" dxfId="3306" priority="2972" rank="1"/>
  </conditionalFormatting>
  <conditionalFormatting sqref="E71:P71">
    <cfRule type="top10" dxfId="3305" priority="2971" bottom="1" rank="1"/>
  </conditionalFormatting>
  <conditionalFormatting sqref="E71:P71">
    <cfRule type="top10" dxfId="3304" priority="2970" bottom="1" rank="1"/>
  </conditionalFormatting>
  <conditionalFormatting sqref="E71:P71">
    <cfRule type="top10" dxfId="3303" priority="2969" rank="1"/>
  </conditionalFormatting>
  <conditionalFormatting sqref="E73:P73">
    <cfRule type="top10" dxfId="3302" priority="2968" bottom="1" rank="1"/>
  </conditionalFormatting>
  <conditionalFormatting sqref="E74:P74">
    <cfRule type="top10" dxfId="3301" priority="2967" bottom="1" rank="1"/>
  </conditionalFormatting>
  <conditionalFormatting sqref="E75:P75">
    <cfRule type="top10" dxfId="3300" priority="2966" bottom="1" rank="1"/>
  </conditionalFormatting>
  <conditionalFormatting sqref="E77:P77">
    <cfRule type="top10" dxfId="3299" priority="2965" bottom="1" rank="1"/>
  </conditionalFormatting>
  <conditionalFormatting sqref="E78:P78">
    <cfRule type="top10" dxfId="3298" priority="2964" bottom="1" rank="1"/>
  </conditionalFormatting>
  <conditionalFormatting sqref="E79:P79">
    <cfRule type="top10" dxfId="3297" priority="2963" bottom="1" rank="1"/>
  </conditionalFormatting>
  <conditionalFormatting sqref="E81:P81">
    <cfRule type="top10" dxfId="3296" priority="2962" bottom="1" rank="1"/>
  </conditionalFormatting>
  <conditionalFormatting sqref="E82:P82">
    <cfRule type="top10" dxfId="3295" priority="2961" bottom="1" rank="1"/>
  </conditionalFormatting>
  <conditionalFormatting sqref="E83:P83">
    <cfRule type="top10" dxfId="3294" priority="2960" bottom="1" rank="1"/>
  </conditionalFormatting>
  <conditionalFormatting sqref="E85:P85">
    <cfRule type="top10" dxfId="3293" priority="2959" bottom="1" rank="1"/>
  </conditionalFormatting>
  <conditionalFormatting sqref="E86:P86">
    <cfRule type="top10" dxfId="3292" priority="2958" bottom="1" rank="1"/>
  </conditionalFormatting>
  <conditionalFormatting sqref="E87:P87">
    <cfRule type="top10" dxfId="3291" priority="2957" bottom="1" rank="1"/>
  </conditionalFormatting>
  <conditionalFormatting sqref="E89:P89">
    <cfRule type="top10" dxfId="3290" priority="2956" bottom="1" rank="1"/>
  </conditionalFormatting>
  <conditionalFormatting sqref="E90:P90">
    <cfRule type="top10" dxfId="3289" priority="2955" bottom="1" rank="1"/>
  </conditionalFormatting>
  <conditionalFormatting sqref="E91:P91">
    <cfRule type="top10" dxfId="3288" priority="2954" bottom="1" rank="1"/>
  </conditionalFormatting>
  <conditionalFormatting sqref="E93:P93">
    <cfRule type="top10" dxfId="3287" priority="2953" bottom="1" rank="1"/>
  </conditionalFormatting>
  <conditionalFormatting sqref="E94:P94">
    <cfRule type="top10" dxfId="3286" priority="2952" bottom="1" rank="1"/>
  </conditionalFormatting>
  <conditionalFormatting sqref="E95:P95">
    <cfRule type="top10" dxfId="3285" priority="2951" bottom="1" rank="1"/>
  </conditionalFormatting>
  <conditionalFormatting sqref="E73:P73">
    <cfRule type="top10" dxfId="3284" priority="2950" rank="1"/>
  </conditionalFormatting>
  <conditionalFormatting sqref="E74:P74">
    <cfRule type="top10" dxfId="3283" priority="2949" bottom="1" rank="1"/>
  </conditionalFormatting>
  <conditionalFormatting sqref="E74:P74">
    <cfRule type="top10" dxfId="3282" priority="2948" rank="1"/>
  </conditionalFormatting>
  <conditionalFormatting sqref="E75:P75">
    <cfRule type="top10" dxfId="3281" priority="2947" bottom="1" rank="1"/>
  </conditionalFormatting>
  <conditionalFormatting sqref="E75:P75">
    <cfRule type="top10" dxfId="3280" priority="2946" bottom="1" rank="1"/>
  </conditionalFormatting>
  <conditionalFormatting sqref="E75:P75">
    <cfRule type="top10" dxfId="3279" priority="2945" rank="1"/>
  </conditionalFormatting>
  <conditionalFormatting sqref="E77:P77">
    <cfRule type="top10" dxfId="3278" priority="2944" bottom="1" rank="1"/>
  </conditionalFormatting>
  <conditionalFormatting sqref="E78:P78">
    <cfRule type="top10" dxfId="3277" priority="2943" bottom="1" rank="1"/>
  </conditionalFormatting>
  <conditionalFormatting sqref="E79:P79">
    <cfRule type="top10" dxfId="3276" priority="2942" bottom="1" rank="1"/>
  </conditionalFormatting>
  <conditionalFormatting sqref="E77:P77">
    <cfRule type="top10" dxfId="3275" priority="2941" rank="1"/>
  </conditionalFormatting>
  <conditionalFormatting sqref="E78:P78">
    <cfRule type="top10" dxfId="3274" priority="2940" bottom="1" rank="1"/>
  </conditionalFormatting>
  <conditionalFormatting sqref="E78:P78">
    <cfRule type="top10" dxfId="3273" priority="2939" rank="1"/>
  </conditionalFormatting>
  <conditionalFormatting sqref="E79:P79">
    <cfRule type="top10" dxfId="3272" priority="2938" bottom="1" rank="1"/>
  </conditionalFormatting>
  <conditionalFormatting sqref="E79:P79">
    <cfRule type="top10" dxfId="3271" priority="2937" bottom="1" rank="1"/>
  </conditionalFormatting>
  <conditionalFormatting sqref="E79:P79">
    <cfRule type="top10" dxfId="3270" priority="2936" rank="1"/>
  </conditionalFormatting>
  <conditionalFormatting sqref="E81:P81">
    <cfRule type="top10" dxfId="3269" priority="2935" bottom="1" rank="1"/>
  </conditionalFormatting>
  <conditionalFormatting sqref="E82:P82">
    <cfRule type="top10" dxfId="3268" priority="2934" bottom="1" rank="1"/>
  </conditionalFormatting>
  <conditionalFormatting sqref="E83:P83">
    <cfRule type="top10" dxfId="3267" priority="2933" bottom="1" rank="1"/>
  </conditionalFormatting>
  <conditionalFormatting sqref="E81:P81">
    <cfRule type="top10" dxfId="3266" priority="2932" bottom="1" rank="1"/>
  </conditionalFormatting>
  <conditionalFormatting sqref="E82:P82">
    <cfRule type="top10" dxfId="3265" priority="2931" bottom="1" rank="1"/>
  </conditionalFormatting>
  <conditionalFormatting sqref="E83:P83">
    <cfRule type="top10" dxfId="3264" priority="2930" bottom="1" rank="1"/>
  </conditionalFormatting>
  <conditionalFormatting sqref="E81:P81">
    <cfRule type="top10" dxfId="3263" priority="2929" rank="1"/>
  </conditionalFormatting>
  <conditionalFormatting sqref="E82:P82">
    <cfRule type="top10" dxfId="3262" priority="2928" bottom="1" rank="1"/>
  </conditionalFormatting>
  <conditionalFormatting sqref="E82:P82">
    <cfRule type="top10" dxfId="3261" priority="2927" rank="1"/>
  </conditionalFormatting>
  <conditionalFormatting sqref="E83:P83">
    <cfRule type="top10" dxfId="3260" priority="2926" bottom="1" rank="1"/>
  </conditionalFormatting>
  <conditionalFormatting sqref="E83:P83">
    <cfRule type="top10" dxfId="3259" priority="2925" bottom="1" rank="1"/>
  </conditionalFormatting>
  <conditionalFormatting sqref="E83:P83">
    <cfRule type="top10" dxfId="3258" priority="2924" rank="1"/>
  </conditionalFormatting>
  <conditionalFormatting sqref="E85:P85">
    <cfRule type="top10" dxfId="3257" priority="2923" bottom="1" rank="1"/>
  </conditionalFormatting>
  <conditionalFormatting sqref="E86:P86">
    <cfRule type="top10" dxfId="3256" priority="2922" bottom="1" rank="1"/>
  </conditionalFormatting>
  <conditionalFormatting sqref="E87:P87">
    <cfRule type="top10" dxfId="3255" priority="2921" bottom="1" rank="1"/>
  </conditionalFormatting>
  <conditionalFormatting sqref="E89:P89">
    <cfRule type="top10" dxfId="3254" priority="2920" bottom="1" rank="1"/>
  </conditionalFormatting>
  <conditionalFormatting sqref="E90:P90">
    <cfRule type="top10" dxfId="3253" priority="2919" bottom="1" rank="1"/>
  </conditionalFormatting>
  <conditionalFormatting sqref="E91:P91">
    <cfRule type="top10" dxfId="3252" priority="2918" bottom="1" rank="1"/>
  </conditionalFormatting>
  <conditionalFormatting sqref="E93:P93">
    <cfRule type="top10" dxfId="3251" priority="2917" bottom="1" rank="1"/>
  </conditionalFormatting>
  <conditionalFormatting sqref="E94:P94">
    <cfRule type="top10" dxfId="3250" priority="2916" bottom="1" rank="1"/>
  </conditionalFormatting>
  <conditionalFormatting sqref="E95:P95">
    <cfRule type="top10" dxfId="3249" priority="2915" bottom="1" rank="1"/>
  </conditionalFormatting>
  <conditionalFormatting sqref="E85:P85">
    <cfRule type="top10" dxfId="3248" priority="2914" rank="1"/>
  </conditionalFormatting>
  <conditionalFormatting sqref="E86:P86">
    <cfRule type="top10" dxfId="3247" priority="2913" bottom="1" rank="1"/>
  </conditionalFormatting>
  <conditionalFormatting sqref="E86:P86">
    <cfRule type="top10" dxfId="3246" priority="2912" rank="1"/>
  </conditionalFormatting>
  <conditionalFormatting sqref="E87:P87">
    <cfRule type="top10" dxfId="3245" priority="2911" bottom="1" rank="1"/>
  </conditionalFormatting>
  <conditionalFormatting sqref="E87:P87">
    <cfRule type="top10" dxfId="3244" priority="2910" bottom="1" rank="1"/>
  </conditionalFormatting>
  <conditionalFormatting sqref="E87:P87">
    <cfRule type="top10" dxfId="3243" priority="2909" rank="1"/>
  </conditionalFormatting>
  <conditionalFormatting sqref="E89:P89">
    <cfRule type="top10" dxfId="3242" priority="2908" bottom="1" rank="1"/>
  </conditionalFormatting>
  <conditionalFormatting sqref="E90:P90">
    <cfRule type="top10" dxfId="3241" priority="2907" bottom="1" rank="1"/>
  </conditionalFormatting>
  <conditionalFormatting sqref="E91:P91">
    <cfRule type="top10" dxfId="3240" priority="2906" bottom="1" rank="1"/>
  </conditionalFormatting>
  <conditionalFormatting sqref="E89:P89">
    <cfRule type="top10" dxfId="3239" priority="2905" rank="1"/>
  </conditionalFormatting>
  <conditionalFormatting sqref="E90:P90">
    <cfRule type="top10" dxfId="3238" priority="2904" bottom="1" rank="1"/>
  </conditionalFormatting>
  <conditionalFormatting sqref="E90:P90">
    <cfRule type="top10" dxfId="3237" priority="2903" rank="1"/>
  </conditionalFormatting>
  <conditionalFormatting sqref="E91:P91">
    <cfRule type="top10" dxfId="3236" priority="2902" bottom="1" rank="1"/>
  </conditionalFormatting>
  <conditionalFormatting sqref="E91:P91">
    <cfRule type="top10" dxfId="3235" priority="2901" bottom="1" rank="1"/>
  </conditionalFormatting>
  <conditionalFormatting sqref="E91:P91">
    <cfRule type="top10" dxfId="3234" priority="2900" rank="1"/>
  </conditionalFormatting>
  <conditionalFormatting sqref="E93:P93">
    <cfRule type="top10" dxfId="3233" priority="2899" bottom="1" rank="1"/>
  </conditionalFormatting>
  <conditionalFormatting sqref="E94:P94">
    <cfRule type="top10" dxfId="3232" priority="2898" bottom="1" rank="1"/>
  </conditionalFormatting>
  <conditionalFormatting sqref="E95:P95">
    <cfRule type="top10" dxfId="3231" priority="2897" bottom="1" rank="1"/>
  </conditionalFormatting>
  <conditionalFormatting sqref="E93:P93">
    <cfRule type="top10" dxfId="3230" priority="2896" bottom="1" rank="1"/>
  </conditionalFormatting>
  <conditionalFormatting sqref="E94:P94">
    <cfRule type="top10" dxfId="3229" priority="2895" bottom="1" rank="1"/>
  </conditionalFormatting>
  <conditionalFormatting sqref="E95:P95">
    <cfRule type="top10" dxfId="3228" priority="2894" bottom="1" rank="1"/>
  </conditionalFormatting>
  <conditionalFormatting sqref="E93:P93">
    <cfRule type="top10" dxfId="3227" priority="2893" rank="1"/>
  </conditionalFormatting>
  <conditionalFormatting sqref="E94:P94">
    <cfRule type="top10" dxfId="3226" priority="2892" bottom="1" rank="1"/>
  </conditionalFormatting>
  <conditionalFormatting sqref="E94:P94">
    <cfRule type="top10" dxfId="3225" priority="2891" rank="1"/>
  </conditionalFormatting>
  <conditionalFormatting sqref="E95:P95">
    <cfRule type="top10" dxfId="3224" priority="2890" bottom="1" rank="1"/>
  </conditionalFormatting>
  <conditionalFormatting sqref="E95:P95">
    <cfRule type="top10" dxfId="3223" priority="2889" bottom="1" rank="1"/>
  </conditionalFormatting>
  <conditionalFormatting sqref="E95:P95">
    <cfRule type="top10" dxfId="3222" priority="2888" rank="1"/>
  </conditionalFormatting>
  <conditionalFormatting sqref="E97:P97">
    <cfRule type="top10" dxfId="3221" priority="2887" bottom="1" rank="1"/>
  </conditionalFormatting>
  <conditionalFormatting sqref="E98:P98">
    <cfRule type="top10" dxfId="3220" priority="2886" bottom="1" rank="1"/>
  </conditionalFormatting>
  <conditionalFormatting sqref="E99:P99">
    <cfRule type="top10" dxfId="3219" priority="2885" bottom="1" rank="1"/>
  </conditionalFormatting>
  <conditionalFormatting sqref="E101:P101">
    <cfRule type="top10" dxfId="3218" priority="2884" bottom="1" rank="1"/>
  </conditionalFormatting>
  <conditionalFormatting sqref="E102:P102">
    <cfRule type="top10" dxfId="3217" priority="2883" bottom="1" rank="1"/>
  </conditionalFormatting>
  <conditionalFormatting sqref="E103:P103">
    <cfRule type="top10" dxfId="3216" priority="2882" bottom="1" rank="1"/>
  </conditionalFormatting>
  <conditionalFormatting sqref="E105:P105">
    <cfRule type="top10" dxfId="3215" priority="2881" bottom="1" rank="1"/>
  </conditionalFormatting>
  <conditionalFormatting sqref="E106:P106">
    <cfRule type="top10" dxfId="3214" priority="2880" bottom="1" rank="1"/>
  </conditionalFormatting>
  <conditionalFormatting sqref="E107:P107">
    <cfRule type="top10" dxfId="3213" priority="2879" bottom="1" rank="1"/>
  </conditionalFormatting>
  <conditionalFormatting sqref="E109:P109">
    <cfRule type="top10" dxfId="3212" priority="2878" bottom="1" rank="1"/>
  </conditionalFormatting>
  <conditionalFormatting sqref="E110:P110">
    <cfRule type="top10" dxfId="3211" priority="2877" bottom="1" rank="1"/>
  </conditionalFormatting>
  <conditionalFormatting sqref="E111:P111">
    <cfRule type="top10" dxfId="3210" priority="2876" bottom="1" rank="1"/>
  </conditionalFormatting>
  <conditionalFormatting sqref="E97:P97">
    <cfRule type="top10" dxfId="3209" priority="2875" bottom="1" rank="1"/>
  </conditionalFormatting>
  <conditionalFormatting sqref="E98:P98">
    <cfRule type="top10" dxfId="3208" priority="2874" bottom="1" rank="1"/>
  </conditionalFormatting>
  <conditionalFormatting sqref="E99:P99">
    <cfRule type="top10" dxfId="3207" priority="2873" bottom="1" rank="1"/>
  </conditionalFormatting>
  <conditionalFormatting sqref="E101:P101">
    <cfRule type="top10" dxfId="3206" priority="2872" bottom="1" rank="1"/>
  </conditionalFormatting>
  <conditionalFormatting sqref="E102:P102">
    <cfRule type="top10" dxfId="3205" priority="2871" bottom="1" rank="1"/>
  </conditionalFormatting>
  <conditionalFormatting sqref="E103:P103">
    <cfRule type="top10" dxfId="3204" priority="2870" bottom="1" rank="1"/>
  </conditionalFormatting>
  <conditionalFormatting sqref="E105:P105">
    <cfRule type="top10" dxfId="3203" priority="2869" bottom="1" rank="1"/>
  </conditionalFormatting>
  <conditionalFormatting sqref="E106:P106">
    <cfRule type="top10" dxfId="3202" priority="2868" bottom="1" rank="1"/>
  </conditionalFormatting>
  <conditionalFormatting sqref="E107:P107">
    <cfRule type="top10" dxfId="3201" priority="2867" bottom="1" rank="1"/>
  </conditionalFormatting>
  <conditionalFormatting sqref="E109:P109">
    <cfRule type="top10" dxfId="3200" priority="2866" bottom="1" rank="1"/>
  </conditionalFormatting>
  <conditionalFormatting sqref="E110:P110">
    <cfRule type="top10" dxfId="3199" priority="2865" bottom="1" rank="1"/>
  </conditionalFormatting>
  <conditionalFormatting sqref="E111:P111">
    <cfRule type="top10" dxfId="3198" priority="2864" bottom="1" rank="1"/>
  </conditionalFormatting>
  <conditionalFormatting sqref="E97:P97">
    <cfRule type="top10" dxfId="3197" priority="2863" bottom="1" rank="1"/>
  </conditionalFormatting>
  <conditionalFormatting sqref="E98:P98">
    <cfRule type="top10" dxfId="3196" priority="2862" bottom="1" rank="1"/>
  </conditionalFormatting>
  <conditionalFormatting sqref="E99:P99">
    <cfRule type="top10" dxfId="3195" priority="2861" bottom="1" rank="1"/>
  </conditionalFormatting>
  <conditionalFormatting sqref="E101:P101">
    <cfRule type="top10" dxfId="3194" priority="2860" bottom="1" rank="1"/>
  </conditionalFormatting>
  <conditionalFormatting sqref="E102:P102">
    <cfRule type="top10" dxfId="3193" priority="2859" bottom="1" rank="1"/>
  </conditionalFormatting>
  <conditionalFormatting sqref="E103:P103">
    <cfRule type="top10" dxfId="3192" priority="2858" bottom="1" rank="1"/>
  </conditionalFormatting>
  <conditionalFormatting sqref="E105:P105">
    <cfRule type="top10" dxfId="3191" priority="2857" bottom="1" rank="1"/>
  </conditionalFormatting>
  <conditionalFormatting sqref="E106:P106">
    <cfRule type="top10" dxfId="3190" priority="2856" bottom="1" rank="1"/>
  </conditionalFormatting>
  <conditionalFormatting sqref="E107:P107">
    <cfRule type="top10" dxfId="3189" priority="2855" bottom="1" rank="1"/>
  </conditionalFormatting>
  <conditionalFormatting sqref="E109:P109">
    <cfRule type="top10" dxfId="3188" priority="2854" bottom="1" rank="1"/>
  </conditionalFormatting>
  <conditionalFormatting sqref="E110:P110">
    <cfRule type="top10" dxfId="3187" priority="2853" bottom="1" rank="1"/>
  </conditionalFormatting>
  <conditionalFormatting sqref="E111:P111">
    <cfRule type="top10" dxfId="3186" priority="2852" bottom="1" rank="1"/>
  </conditionalFormatting>
  <conditionalFormatting sqref="E97:P97">
    <cfRule type="top10" dxfId="3185" priority="2851" bottom="1" rank="1"/>
  </conditionalFormatting>
  <conditionalFormatting sqref="E98:P98">
    <cfRule type="top10" dxfId="3184" priority="2850" bottom="1" rank="1"/>
  </conditionalFormatting>
  <conditionalFormatting sqref="E99:P99">
    <cfRule type="top10" dxfId="3183" priority="2849" bottom="1" rank="1"/>
  </conditionalFormatting>
  <conditionalFormatting sqref="E97:P97">
    <cfRule type="top10" dxfId="3182" priority="2848" bottom="1" rank="1"/>
  </conditionalFormatting>
  <conditionalFormatting sqref="E98:P98">
    <cfRule type="top10" dxfId="3181" priority="2847" bottom="1" rank="1"/>
  </conditionalFormatting>
  <conditionalFormatting sqref="E99:P99">
    <cfRule type="top10" dxfId="3180" priority="2846" bottom="1" rank="1"/>
  </conditionalFormatting>
  <conditionalFormatting sqref="E97:P97">
    <cfRule type="top10" dxfId="3179" priority="2845" rank="1"/>
  </conditionalFormatting>
  <conditionalFormatting sqref="E98:P98">
    <cfRule type="top10" dxfId="3178" priority="2844" bottom="1" rank="1"/>
  </conditionalFormatting>
  <conditionalFormatting sqref="E98:P98">
    <cfRule type="top10" dxfId="3177" priority="2843" rank="1"/>
  </conditionalFormatting>
  <conditionalFormatting sqref="E99:P99">
    <cfRule type="top10" dxfId="3176" priority="2842" bottom="1" rank="1"/>
  </conditionalFormatting>
  <conditionalFormatting sqref="E99:P99">
    <cfRule type="top10" dxfId="3175" priority="2841" bottom="1" rank="1"/>
  </conditionalFormatting>
  <conditionalFormatting sqref="E99:P99">
    <cfRule type="top10" dxfId="3174" priority="2840" rank="1"/>
  </conditionalFormatting>
  <conditionalFormatting sqref="E101:P101">
    <cfRule type="top10" dxfId="3173" priority="2839" bottom="1" rank="1"/>
  </conditionalFormatting>
  <conditionalFormatting sqref="E102:P102">
    <cfRule type="top10" dxfId="3172" priority="2838" bottom="1" rank="1"/>
  </conditionalFormatting>
  <conditionalFormatting sqref="E103:P103">
    <cfRule type="top10" dxfId="3171" priority="2837" bottom="1" rank="1"/>
  </conditionalFormatting>
  <conditionalFormatting sqref="E105:P105">
    <cfRule type="top10" dxfId="3170" priority="2836" bottom="1" rank="1"/>
  </conditionalFormatting>
  <conditionalFormatting sqref="E106:P106">
    <cfRule type="top10" dxfId="3169" priority="2835" bottom="1" rank="1"/>
  </conditionalFormatting>
  <conditionalFormatting sqref="E107:P107">
    <cfRule type="top10" dxfId="3168" priority="2834" bottom="1" rank="1"/>
  </conditionalFormatting>
  <conditionalFormatting sqref="E109:P109">
    <cfRule type="top10" dxfId="3167" priority="2833" bottom="1" rank="1"/>
  </conditionalFormatting>
  <conditionalFormatting sqref="E110:P110">
    <cfRule type="top10" dxfId="3166" priority="2832" bottom="1" rank="1"/>
  </conditionalFormatting>
  <conditionalFormatting sqref="E111:P111">
    <cfRule type="top10" dxfId="3165" priority="2831" bottom="1" rank="1"/>
  </conditionalFormatting>
  <conditionalFormatting sqref="E101:P101">
    <cfRule type="top10" dxfId="3164" priority="2830" rank="1"/>
  </conditionalFormatting>
  <conditionalFormatting sqref="E102:P102">
    <cfRule type="top10" dxfId="3163" priority="2829" bottom="1" rank="1"/>
  </conditionalFormatting>
  <conditionalFormatting sqref="E102:P102">
    <cfRule type="top10" dxfId="3162" priority="2828" rank="1"/>
  </conditionalFormatting>
  <conditionalFormatting sqref="E103:P103">
    <cfRule type="top10" dxfId="3161" priority="2827" bottom="1" rank="1"/>
  </conditionalFormatting>
  <conditionalFormatting sqref="E103:P103">
    <cfRule type="top10" dxfId="3160" priority="2826" bottom="1" rank="1"/>
  </conditionalFormatting>
  <conditionalFormatting sqref="E103:P103">
    <cfRule type="top10" dxfId="3159" priority="2825" rank="1"/>
  </conditionalFormatting>
  <conditionalFormatting sqref="E105:P105">
    <cfRule type="top10" dxfId="3158" priority="2824" bottom="1" rank="1"/>
  </conditionalFormatting>
  <conditionalFormatting sqref="E106:P106">
    <cfRule type="top10" dxfId="3157" priority="2823" bottom="1" rank="1"/>
  </conditionalFormatting>
  <conditionalFormatting sqref="E107:P107">
    <cfRule type="top10" dxfId="3156" priority="2822" bottom="1" rank="1"/>
  </conditionalFormatting>
  <conditionalFormatting sqref="E105:P105">
    <cfRule type="top10" dxfId="3155" priority="2821" rank="1"/>
  </conditionalFormatting>
  <conditionalFormatting sqref="E106:P106">
    <cfRule type="top10" dxfId="3154" priority="2820" bottom="1" rank="1"/>
  </conditionalFormatting>
  <conditionalFormatting sqref="E106:P106">
    <cfRule type="top10" dxfId="3153" priority="2819" rank="1"/>
  </conditionalFormatting>
  <conditionalFormatting sqref="E107:P107">
    <cfRule type="top10" dxfId="3152" priority="2818" bottom="1" rank="1"/>
  </conditionalFormatting>
  <conditionalFormatting sqref="E107:P107">
    <cfRule type="top10" dxfId="3151" priority="2817" bottom="1" rank="1"/>
  </conditionalFormatting>
  <conditionalFormatting sqref="E107:P107">
    <cfRule type="top10" dxfId="3150" priority="2816" rank="1"/>
  </conditionalFormatting>
  <conditionalFormatting sqref="E109:P109">
    <cfRule type="top10" dxfId="3149" priority="2815" bottom="1" rank="1"/>
  </conditionalFormatting>
  <conditionalFormatting sqref="E110:P110">
    <cfRule type="top10" dxfId="3148" priority="2814" bottom="1" rank="1"/>
  </conditionalFormatting>
  <conditionalFormatting sqref="E111:P111">
    <cfRule type="top10" dxfId="3147" priority="2813" bottom="1" rank="1"/>
  </conditionalFormatting>
  <conditionalFormatting sqref="E109:P109">
    <cfRule type="top10" dxfId="3146" priority="2812" bottom="1" rank="1"/>
  </conditionalFormatting>
  <conditionalFormatting sqref="E110:P110">
    <cfRule type="top10" dxfId="3145" priority="2811" bottom="1" rank="1"/>
  </conditionalFormatting>
  <conditionalFormatting sqref="E111:P111">
    <cfRule type="top10" dxfId="3144" priority="2810" bottom="1" rank="1"/>
  </conditionalFormatting>
  <conditionalFormatting sqref="E109:P109">
    <cfRule type="top10" dxfId="3143" priority="2809" rank="1"/>
  </conditionalFormatting>
  <conditionalFormatting sqref="E110:P110">
    <cfRule type="top10" dxfId="3142" priority="2808" bottom="1" rank="1"/>
  </conditionalFormatting>
  <conditionalFormatting sqref="E110:P110">
    <cfRule type="top10" dxfId="3141" priority="2807" rank="1"/>
  </conditionalFormatting>
  <conditionalFormatting sqref="E111:P111">
    <cfRule type="top10" dxfId="3140" priority="2806" bottom="1" rank="1"/>
  </conditionalFormatting>
  <conditionalFormatting sqref="E111:P111">
    <cfRule type="top10" dxfId="3139" priority="2805" bottom="1" rank="1"/>
  </conditionalFormatting>
  <conditionalFormatting sqref="E111:P111">
    <cfRule type="top10" dxfId="3138" priority="2804" rank="1"/>
  </conditionalFormatting>
  <conditionalFormatting sqref="C113:P113">
    <cfRule type="top10" dxfId="3137" priority="2803" bottom="1" rank="1"/>
  </conditionalFormatting>
  <conditionalFormatting sqref="C114:P114">
    <cfRule type="top10" dxfId="3136" priority="2802" bottom="1" rank="1"/>
  </conditionalFormatting>
  <conditionalFormatting sqref="C115:P115">
    <cfRule type="top10" dxfId="3135" priority="2801" bottom="1" rank="1"/>
  </conditionalFormatting>
  <conditionalFormatting sqref="C117:P117">
    <cfRule type="top10" dxfId="3134" priority="2800" bottom="1" rank="1"/>
  </conditionalFormatting>
  <conditionalFormatting sqref="C118:P118">
    <cfRule type="top10" dxfId="3133" priority="2799" bottom="1" rank="1"/>
  </conditionalFormatting>
  <conditionalFormatting sqref="C119:P119">
    <cfRule type="top10" dxfId="3132" priority="2798" bottom="1" rank="1"/>
  </conditionalFormatting>
  <conditionalFormatting sqref="C121:P121">
    <cfRule type="top10" dxfId="3131" priority="2797" bottom="1" rank="1"/>
  </conditionalFormatting>
  <conditionalFormatting sqref="C122:P122">
    <cfRule type="top10" dxfId="3130" priority="2796" bottom="1" rank="1"/>
  </conditionalFormatting>
  <conditionalFormatting sqref="C123:P123">
    <cfRule type="top10" dxfId="3129" priority="2795" bottom="1" rank="1"/>
  </conditionalFormatting>
  <conditionalFormatting sqref="C125:P125">
    <cfRule type="top10" dxfId="3128" priority="2794" bottom="1" rank="1"/>
  </conditionalFormatting>
  <conditionalFormatting sqref="C126:P126">
    <cfRule type="top10" dxfId="3127" priority="2793" bottom="1" rank="1"/>
  </conditionalFormatting>
  <conditionalFormatting sqref="C127:P127">
    <cfRule type="top10" dxfId="3126" priority="2792" bottom="1" rank="1"/>
  </conditionalFormatting>
  <conditionalFormatting sqref="C129:P129">
    <cfRule type="top10" dxfId="3125" priority="2791" bottom="1" rank="1"/>
  </conditionalFormatting>
  <conditionalFormatting sqref="C130:P130">
    <cfRule type="top10" dxfId="3124" priority="2789" bottom="1" rank="1"/>
  </conditionalFormatting>
  <conditionalFormatting sqref="C131:P131">
    <cfRule type="top10" dxfId="3123" priority="2788" bottom="1" rank="1"/>
  </conditionalFormatting>
  <conditionalFormatting sqref="C133:P133">
    <cfRule type="top10" dxfId="3122" priority="2787" bottom="1" rank="1"/>
  </conditionalFormatting>
  <conditionalFormatting sqref="C134:P134">
    <cfRule type="top10" dxfId="3121" priority="2786" bottom="1" rank="1"/>
  </conditionalFormatting>
  <conditionalFormatting sqref="C135:P135">
    <cfRule type="top10" dxfId="3120" priority="2785" bottom="1" rank="1"/>
  </conditionalFormatting>
  <conditionalFormatting sqref="C137:P137">
    <cfRule type="top10" dxfId="3119" priority="2784" bottom="1" rank="1"/>
  </conditionalFormatting>
  <conditionalFormatting sqref="C138:P138">
    <cfRule type="top10" dxfId="3118" priority="2783" bottom="1" rank="1"/>
  </conditionalFormatting>
  <conditionalFormatting sqref="C139:P139">
    <cfRule type="top10" dxfId="3117" priority="2782" bottom="1" rank="1"/>
  </conditionalFormatting>
  <conditionalFormatting sqref="C141:P141">
    <cfRule type="top10" dxfId="3116" priority="2781" bottom="1" rank="1"/>
  </conditionalFormatting>
  <conditionalFormatting sqref="C142:P142">
    <cfRule type="top10" dxfId="3115" priority="2780" bottom="1" rank="1"/>
  </conditionalFormatting>
  <conditionalFormatting sqref="C143:P143">
    <cfRule type="top10" dxfId="3114" priority="2779" bottom="1" rank="1"/>
  </conditionalFormatting>
  <conditionalFormatting sqref="E113:P113">
    <cfRule type="top10" dxfId="3113" priority="2778" bottom="1" rank="1"/>
  </conditionalFormatting>
  <conditionalFormatting sqref="E114:P114">
    <cfRule type="top10" dxfId="3112" priority="2777" bottom="1" rank="1"/>
  </conditionalFormatting>
  <conditionalFormatting sqref="E115:P115">
    <cfRule type="top10" dxfId="3111" priority="2776" bottom="1" rank="1"/>
  </conditionalFormatting>
  <conditionalFormatting sqref="E117:P117">
    <cfRule type="top10" dxfId="3110" priority="2775" bottom="1" rank="1"/>
  </conditionalFormatting>
  <conditionalFormatting sqref="E118:P118">
    <cfRule type="top10" dxfId="3109" priority="2774" bottom="1" rank="1"/>
  </conditionalFormatting>
  <conditionalFormatting sqref="E119:P119">
    <cfRule type="top10" dxfId="3108" priority="2773" bottom="1" rank="1"/>
  </conditionalFormatting>
  <conditionalFormatting sqref="E121:P121">
    <cfRule type="top10" dxfId="3107" priority="2772" bottom="1" rank="1"/>
  </conditionalFormatting>
  <conditionalFormatting sqref="E122:P122">
    <cfRule type="top10" dxfId="3106" priority="2771" bottom="1" rank="1"/>
  </conditionalFormatting>
  <conditionalFormatting sqref="E123:P123">
    <cfRule type="top10" dxfId="3105" priority="2770" bottom="1" rank="1"/>
  </conditionalFormatting>
  <conditionalFormatting sqref="E125:P125">
    <cfRule type="top10" dxfId="3104" priority="2769" bottom="1" rank="1"/>
  </conditionalFormatting>
  <conditionalFormatting sqref="E126:P126">
    <cfRule type="top10" dxfId="3103" priority="2768" bottom="1" rank="1"/>
  </conditionalFormatting>
  <conditionalFormatting sqref="E127:P127">
    <cfRule type="top10" dxfId="3102" priority="2767" bottom="1" rank="1"/>
  </conditionalFormatting>
  <conditionalFormatting sqref="E113:P113">
    <cfRule type="top10" dxfId="3101" priority="2766" bottom="1" rank="1"/>
  </conditionalFormatting>
  <conditionalFormatting sqref="E114:P114">
    <cfRule type="top10" dxfId="3100" priority="2765" bottom="1" rank="1"/>
  </conditionalFormatting>
  <conditionalFormatting sqref="E115:P115">
    <cfRule type="top10" dxfId="3099" priority="2764" bottom="1" rank="1"/>
  </conditionalFormatting>
  <conditionalFormatting sqref="E117:P117">
    <cfRule type="top10" dxfId="3098" priority="2763" bottom="1" rank="1"/>
  </conditionalFormatting>
  <conditionalFormatting sqref="E118:P118">
    <cfRule type="top10" dxfId="3097" priority="2762" bottom="1" rank="1"/>
  </conditionalFormatting>
  <conditionalFormatting sqref="E119:P119">
    <cfRule type="top10" dxfId="3096" priority="2761" bottom="1" rank="1"/>
  </conditionalFormatting>
  <conditionalFormatting sqref="E121:P121">
    <cfRule type="top10" dxfId="3095" priority="2760" bottom="1" rank="1"/>
  </conditionalFormatting>
  <conditionalFormatting sqref="E122:P122">
    <cfRule type="top10" dxfId="3094" priority="2759" bottom="1" rank="1"/>
  </conditionalFormatting>
  <conditionalFormatting sqref="E123:P123">
    <cfRule type="top10" dxfId="3093" priority="2758" bottom="1" rank="1"/>
  </conditionalFormatting>
  <conditionalFormatting sqref="E125:P125">
    <cfRule type="top10" dxfId="3092" priority="2757" bottom="1" rank="1"/>
  </conditionalFormatting>
  <conditionalFormatting sqref="E126:P126">
    <cfRule type="top10" dxfId="3091" priority="2756" bottom="1" rank="1"/>
  </conditionalFormatting>
  <conditionalFormatting sqref="E127:P127">
    <cfRule type="top10" dxfId="3090" priority="2755" bottom="1" rank="1"/>
  </conditionalFormatting>
  <conditionalFormatting sqref="E113:P113">
    <cfRule type="top10" dxfId="3089" priority="2754" bottom="1" rank="1"/>
  </conditionalFormatting>
  <conditionalFormatting sqref="E114:P114">
    <cfRule type="top10" dxfId="3088" priority="2753" bottom="1" rank="1"/>
  </conditionalFormatting>
  <conditionalFormatting sqref="E115:P115">
    <cfRule type="top10" dxfId="3087" priority="2752" bottom="1" rank="1"/>
  </conditionalFormatting>
  <conditionalFormatting sqref="E113:P113">
    <cfRule type="top10" dxfId="3086" priority="2751" bottom="1" rank="1"/>
  </conditionalFormatting>
  <conditionalFormatting sqref="E114:P114">
    <cfRule type="top10" dxfId="3085" priority="2750" bottom="1" rank="1"/>
  </conditionalFormatting>
  <conditionalFormatting sqref="E115:P115">
    <cfRule type="top10" dxfId="3084" priority="2749" bottom="1" rank="1"/>
  </conditionalFormatting>
  <conditionalFormatting sqref="E113:P113">
    <cfRule type="top10" dxfId="3083" priority="2748" rank="1"/>
  </conditionalFormatting>
  <conditionalFormatting sqref="E114:P114">
    <cfRule type="top10" dxfId="3082" priority="2747" bottom="1" rank="1"/>
  </conditionalFormatting>
  <conditionalFormatting sqref="E114:P114">
    <cfRule type="top10" dxfId="3081" priority="2746" rank="1"/>
  </conditionalFormatting>
  <conditionalFormatting sqref="E115:P115">
    <cfRule type="top10" dxfId="3080" priority="2745" bottom="1" rank="1"/>
  </conditionalFormatting>
  <conditionalFormatting sqref="E115:P115">
    <cfRule type="top10" dxfId="3079" priority="2744" bottom="1" rank="1"/>
  </conditionalFormatting>
  <conditionalFormatting sqref="E115:P115">
    <cfRule type="top10" dxfId="3078" priority="2743" rank="1"/>
  </conditionalFormatting>
  <conditionalFormatting sqref="E117:P117">
    <cfRule type="top10" dxfId="3077" priority="2742" bottom="1" rank="1"/>
  </conditionalFormatting>
  <conditionalFormatting sqref="E118:P118">
    <cfRule type="top10" dxfId="3076" priority="2741" bottom="1" rank="1"/>
  </conditionalFormatting>
  <conditionalFormatting sqref="E119:P119">
    <cfRule type="top10" dxfId="3075" priority="2740" bottom="1" rank="1"/>
  </conditionalFormatting>
  <conditionalFormatting sqref="E121:P121">
    <cfRule type="top10" dxfId="3074" priority="2739" bottom="1" rank="1"/>
  </conditionalFormatting>
  <conditionalFormatting sqref="E122:P122">
    <cfRule type="top10" dxfId="3073" priority="2738" bottom="1" rank="1"/>
  </conditionalFormatting>
  <conditionalFormatting sqref="E123:P123">
    <cfRule type="top10" dxfId="3072" priority="2737" bottom="1" rank="1"/>
  </conditionalFormatting>
  <conditionalFormatting sqref="E125:P125">
    <cfRule type="top10" dxfId="3071" priority="2736" bottom="1" rank="1"/>
  </conditionalFormatting>
  <conditionalFormatting sqref="E126:P126">
    <cfRule type="top10" dxfId="3070" priority="2735" bottom="1" rank="1"/>
  </conditionalFormatting>
  <conditionalFormatting sqref="E127:P127">
    <cfRule type="top10" dxfId="3069" priority="2734" bottom="1" rank="1"/>
  </conditionalFormatting>
  <conditionalFormatting sqref="E117:P117">
    <cfRule type="top10" dxfId="3068" priority="2733" rank="1"/>
  </conditionalFormatting>
  <conditionalFormatting sqref="E118:P118">
    <cfRule type="top10" dxfId="3067" priority="2732" bottom="1" rank="1"/>
  </conditionalFormatting>
  <conditionalFormatting sqref="E118:P118">
    <cfRule type="top10" dxfId="3066" priority="2731" rank="1"/>
  </conditionalFormatting>
  <conditionalFormatting sqref="E119:P119">
    <cfRule type="top10" dxfId="3065" priority="2730" bottom="1" rank="1"/>
  </conditionalFormatting>
  <conditionalFormatting sqref="E119:P119">
    <cfRule type="top10" dxfId="3064" priority="2729" bottom="1" rank="1"/>
  </conditionalFormatting>
  <conditionalFormatting sqref="E119:P119">
    <cfRule type="top10" dxfId="3063" priority="2728" rank="1"/>
  </conditionalFormatting>
  <conditionalFormatting sqref="E121:P121">
    <cfRule type="top10" dxfId="3062" priority="2727" bottom="1" rank="1"/>
  </conditionalFormatting>
  <conditionalFormatting sqref="E122:P122">
    <cfRule type="top10" dxfId="3061" priority="2726" bottom="1" rank="1"/>
  </conditionalFormatting>
  <conditionalFormatting sqref="E123:P123">
    <cfRule type="top10" dxfId="3060" priority="2725" bottom="1" rank="1"/>
  </conditionalFormatting>
  <conditionalFormatting sqref="E121:P121">
    <cfRule type="top10" dxfId="3059" priority="2724" rank="1"/>
  </conditionalFormatting>
  <conditionalFormatting sqref="E122:P122">
    <cfRule type="top10" dxfId="3058" priority="2723" bottom="1" rank="1"/>
  </conditionalFormatting>
  <conditionalFormatting sqref="E122:P122">
    <cfRule type="top10" dxfId="3057" priority="2722" rank="1"/>
  </conditionalFormatting>
  <conditionalFormatting sqref="E123:P123">
    <cfRule type="top10" dxfId="3056" priority="2721" bottom="1" rank="1"/>
  </conditionalFormatting>
  <conditionalFormatting sqref="E123:P123">
    <cfRule type="top10" dxfId="3055" priority="2720" bottom="1" rank="1"/>
  </conditionalFormatting>
  <conditionalFormatting sqref="E123:P123">
    <cfRule type="top10" dxfId="3054" priority="2719" rank="1"/>
  </conditionalFormatting>
  <conditionalFormatting sqref="E125:P125">
    <cfRule type="top10" dxfId="3053" priority="2718" bottom="1" rank="1"/>
  </conditionalFormatting>
  <conditionalFormatting sqref="E126:P126">
    <cfRule type="top10" dxfId="3052" priority="2717" bottom="1" rank="1"/>
  </conditionalFormatting>
  <conditionalFormatting sqref="E127:P127">
    <cfRule type="top10" dxfId="3051" priority="2716" bottom="1" rank="1"/>
  </conditionalFormatting>
  <conditionalFormatting sqref="E125:P125">
    <cfRule type="top10" dxfId="3050" priority="2715" bottom="1" rank="1"/>
  </conditionalFormatting>
  <conditionalFormatting sqref="E126:P126">
    <cfRule type="top10" dxfId="3049" priority="2714" bottom="1" rank="1"/>
  </conditionalFormatting>
  <conditionalFormatting sqref="E127:P127">
    <cfRule type="top10" dxfId="3048" priority="2713" bottom="1" rank="1"/>
  </conditionalFormatting>
  <conditionalFormatting sqref="E125:P125">
    <cfRule type="top10" dxfId="3047" priority="2712" rank="1"/>
  </conditionalFormatting>
  <conditionalFormatting sqref="E126:P126">
    <cfRule type="top10" dxfId="3046" priority="2711" bottom="1" rank="1"/>
  </conditionalFormatting>
  <conditionalFormatting sqref="E126:P126">
    <cfRule type="top10" dxfId="3045" priority="2710" rank="1"/>
  </conditionalFormatting>
  <conditionalFormatting sqref="E127:P127">
    <cfRule type="top10" dxfId="3044" priority="2709" bottom="1" rank="1"/>
  </conditionalFormatting>
  <conditionalFormatting sqref="E127:P127">
    <cfRule type="top10" dxfId="3043" priority="2708" bottom="1" rank="1"/>
  </conditionalFormatting>
  <conditionalFormatting sqref="E127:P127">
    <cfRule type="top10" dxfId="3042" priority="2707" rank="1"/>
  </conditionalFormatting>
  <conditionalFormatting sqref="E129:P129">
    <cfRule type="top10" dxfId="3041" priority="2706" bottom="1" rank="1"/>
  </conditionalFormatting>
  <conditionalFormatting sqref="E130:P130">
    <cfRule type="top10" dxfId="3040" priority="2705" bottom="1" rank="1"/>
  </conditionalFormatting>
  <conditionalFormatting sqref="E131:P131">
    <cfRule type="top10" dxfId="3039" priority="2704" bottom="1" rank="1"/>
  </conditionalFormatting>
  <conditionalFormatting sqref="E133:P133">
    <cfRule type="top10" dxfId="3038" priority="2703" bottom="1" rank="1"/>
  </conditionalFormatting>
  <conditionalFormatting sqref="E134:P134">
    <cfRule type="top10" dxfId="3037" priority="2702" bottom="1" rank="1"/>
  </conditionalFormatting>
  <conditionalFormatting sqref="E135:P135">
    <cfRule type="top10" dxfId="3036" priority="2701" bottom="1" rank="1"/>
  </conditionalFormatting>
  <conditionalFormatting sqref="E137:P137">
    <cfRule type="top10" dxfId="3035" priority="2700" bottom="1" rank="1"/>
  </conditionalFormatting>
  <conditionalFormatting sqref="E138:P138">
    <cfRule type="top10" dxfId="3034" priority="2699" bottom="1" rank="1"/>
  </conditionalFormatting>
  <conditionalFormatting sqref="E139:P139">
    <cfRule type="top10" dxfId="3033" priority="2698" bottom="1" rank="1"/>
  </conditionalFormatting>
  <conditionalFormatting sqref="E141:P141">
    <cfRule type="top10" dxfId="3032" priority="2697" bottom="1" rank="1"/>
  </conditionalFormatting>
  <conditionalFormatting sqref="E142:P142">
    <cfRule type="top10" dxfId="3031" priority="2696" bottom="1" rank="1"/>
  </conditionalFormatting>
  <conditionalFormatting sqref="E143:P143">
    <cfRule type="top10" dxfId="3030" priority="2695" bottom="1" rank="1"/>
  </conditionalFormatting>
  <conditionalFormatting sqref="E129:P129">
    <cfRule type="top10" dxfId="3029" priority="2694" bottom="1" rank="1"/>
  </conditionalFormatting>
  <conditionalFormatting sqref="E130:P130">
    <cfRule type="top10" dxfId="3028" priority="2693" bottom="1" rank="1"/>
  </conditionalFormatting>
  <conditionalFormatting sqref="E131:P131">
    <cfRule type="top10" dxfId="3027" priority="2692" bottom="1" rank="1"/>
  </conditionalFormatting>
  <conditionalFormatting sqref="E133:P133">
    <cfRule type="top10" dxfId="3026" priority="2691" bottom="1" rank="1"/>
  </conditionalFormatting>
  <conditionalFormatting sqref="E134:P134">
    <cfRule type="top10" dxfId="3025" priority="2690" bottom="1" rank="1"/>
  </conditionalFormatting>
  <conditionalFormatting sqref="E135:P135">
    <cfRule type="top10" dxfId="3024" priority="2689" bottom="1" rank="1"/>
  </conditionalFormatting>
  <conditionalFormatting sqref="E137:P137">
    <cfRule type="top10" dxfId="3023" priority="2688" bottom="1" rank="1"/>
  </conditionalFormatting>
  <conditionalFormatting sqref="E138:P138">
    <cfRule type="top10" dxfId="3022" priority="2687" bottom="1" rank="1"/>
  </conditionalFormatting>
  <conditionalFormatting sqref="E139:P139">
    <cfRule type="top10" dxfId="3021" priority="2686" bottom="1" rank="1"/>
  </conditionalFormatting>
  <conditionalFormatting sqref="E141:P141">
    <cfRule type="top10" dxfId="3020" priority="2685" bottom="1" rank="1"/>
  </conditionalFormatting>
  <conditionalFormatting sqref="E142:P142">
    <cfRule type="top10" dxfId="3019" priority="2684" bottom="1" rank="1"/>
  </conditionalFormatting>
  <conditionalFormatting sqref="E143:P143">
    <cfRule type="top10" dxfId="3018" priority="2683" bottom="1" rank="1"/>
  </conditionalFormatting>
  <conditionalFormatting sqref="E129:P129">
    <cfRule type="top10" dxfId="3017" priority="2682" bottom="1" rank="1"/>
  </conditionalFormatting>
  <conditionalFormatting sqref="E130:P130">
    <cfRule type="top10" dxfId="3016" priority="2681" bottom="1" rank="1"/>
  </conditionalFormatting>
  <conditionalFormatting sqref="E131:P131">
    <cfRule type="top10" dxfId="3015" priority="2680" bottom="1" rank="1"/>
  </conditionalFormatting>
  <conditionalFormatting sqref="E133:P133">
    <cfRule type="top10" dxfId="3014" priority="2679" bottom="1" rank="1"/>
  </conditionalFormatting>
  <conditionalFormatting sqref="E134:P134">
    <cfRule type="top10" dxfId="3013" priority="2678" bottom="1" rank="1"/>
  </conditionalFormatting>
  <conditionalFormatting sqref="E135:P135">
    <cfRule type="top10" dxfId="3012" priority="2677" bottom="1" rank="1"/>
  </conditionalFormatting>
  <conditionalFormatting sqref="E137:P137">
    <cfRule type="top10" dxfId="3011" priority="2676" bottom="1" rank="1"/>
  </conditionalFormatting>
  <conditionalFormatting sqref="E138:P138">
    <cfRule type="top10" dxfId="3010" priority="2675" bottom="1" rank="1"/>
  </conditionalFormatting>
  <conditionalFormatting sqref="E139:P139">
    <cfRule type="top10" dxfId="3009" priority="2674" bottom="1" rank="1"/>
  </conditionalFormatting>
  <conditionalFormatting sqref="E141:P141">
    <cfRule type="top10" dxfId="3008" priority="2673" bottom="1" rank="1"/>
  </conditionalFormatting>
  <conditionalFormatting sqref="E142:P142">
    <cfRule type="top10" dxfId="3007" priority="2672" bottom="1" rank="1"/>
  </conditionalFormatting>
  <conditionalFormatting sqref="E143:P143">
    <cfRule type="top10" dxfId="3006" priority="2671" bottom="1" rank="1"/>
  </conditionalFormatting>
  <conditionalFormatting sqref="E129:P129">
    <cfRule type="top10" dxfId="3005" priority="2670" bottom="1" rank="1"/>
  </conditionalFormatting>
  <conditionalFormatting sqref="E130:P130">
    <cfRule type="top10" dxfId="3004" priority="2669" bottom="1" rank="1"/>
  </conditionalFormatting>
  <conditionalFormatting sqref="E131:P131">
    <cfRule type="top10" dxfId="3003" priority="2668" bottom="1" rank="1"/>
  </conditionalFormatting>
  <conditionalFormatting sqref="E129:P129">
    <cfRule type="top10" dxfId="3002" priority="2667" bottom="1" rank="1"/>
  </conditionalFormatting>
  <conditionalFormatting sqref="E130:P130">
    <cfRule type="top10" dxfId="3001" priority="2666" bottom="1" rank="1"/>
  </conditionalFormatting>
  <conditionalFormatting sqref="E131:P131">
    <cfRule type="top10" dxfId="3000" priority="2665" bottom="1" rank="1"/>
  </conditionalFormatting>
  <conditionalFormatting sqref="E129:P129">
    <cfRule type="top10" dxfId="2999" priority="2664" rank="1"/>
  </conditionalFormatting>
  <conditionalFormatting sqref="E130:P130">
    <cfRule type="top10" dxfId="2998" priority="2663" bottom="1" rank="1"/>
  </conditionalFormatting>
  <conditionalFormatting sqref="E130:P130">
    <cfRule type="top10" dxfId="2997" priority="2662" rank="1"/>
  </conditionalFormatting>
  <conditionalFormatting sqref="E131:P131">
    <cfRule type="top10" dxfId="2996" priority="2661" bottom="1" rank="1"/>
  </conditionalFormatting>
  <conditionalFormatting sqref="E131:P131">
    <cfRule type="top10" dxfId="2995" priority="2660" bottom="1" rank="1"/>
  </conditionalFormatting>
  <conditionalFormatting sqref="E131:P131">
    <cfRule type="top10" dxfId="2994" priority="2659" rank="1"/>
  </conditionalFormatting>
  <conditionalFormatting sqref="E133:P133">
    <cfRule type="top10" dxfId="2993" priority="2658" bottom="1" rank="1"/>
  </conditionalFormatting>
  <conditionalFormatting sqref="E134:P134">
    <cfRule type="top10" dxfId="2992" priority="2657" bottom="1" rank="1"/>
  </conditionalFormatting>
  <conditionalFormatting sqref="E135:P135">
    <cfRule type="top10" dxfId="2991" priority="2656" bottom="1" rank="1"/>
  </conditionalFormatting>
  <conditionalFormatting sqref="E137:P137">
    <cfRule type="top10" dxfId="2990" priority="2655" bottom="1" rank="1"/>
  </conditionalFormatting>
  <conditionalFormatting sqref="E138:P138">
    <cfRule type="top10" dxfId="2989" priority="2654" bottom="1" rank="1"/>
  </conditionalFormatting>
  <conditionalFormatting sqref="E139:P139">
    <cfRule type="top10" dxfId="2988" priority="2653" bottom="1" rank="1"/>
  </conditionalFormatting>
  <conditionalFormatting sqref="E141:P141">
    <cfRule type="top10" dxfId="2987" priority="2652" bottom="1" rank="1"/>
  </conditionalFormatting>
  <conditionalFormatting sqref="E142:P142">
    <cfRule type="top10" dxfId="2986" priority="2651" bottom="1" rank="1"/>
  </conditionalFormatting>
  <conditionalFormatting sqref="E143:P143">
    <cfRule type="top10" dxfId="2985" priority="2650" bottom="1" rank="1"/>
  </conditionalFormatting>
  <conditionalFormatting sqref="E133:P133">
    <cfRule type="top10" dxfId="2984" priority="2649" rank="1"/>
  </conditionalFormatting>
  <conditionalFormatting sqref="E134:P134">
    <cfRule type="top10" dxfId="2983" priority="2648" bottom="1" rank="1"/>
  </conditionalFormatting>
  <conditionalFormatting sqref="E134:P134">
    <cfRule type="top10" dxfId="2982" priority="2647" rank="1"/>
  </conditionalFormatting>
  <conditionalFormatting sqref="E135:P135">
    <cfRule type="top10" dxfId="2981" priority="2646" bottom="1" rank="1"/>
  </conditionalFormatting>
  <conditionalFormatting sqref="E135:P135">
    <cfRule type="top10" dxfId="2980" priority="2645" bottom="1" rank="1"/>
  </conditionalFormatting>
  <conditionalFormatting sqref="E135:P135">
    <cfRule type="top10" dxfId="2979" priority="2644" rank="1"/>
  </conditionalFormatting>
  <conditionalFormatting sqref="E137:P137">
    <cfRule type="top10" dxfId="2978" priority="2643" bottom="1" rank="1"/>
  </conditionalFormatting>
  <conditionalFormatting sqref="E138:P138">
    <cfRule type="top10" dxfId="2977" priority="2642" bottom="1" rank="1"/>
  </conditionalFormatting>
  <conditionalFormatting sqref="E139:P139">
    <cfRule type="top10" dxfId="2976" priority="2641" bottom="1" rank="1"/>
  </conditionalFormatting>
  <conditionalFormatting sqref="E137:P137">
    <cfRule type="top10" dxfId="2975" priority="2640" rank="1"/>
  </conditionalFormatting>
  <conditionalFormatting sqref="E138:P138">
    <cfRule type="top10" dxfId="2974" priority="2639" bottom="1" rank="1"/>
  </conditionalFormatting>
  <conditionalFormatting sqref="E138:P138">
    <cfRule type="top10" dxfId="2973" priority="2638" rank="1"/>
  </conditionalFormatting>
  <conditionalFormatting sqref="E139:P139">
    <cfRule type="top10" dxfId="2972" priority="2637" bottom="1" rank="1"/>
  </conditionalFormatting>
  <conditionalFormatting sqref="E139:P139">
    <cfRule type="top10" dxfId="2971" priority="2636" bottom="1" rank="1"/>
  </conditionalFormatting>
  <conditionalFormatting sqref="E139:P139">
    <cfRule type="top10" dxfId="2970" priority="2635" rank="1"/>
  </conditionalFormatting>
  <conditionalFormatting sqref="E141:P141">
    <cfRule type="top10" dxfId="2969" priority="2634" bottom="1" rank="1"/>
  </conditionalFormatting>
  <conditionalFormatting sqref="E142:P142">
    <cfRule type="top10" dxfId="2968" priority="2633" bottom="1" rank="1"/>
  </conditionalFormatting>
  <conditionalFormatting sqref="E143:P143">
    <cfRule type="top10" dxfId="2967" priority="2632" bottom="1" rank="1"/>
  </conditionalFormatting>
  <conditionalFormatting sqref="E141:P141">
    <cfRule type="top10" dxfId="2966" priority="2631" bottom="1" rank="1"/>
  </conditionalFormatting>
  <conditionalFormatting sqref="E142:P142">
    <cfRule type="top10" dxfId="2965" priority="2630" bottom="1" rank="1"/>
  </conditionalFormatting>
  <conditionalFormatting sqref="E143:P143">
    <cfRule type="top10" dxfId="2964" priority="2629" bottom="1" rank="1"/>
  </conditionalFormatting>
  <conditionalFormatting sqref="E141:P141">
    <cfRule type="top10" dxfId="2963" priority="2628" rank="1"/>
  </conditionalFormatting>
  <conditionalFormatting sqref="E142:P142">
    <cfRule type="top10" dxfId="2962" priority="2627" bottom="1" rank="1"/>
  </conditionalFormatting>
  <conditionalFormatting sqref="E142:P142">
    <cfRule type="top10" dxfId="2961" priority="2626" rank="1"/>
  </conditionalFormatting>
  <conditionalFormatting sqref="E143:P143">
    <cfRule type="top10" dxfId="2960" priority="2625" bottom="1" rank="1"/>
  </conditionalFormatting>
  <conditionalFormatting sqref="E143:P143">
    <cfRule type="top10" dxfId="2959" priority="2624" bottom="1" rank="1"/>
  </conditionalFormatting>
  <conditionalFormatting sqref="E143:P143">
    <cfRule type="top10" dxfId="2958" priority="2623" rank="1"/>
  </conditionalFormatting>
  <conditionalFormatting sqref="C145:O145">
    <cfRule type="top10" dxfId="2957" priority="2622" bottom="1" rank="1"/>
  </conditionalFormatting>
  <conditionalFormatting sqref="C146:O146">
    <cfRule type="top10" dxfId="2956" priority="2621" bottom="1" rank="1"/>
  </conditionalFormatting>
  <conditionalFormatting sqref="C147:O147">
    <cfRule type="top10" dxfId="2955" priority="2620" bottom="1" rank="1"/>
  </conditionalFormatting>
  <conditionalFormatting sqref="E145:O145">
    <cfRule type="top10" dxfId="2933" priority="2598" bottom="1" rank="1"/>
  </conditionalFormatting>
  <conditionalFormatting sqref="E146:O146">
    <cfRule type="top10" dxfId="2932" priority="2597" bottom="1" rank="1"/>
  </conditionalFormatting>
  <conditionalFormatting sqref="E147:O147">
    <cfRule type="top10" dxfId="2931" priority="2596" bottom="1" rank="1"/>
  </conditionalFormatting>
  <conditionalFormatting sqref="E145:O145">
    <cfRule type="top10" dxfId="2921" priority="2586" bottom="1" rank="1"/>
  </conditionalFormatting>
  <conditionalFormatting sqref="E146:O146">
    <cfRule type="top10" dxfId="2920" priority="2585" bottom="1" rank="1"/>
  </conditionalFormatting>
  <conditionalFormatting sqref="E147:O147">
    <cfRule type="top10" dxfId="2919" priority="2584" bottom="1" rank="1"/>
  </conditionalFormatting>
  <conditionalFormatting sqref="E145:O145">
    <cfRule type="top10" dxfId="2909" priority="2574" bottom="1" rank="1"/>
  </conditionalFormatting>
  <conditionalFormatting sqref="E146:O146">
    <cfRule type="top10" dxfId="2908" priority="2573" bottom="1" rank="1"/>
  </conditionalFormatting>
  <conditionalFormatting sqref="E147:O147">
    <cfRule type="top10" dxfId="2907" priority="2572" bottom="1" rank="1"/>
  </conditionalFormatting>
  <conditionalFormatting sqref="E145:O145">
    <cfRule type="top10" dxfId="2906" priority="2571" bottom="1" rank="1"/>
  </conditionalFormatting>
  <conditionalFormatting sqref="E146:O146">
    <cfRule type="top10" dxfId="2905" priority="2570" bottom="1" rank="1"/>
  </conditionalFormatting>
  <conditionalFormatting sqref="E147:O147">
    <cfRule type="top10" dxfId="2904" priority="2569" bottom="1" rank="1"/>
  </conditionalFormatting>
  <conditionalFormatting sqref="E145:O145">
    <cfRule type="top10" dxfId="2903" priority="2568" rank="1"/>
  </conditionalFormatting>
  <conditionalFormatting sqref="E146:O146">
    <cfRule type="top10" dxfId="2902" priority="2567" bottom="1" rank="1"/>
  </conditionalFormatting>
  <conditionalFormatting sqref="E146:O146">
    <cfRule type="top10" dxfId="2901" priority="2566" rank="1"/>
  </conditionalFormatting>
  <conditionalFormatting sqref="E147:O147">
    <cfRule type="top10" dxfId="2900" priority="2565" bottom="1" rank="1"/>
  </conditionalFormatting>
  <conditionalFormatting sqref="E147:O147">
    <cfRule type="top10" dxfId="2899" priority="2564" bottom="1" rank="1"/>
  </conditionalFormatting>
  <conditionalFormatting sqref="E147:O147">
    <cfRule type="top10" dxfId="2898" priority="2563" rank="1"/>
  </conditionalFormatting>
  <conditionalFormatting sqref="C149:P149">
    <cfRule type="top10" dxfId="2463" priority="2128" bottom="1" rank="1"/>
  </conditionalFormatting>
  <conditionalFormatting sqref="C150:P150">
    <cfRule type="top10" dxfId="2462" priority="2127" bottom="1" rank="1"/>
  </conditionalFormatting>
  <conditionalFormatting sqref="C151:P151">
    <cfRule type="top10" dxfId="2461" priority="2126" bottom="1" rank="1"/>
  </conditionalFormatting>
  <conditionalFormatting sqref="C153:P153">
    <cfRule type="top10" dxfId="2460" priority="2125" bottom="1" rank="1"/>
  </conditionalFormatting>
  <conditionalFormatting sqref="C154:P154">
    <cfRule type="top10" dxfId="2459" priority="2124" bottom="1" rank="1"/>
  </conditionalFormatting>
  <conditionalFormatting sqref="C155:P155">
    <cfRule type="top10" dxfId="2458" priority="2123" bottom="1" rank="1"/>
  </conditionalFormatting>
  <conditionalFormatting sqref="C157:P157">
    <cfRule type="top10" dxfId="2457" priority="2122" bottom="1" rank="1"/>
  </conditionalFormatting>
  <conditionalFormatting sqref="C158:P158">
    <cfRule type="top10" dxfId="2456" priority="2121" bottom="1" rank="1"/>
  </conditionalFormatting>
  <conditionalFormatting sqref="C159:P159">
    <cfRule type="top10" dxfId="2455" priority="2120" bottom="1" rank="1"/>
  </conditionalFormatting>
  <conditionalFormatting sqref="E149:P149">
    <cfRule type="top10" dxfId="2454" priority="2119" bottom="1" rank="1"/>
  </conditionalFormatting>
  <conditionalFormatting sqref="E150:P150">
    <cfRule type="top10" dxfId="2453" priority="2118" bottom="1" rank="1"/>
  </conditionalFormatting>
  <conditionalFormatting sqref="E151:P151">
    <cfRule type="top10" dxfId="2452" priority="2117" bottom="1" rank="1"/>
  </conditionalFormatting>
  <conditionalFormatting sqref="E153:P153">
    <cfRule type="top10" dxfId="2451" priority="2116" bottom="1" rank="1"/>
  </conditionalFormatting>
  <conditionalFormatting sqref="E154:P154">
    <cfRule type="top10" dxfId="2450" priority="2115" bottom="1" rank="1"/>
  </conditionalFormatting>
  <conditionalFormatting sqref="E155:P155">
    <cfRule type="top10" dxfId="2449" priority="2114" bottom="1" rank="1"/>
  </conditionalFormatting>
  <conditionalFormatting sqref="E157:P157">
    <cfRule type="top10" dxfId="2448" priority="2113" bottom="1" rank="1"/>
  </conditionalFormatting>
  <conditionalFormatting sqref="E158:P158">
    <cfRule type="top10" dxfId="2447" priority="2112" bottom="1" rank="1"/>
  </conditionalFormatting>
  <conditionalFormatting sqref="E159:P159">
    <cfRule type="top10" dxfId="2446" priority="2111" bottom="1" rank="1"/>
  </conditionalFormatting>
  <conditionalFormatting sqref="E149:P149">
    <cfRule type="top10" dxfId="2445" priority="2110" bottom="1" rank="1"/>
  </conditionalFormatting>
  <conditionalFormatting sqref="E150:P150">
    <cfRule type="top10" dxfId="2444" priority="2109" bottom="1" rank="1"/>
  </conditionalFormatting>
  <conditionalFormatting sqref="E151:P151">
    <cfRule type="top10" dxfId="2443" priority="2108" bottom="1" rank="1"/>
  </conditionalFormatting>
  <conditionalFormatting sqref="E153:P153">
    <cfRule type="top10" dxfId="2442" priority="2107" bottom="1" rank="1"/>
  </conditionalFormatting>
  <conditionalFormatting sqref="E154:P154">
    <cfRule type="top10" dxfId="2441" priority="2106" bottom="1" rank="1"/>
  </conditionalFormatting>
  <conditionalFormatting sqref="E155:P155">
    <cfRule type="top10" dxfId="2440" priority="2105" bottom="1" rank="1"/>
  </conditionalFormatting>
  <conditionalFormatting sqref="E157:P157">
    <cfRule type="top10" dxfId="2439" priority="2104" bottom="1" rank="1"/>
  </conditionalFormatting>
  <conditionalFormatting sqref="E158:P158">
    <cfRule type="top10" dxfId="2438" priority="2103" bottom="1" rank="1"/>
  </conditionalFormatting>
  <conditionalFormatting sqref="E159:P159">
    <cfRule type="top10" dxfId="2437" priority="2102" bottom="1" rank="1"/>
  </conditionalFormatting>
  <conditionalFormatting sqref="E149:P149">
    <cfRule type="top10" dxfId="2436" priority="2101" bottom="1" rank="1"/>
  </conditionalFormatting>
  <conditionalFormatting sqref="E150:P150">
    <cfRule type="top10" dxfId="2435" priority="2100" bottom="1" rank="1"/>
  </conditionalFormatting>
  <conditionalFormatting sqref="E151:P151">
    <cfRule type="top10" dxfId="2434" priority="2099" bottom="1" rank="1"/>
  </conditionalFormatting>
  <conditionalFormatting sqref="E153:P153">
    <cfRule type="top10" dxfId="2433" priority="2098" bottom="1" rank="1"/>
  </conditionalFormatting>
  <conditionalFormatting sqref="E154:P154">
    <cfRule type="top10" dxfId="2432" priority="2097" bottom="1" rank="1"/>
  </conditionalFormatting>
  <conditionalFormatting sqref="E155:P155">
    <cfRule type="top10" dxfId="2431" priority="2096" bottom="1" rank="1"/>
  </conditionalFormatting>
  <conditionalFormatting sqref="E157:P157">
    <cfRule type="top10" dxfId="2430" priority="2095" bottom="1" rank="1"/>
  </conditionalFormatting>
  <conditionalFormatting sqref="E158:P158">
    <cfRule type="top10" dxfId="2429" priority="2094" bottom="1" rank="1"/>
  </conditionalFormatting>
  <conditionalFormatting sqref="E159:P159">
    <cfRule type="top10" dxfId="2428" priority="2093" bottom="1" rank="1"/>
  </conditionalFormatting>
  <conditionalFormatting sqref="E149:P149">
    <cfRule type="top10" dxfId="2427" priority="2092" bottom="1" rank="1"/>
  </conditionalFormatting>
  <conditionalFormatting sqref="E150:P150">
    <cfRule type="top10" dxfId="2426" priority="2091" bottom="1" rank="1"/>
  </conditionalFormatting>
  <conditionalFormatting sqref="E151:P151">
    <cfRule type="top10" dxfId="2425" priority="2090" bottom="1" rank="1"/>
  </conditionalFormatting>
  <conditionalFormatting sqref="E153:P153">
    <cfRule type="top10" dxfId="2424" priority="2089" bottom="1" rank="1"/>
  </conditionalFormatting>
  <conditionalFormatting sqref="E154:P154">
    <cfRule type="top10" dxfId="2423" priority="2088" bottom="1" rank="1"/>
  </conditionalFormatting>
  <conditionalFormatting sqref="E155:P155">
    <cfRule type="top10" dxfId="2422" priority="2087" bottom="1" rank="1"/>
  </conditionalFormatting>
  <conditionalFormatting sqref="E157:P157">
    <cfRule type="top10" dxfId="2421" priority="2086" bottom="1" rank="1"/>
  </conditionalFormatting>
  <conditionalFormatting sqref="E158:P158">
    <cfRule type="top10" dxfId="2420" priority="2085" bottom="1" rank="1"/>
  </conditionalFormatting>
  <conditionalFormatting sqref="E159:P159">
    <cfRule type="top10" dxfId="2419" priority="2084" bottom="1" rank="1"/>
  </conditionalFormatting>
  <conditionalFormatting sqref="E149:P149">
    <cfRule type="top10" dxfId="2418" priority="2083" rank="1"/>
  </conditionalFormatting>
  <conditionalFormatting sqref="E150:P150">
    <cfRule type="top10" dxfId="2417" priority="2082" bottom="1" rank="1"/>
  </conditionalFormatting>
  <conditionalFormatting sqref="E150:P150">
    <cfRule type="top10" dxfId="2416" priority="2081" rank="1"/>
  </conditionalFormatting>
  <conditionalFormatting sqref="E151:P151">
    <cfRule type="top10" dxfId="2415" priority="2080" bottom="1" rank="1"/>
  </conditionalFormatting>
  <conditionalFormatting sqref="E151:P151">
    <cfRule type="top10" dxfId="2414" priority="2079" bottom="1" rank="1"/>
  </conditionalFormatting>
  <conditionalFormatting sqref="E151:P151">
    <cfRule type="top10" dxfId="2413" priority="2078" rank="1"/>
  </conditionalFormatting>
  <conditionalFormatting sqref="E153:P153">
    <cfRule type="top10" dxfId="2412" priority="2077" bottom="1" rank="1"/>
  </conditionalFormatting>
  <conditionalFormatting sqref="E154:P154">
    <cfRule type="top10" dxfId="2411" priority="2076" bottom="1" rank="1"/>
  </conditionalFormatting>
  <conditionalFormatting sqref="E155:P155">
    <cfRule type="top10" dxfId="2410" priority="2075" bottom="1" rank="1"/>
  </conditionalFormatting>
  <conditionalFormatting sqref="E153:P153">
    <cfRule type="top10" dxfId="2409" priority="2074" rank="1"/>
  </conditionalFormatting>
  <conditionalFormatting sqref="E154:P154">
    <cfRule type="top10" dxfId="2408" priority="2073" bottom="1" rank="1"/>
  </conditionalFormatting>
  <conditionalFormatting sqref="E154:P154">
    <cfRule type="top10" dxfId="2407" priority="2072" rank="1"/>
  </conditionalFormatting>
  <conditionalFormatting sqref="E155:P155">
    <cfRule type="top10" dxfId="2406" priority="2071" bottom="1" rank="1"/>
  </conditionalFormatting>
  <conditionalFormatting sqref="E155:P155">
    <cfRule type="top10" dxfId="2405" priority="2070" bottom="1" rank="1"/>
  </conditionalFormatting>
  <conditionalFormatting sqref="E155:P155">
    <cfRule type="top10" dxfId="2404" priority="2069" rank="1"/>
  </conditionalFormatting>
  <conditionalFormatting sqref="E157:P157">
    <cfRule type="top10" dxfId="2403" priority="2068" bottom="1" rank="1"/>
  </conditionalFormatting>
  <conditionalFormatting sqref="E158:P158">
    <cfRule type="top10" dxfId="2402" priority="2067" bottom="1" rank="1"/>
  </conditionalFormatting>
  <conditionalFormatting sqref="E159:P159">
    <cfRule type="top10" dxfId="2401" priority="2066" bottom="1" rank="1"/>
  </conditionalFormatting>
  <conditionalFormatting sqref="E157:P157">
    <cfRule type="top10" dxfId="2400" priority="2065" bottom="1" rank="1"/>
  </conditionalFormatting>
  <conditionalFormatting sqref="E158:P158">
    <cfRule type="top10" dxfId="2399" priority="2064" bottom="1" rank="1"/>
  </conditionalFormatting>
  <conditionalFormatting sqref="E159:P159">
    <cfRule type="top10" dxfId="2398" priority="2063" bottom="1" rank="1"/>
  </conditionalFormatting>
  <conditionalFormatting sqref="E157:P157">
    <cfRule type="top10" dxfId="2397" priority="2062" rank="1"/>
  </conditionalFormatting>
  <conditionalFormatting sqref="E158:P158">
    <cfRule type="top10" dxfId="2396" priority="2061" bottom="1" rank="1"/>
  </conditionalFormatting>
  <conditionalFormatting sqref="E158:P158">
    <cfRule type="top10" dxfId="2395" priority="2060" rank="1"/>
  </conditionalFormatting>
  <conditionalFormatting sqref="E159:P159">
    <cfRule type="top10" dxfId="2394" priority="2059" bottom="1" rank="1"/>
  </conditionalFormatting>
  <conditionalFormatting sqref="E159:P159">
    <cfRule type="top10" dxfId="2393" priority="2058" bottom="1" rank="1"/>
  </conditionalFormatting>
  <conditionalFormatting sqref="E159:P159">
    <cfRule type="top10" dxfId="2392" priority="2057" rank="1"/>
  </conditionalFormatting>
  <conditionalFormatting sqref="C161:O161">
    <cfRule type="top10" dxfId="2391" priority="2056" bottom="1" rank="1"/>
  </conditionalFormatting>
  <conditionalFormatting sqref="C162:O162">
    <cfRule type="top10" dxfId="2390" priority="2055" bottom="1" rank="1"/>
  </conditionalFormatting>
  <conditionalFormatting sqref="C163:O163">
    <cfRule type="top10" dxfId="2389" priority="2054" bottom="1" rank="1"/>
  </conditionalFormatting>
  <conditionalFormatting sqref="E161:O161">
    <cfRule type="top10" dxfId="2388" priority="2053" bottom="1" rank="1"/>
  </conditionalFormatting>
  <conditionalFormatting sqref="E162:O162">
    <cfRule type="top10" dxfId="2387" priority="2052" bottom="1" rank="1"/>
  </conditionalFormatting>
  <conditionalFormatting sqref="E163:O163">
    <cfRule type="top10" dxfId="2386" priority="2051" bottom="1" rank="1"/>
  </conditionalFormatting>
  <conditionalFormatting sqref="E161:O161">
    <cfRule type="top10" dxfId="2385" priority="2050" bottom="1" rank="1"/>
  </conditionalFormatting>
  <conditionalFormatting sqref="E162:O162">
    <cfRule type="top10" dxfId="2384" priority="2049" bottom="1" rank="1"/>
  </conditionalFormatting>
  <conditionalFormatting sqref="E163:O163">
    <cfRule type="top10" dxfId="2383" priority="2048" bottom="1" rank="1"/>
  </conditionalFormatting>
  <conditionalFormatting sqref="E161:O161">
    <cfRule type="top10" dxfId="2382" priority="2047" bottom="1" rank="1"/>
  </conditionalFormatting>
  <conditionalFormatting sqref="E162:O162">
    <cfRule type="top10" dxfId="2381" priority="2046" bottom="1" rank="1"/>
  </conditionalFormatting>
  <conditionalFormatting sqref="E163:O163">
    <cfRule type="top10" dxfId="2380" priority="2045" bottom="1" rank="1"/>
  </conditionalFormatting>
  <conditionalFormatting sqref="E161:O161">
    <cfRule type="top10" dxfId="2379" priority="2044" bottom="1" rank="1"/>
  </conditionalFormatting>
  <conditionalFormatting sqref="E162:O162">
    <cfRule type="top10" dxfId="2378" priority="2043" bottom="1" rank="1"/>
  </conditionalFormatting>
  <conditionalFormatting sqref="E163:O163">
    <cfRule type="top10" dxfId="2377" priority="2042" bottom="1" rank="1"/>
  </conditionalFormatting>
  <conditionalFormatting sqref="E161:O161">
    <cfRule type="top10" dxfId="2376" priority="2041" rank="1"/>
  </conditionalFormatting>
  <conditionalFormatting sqref="E162:O162">
    <cfRule type="top10" dxfId="2375" priority="2040" bottom="1" rank="1"/>
  </conditionalFormatting>
  <conditionalFormatting sqref="E162:O162">
    <cfRule type="top10" dxfId="2374" priority="2039" rank="1"/>
  </conditionalFormatting>
  <conditionalFormatting sqref="E163:O163">
    <cfRule type="top10" dxfId="2373" priority="2038" bottom="1" rank="1"/>
  </conditionalFormatting>
  <conditionalFormatting sqref="E163:O163">
    <cfRule type="top10" dxfId="2372" priority="2037" bottom="1" rank="1"/>
  </conditionalFormatting>
  <conditionalFormatting sqref="E163:O163">
    <cfRule type="top10" dxfId="2371" priority="2036" rank="1"/>
  </conditionalFormatting>
  <conditionalFormatting sqref="C165:P165">
    <cfRule type="top10" dxfId="2370" priority="2035" bottom="1" rank="1"/>
  </conditionalFormatting>
  <conditionalFormatting sqref="C166:P166">
    <cfRule type="top10" dxfId="2369" priority="2034" bottom="1" rank="1"/>
  </conditionalFormatting>
  <conditionalFormatting sqref="C167:P167">
    <cfRule type="top10" dxfId="2368" priority="2033" bottom="1" rank="1"/>
  </conditionalFormatting>
  <conditionalFormatting sqref="C169:P169">
    <cfRule type="top10" dxfId="2367" priority="2032" bottom="1" rank="1"/>
  </conditionalFormatting>
  <conditionalFormatting sqref="C170:P170">
    <cfRule type="top10" dxfId="2366" priority="2031" bottom="1" rank="1"/>
  </conditionalFormatting>
  <conditionalFormatting sqref="C171:P171">
    <cfRule type="top10" dxfId="2365" priority="2030" bottom="1" rank="1"/>
  </conditionalFormatting>
  <conditionalFormatting sqref="C173:P173">
    <cfRule type="top10" dxfId="2364" priority="2029" bottom="1" rank="1"/>
  </conditionalFormatting>
  <conditionalFormatting sqref="C174:P174">
    <cfRule type="top10" dxfId="2363" priority="2028" bottom="1" rank="1"/>
  </conditionalFormatting>
  <conditionalFormatting sqref="C175:P175">
    <cfRule type="top10" dxfId="2362" priority="2027" bottom="1" rank="1"/>
  </conditionalFormatting>
  <conditionalFormatting sqref="E165:P165">
    <cfRule type="top10" dxfId="2361" priority="2026" bottom="1" rank="1"/>
  </conditionalFormatting>
  <conditionalFormatting sqref="E166:P166">
    <cfRule type="top10" dxfId="2360" priority="2025" bottom="1" rank="1"/>
  </conditionalFormatting>
  <conditionalFormatting sqref="E167:P167">
    <cfRule type="top10" dxfId="2359" priority="2024" bottom="1" rank="1"/>
  </conditionalFormatting>
  <conditionalFormatting sqref="E169:P169">
    <cfRule type="top10" dxfId="2358" priority="2023" bottom="1" rank="1"/>
  </conditionalFormatting>
  <conditionalFormatting sqref="E170:P170">
    <cfRule type="top10" dxfId="2357" priority="2022" bottom="1" rank="1"/>
  </conditionalFormatting>
  <conditionalFormatting sqref="E171:P171">
    <cfRule type="top10" dxfId="2356" priority="2021" bottom="1" rank="1"/>
  </conditionalFormatting>
  <conditionalFormatting sqref="E173:P173">
    <cfRule type="top10" dxfId="2355" priority="2020" bottom="1" rank="1"/>
  </conditionalFormatting>
  <conditionalFormatting sqref="E174:P174">
    <cfRule type="top10" dxfId="2354" priority="2019" bottom="1" rank="1"/>
  </conditionalFormatting>
  <conditionalFormatting sqref="E175:P175">
    <cfRule type="top10" dxfId="2353" priority="2018" bottom="1" rank="1"/>
  </conditionalFormatting>
  <conditionalFormatting sqref="E165:P165">
    <cfRule type="top10" dxfId="2352" priority="2017" bottom="1" rank="1"/>
  </conditionalFormatting>
  <conditionalFormatting sqref="E166:P166">
    <cfRule type="top10" dxfId="2351" priority="2016" bottom="1" rank="1"/>
  </conditionalFormatting>
  <conditionalFormatting sqref="E167:P167">
    <cfRule type="top10" dxfId="2350" priority="2015" bottom="1" rank="1"/>
  </conditionalFormatting>
  <conditionalFormatting sqref="E169:P169">
    <cfRule type="top10" dxfId="2349" priority="2014" bottom="1" rank="1"/>
  </conditionalFormatting>
  <conditionalFormatting sqref="E170:P170">
    <cfRule type="top10" dxfId="2348" priority="2013" bottom="1" rank="1"/>
  </conditionalFormatting>
  <conditionalFormatting sqref="E171:P171">
    <cfRule type="top10" dxfId="2347" priority="2012" bottom="1" rank="1"/>
  </conditionalFormatting>
  <conditionalFormatting sqref="E173:P173">
    <cfRule type="top10" dxfId="2346" priority="2011" bottom="1" rank="1"/>
  </conditionalFormatting>
  <conditionalFormatting sqref="E174:P174">
    <cfRule type="top10" dxfId="2345" priority="2010" bottom="1" rank="1"/>
  </conditionalFormatting>
  <conditionalFormatting sqref="E175:P175">
    <cfRule type="top10" dxfId="2344" priority="2009" bottom="1" rank="1"/>
  </conditionalFormatting>
  <conditionalFormatting sqref="E165:P165">
    <cfRule type="top10" dxfId="2343" priority="2008" bottom="1" rank="1"/>
  </conditionalFormatting>
  <conditionalFormatting sqref="E166:P166">
    <cfRule type="top10" dxfId="2342" priority="2007" bottom="1" rank="1"/>
  </conditionalFormatting>
  <conditionalFormatting sqref="E167:P167">
    <cfRule type="top10" dxfId="2341" priority="2006" bottom="1" rank="1"/>
  </conditionalFormatting>
  <conditionalFormatting sqref="E169:P169">
    <cfRule type="top10" dxfId="2340" priority="2005" bottom="1" rank="1"/>
  </conditionalFormatting>
  <conditionalFormatting sqref="E170:P170">
    <cfRule type="top10" dxfId="2339" priority="2004" bottom="1" rank="1"/>
  </conditionalFormatting>
  <conditionalFormatting sqref="E171:P171">
    <cfRule type="top10" dxfId="2338" priority="2003" bottom="1" rank="1"/>
  </conditionalFormatting>
  <conditionalFormatting sqref="E173:P173">
    <cfRule type="top10" dxfId="2337" priority="2002" bottom="1" rank="1"/>
  </conditionalFormatting>
  <conditionalFormatting sqref="E174:P174">
    <cfRule type="top10" dxfId="2336" priority="2001" bottom="1" rank="1"/>
  </conditionalFormatting>
  <conditionalFormatting sqref="E175:P175">
    <cfRule type="top10" dxfId="2335" priority="2000" bottom="1" rank="1"/>
  </conditionalFormatting>
  <conditionalFormatting sqref="E165:P165">
    <cfRule type="top10" dxfId="2334" priority="1999" bottom="1" rank="1"/>
  </conditionalFormatting>
  <conditionalFormatting sqref="E166:P166">
    <cfRule type="top10" dxfId="2333" priority="1998" bottom="1" rank="1"/>
  </conditionalFormatting>
  <conditionalFormatting sqref="E167:P167">
    <cfRule type="top10" dxfId="2332" priority="1997" bottom="1" rank="1"/>
  </conditionalFormatting>
  <conditionalFormatting sqref="E169:P169">
    <cfRule type="top10" dxfId="2331" priority="1996" bottom="1" rank="1"/>
  </conditionalFormatting>
  <conditionalFormatting sqref="E170:P170">
    <cfRule type="top10" dxfId="2330" priority="1995" bottom="1" rank="1"/>
  </conditionalFormatting>
  <conditionalFormatting sqref="E171:P171">
    <cfRule type="top10" dxfId="2329" priority="1994" bottom="1" rank="1"/>
  </conditionalFormatting>
  <conditionalFormatting sqref="E173:P173">
    <cfRule type="top10" dxfId="2328" priority="1993" bottom="1" rank="1"/>
  </conditionalFormatting>
  <conditionalFormatting sqref="E174:P174">
    <cfRule type="top10" dxfId="2327" priority="1992" bottom="1" rank="1"/>
  </conditionalFormatting>
  <conditionalFormatting sqref="E175:P175">
    <cfRule type="top10" dxfId="2326" priority="1991" bottom="1" rank="1"/>
  </conditionalFormatting>
  <conditionalFormatting sqref="E165:P165">
    <cfRule type="top10" dxfId="2325" priority="1990" rank="1"/>
  </conditionalFormatting>
  <conditionalFormatting sqref="E166:P166">
    <cfRule type="top10" dxfId="2324" priority="1989" bottom="1" rank="1"/>
  </conditionalFormatting>
  <conditionalFormatting sqref="E166:P166">
    <cfRule type="top10" dxfId="2323" priority="1988" rank="1"/>
  </conditionalFormatting>
  <conditionalFormatting sqref="E167:P167">
    <cfRule type="top10" dxfId="2322" priority="1987" bottom="1" rank="1"/>
  </conditionalFormatting>
  <conditionalFormatting sqref="E167:P167">
    <cfRule type="top10" dxfId="2321" priority="1986" bottom="1" rank="1"/>
  </conditionalFormatting>
  <conditionalFormatting sqref="E167:P167">
    <cfRule type="top10" dxfId="2320" priority="1985" rank="1"/>
  </conditionalFormatting>
  <conditionalFormatting sqref="E169:P169">
    <cfRule type="top10" dxfId="2319" priority="1984" bottom="1" rank="1"/>
  </conditionalFormatting>
  <conditionalFormatting sqref="E170:P170">
    <cfRule type="top10" dxfId="2318" priority="1983" bottom="1" rank="1"/>
  </conditionalFormatting>
  <conditionalFormatting sqref="E171:P171">
    <cfRule type="top10" dxfId="2317" priority="1982" bottom="1" rank="1"/>
  </conditionalFormatting>
  <conditionalFormatting sqref="E169:P169">
    <cfRule type="top10" dxfId="2316" priority="1981" rank="1"/>
  </conditionalFormatting>
  <conditionalFormatting sqref="E170:P170">
    <cfRule type="top10" dxfId="2315" priority="1980" bottom="1" rank="1"/>
  </conditionalFormatting>
  <conditionalFormatting sqref="E170:P170">
    <cfRule type="top10" dxfId="2314" priority="1979" rank="1"/>
  </conditionalFormatting>
  <conditionalFormatting sqref="E171:P171">
    <cfRule type="top10" dxfId="2313" priority="1978" bottom="1" rank="1"/>
  </conditionalFormatting>
  <conditionalFormatting sqref="E171:P171">
    <cfRule type="top10" dxfId="2312" priority="1977" bottom="1" rank="1"/>
  </conditionalFormatting>
  <conditionalFormatting sqref="E171:P171">
    <cfRule type="top10" dxfId="2311" priority="1976" rank="1"/>
  </conditionalFormatting>
  <conditionalFormatting sqref="E173:P173">
    <cfRule type="top10" dxfId="2310" priority="1975" bottom="1" rank="1"/>
  </conditionalFormatting>
  <conditionalFormatting sqref="E174:P174">
    <cfRule type="top10" dxfId="2309" priority="1974" bottom="1" rank="1"/>
  </conditionalFormatting>
  <conditionalFormatting sqref="E175:P175">
    <cfRule type="top10" dxfId="2308" priority="1973" bottom="1" rank="1"/>
  </conditionalFormatting>
  <conditionalFormatting sqref="E173:P173">
    <cfRule type="top10" dxfId="2307" priority="1972" bottom="1" rank="1"/>
  </conditionalFormatting>
  <conditionalFormatting sqref="E174:P174">
    <cfRule type="top10" dxfId="2306" priority="1971" bottom="1" rank="1"/>
  </conditionalFormatting>
  <conditionalFormatting sqref="E175:P175">
    <cfRule type="top10" dxfId="2305" priority="1970" bottom="1" rank="1"/>
  </conditionalFormatting>
  <conditionalFormatting sqref="E173:P173">
    <cfRule type="top10" dxfId="2304" priority="1969" rank="1"/>
  </conditionalFormatting>
  <conditionalFormatting sqref="E174:P174">
    <cfRule type="top10" dxfId="2303" priority="1968" bottom="1" rank="1"/>
  </conditionalFormatting>
  <conditionalFormatting sqref="E174:P174">
    <cfRule type="top10" dxfId="2302" priority="1967" rank="1"/>
  </conditionalFormatting>
  <conditionalFormatting sqref="E175:P175">
    <cfRule type="top10" dxfId="2301" priority="1966" bottom="1" rank="1"/>
  </conditionalFormatting>
  <conditionalFormatting sqref="E175:P175">
    <cfRule type="top10" dxfId="2300" priority="1965" bottom="1" rank="1"/>
  </conditionalFormatting>
  <conditionalFormatting sqref="E175:P175">
    <cfRule type="top10" dxfId="2299" priority="1964" rank="1"/>
  </conditionalFormatting>
  <conditionalFormatting sqref="C177:O177">
    <cfRule type="top10" dxfId="2298" priority="1963" bottom="1" rank="1"/>
  </conditionalFormatting>
  <conditionalFormatting sqref="C178:O178">
    <cfRule type="top10" dxfId="2297" priority="1962" bottom="1" rank="1"/>
  </conditionalFormatting>
  <conditionalFormatting sqref="C179:O179">
    <cfRule type="top10" dxfId="2296" priority="1961" bottom="1" rank="1"/>
  </conditionalFormatting>
  <conditionalFormatting sqref="E177:O177">
    <cfRule type="top10" dxfId="2295" priority="1960" bottom="1" rank="1"/>
  </conditionalFormatting>
  <conditionalFormatting sqref="E178:O178">
    <cfRule type="top10" dxfId="2294" priority="1959" bottom="1" rank="1"/>
  </conditionalFormatting>
  <conditionalFormatting sqref="E179:O179">
    <cfRule type="top10" dxfId="2293" priority="1958" bottom="1" rank="1"/>
  </conditionalFormatting>
  <conditionalFormatting sqref="E177:O177">
    <cfRule type="top10" dxfId="2292" priority="1957" bottom="1" rank="1"/>
  </conditionalFormatting>
  <conditionalFormatting sqref="E178:O178">
    <cfRule type="top10" dxfId="2291" priority="1956" bottom="1" rank="1"/>
  </conditionalFormatting>
  <conditionalFormatting sqref="E179:O179">
    <cfRule type="top10" dxfId="2290" priority="1955" bottom="1" rank="1"/>
  </conditionalFormatting>
  <conditionalFormatting sqref="E177:O177">
    <cfRule type="top10" dxfId="2289" priority="1954" bottom="1" rank="1"/>
  </conditionalFormatting>
  <conditionalFormatting sqref="E178:O178">
    <cfRule type="top10" dxfId="2288" priority="1953" bottom="1" rank="1"/>
  </conditionalFormatting>
  <conditionalFormatting sqref="E179:O179">
    <cfRule type="top10" dxfId="2287" priority="1952" bottom="1" rank="1"/>
  </conditionalFormatting>
  <conditionalFormatting sqref="E177:O177">
    <cfRule type="top10" dxfId="2286" priority="1951" bottom="1" rank="1"/>
  </conditionalFormatting>
  <conditionalFormatting sqref="E178:O178">
    <cfRule type="top10" dxfId="2285" priority="1950" bottom="1" rank="1"/>
  </conditionalFormatting>
  <conditionalFormatting sqref="E179:O179">
    <cfRule type="top10" dxfId="2284" priority="1949" bottom="1" rank="1"/>
  </conditionalFormatting>
  <conditionalFormatting sqref="E177:O177">
    <cfRule type="top10" dxfId="2283" priority="1948" rank="1"/>
  </conditionalFormatting>
  <conditionalFormatting sqref="E178:O178">
    <cfRule type="top10" dxfId="2282" priority="1947" bottom="1" rank="1"/>
  </conditionalFormatting>
  <conditionalFormatting sqref="E178:O178">
    <cfRule type="top10" dxfId="2281" priority="1946" rank="1"/>
  </conditionalFormatting>
  <conditionalFormatting sqref="E179:O179">
    <cfRule type="top10" dxfId="2280" priority="1945" bottom="1" rank="1"/>
  </conditionalFormatting>
  <conditionalFormatting sqref="E179:O179">
    <cfRule type="top10" dxfId="2279" priority="1944" bottom="1" rank="1"/>
  </conditionalFormatting>
  <conditionalFormatting sqref="E179:O179">
    <cfRule type="top10" dxfId="2278" priority="1943" rank="1"/>
  </conditionalFormatting>
  <conditionalFormatting sqref="C181:P181">
    <cfRule type="top10" dxfId="2277" priority="1942" bottom="1" rank="1"/>
  </conditionalFormatting>
  <conditionalFormatting sqref="C182:P182">
    <cfRule type="top10" dxfId="2276" priority="1941" bottom="1" rank="1"/>
  </conditionalFormatting>
  <conditionalFormatting sqref="C183:P183">
    <cfRule type="top10" dxfId="2275" priority="1940" bottom="1" rank="1"/>
  </conditionalFormatting>
  <conditionalFormatting sqref="C185:P185">
    <cfRule type="top10" dxfId="2274" priority="1939" bottom="1" rank="1"/>
  </conditionalFormatting>
  <conditionalFormatting sqref="C186:P186">
    <cfRule type="top10" dxfId="2273" priority="1938" bottom="1" rank="1"/>
  </conditionalFormatting>
  <conditionalFormatting sqref="C187:P187">
    <cfRule type="top10" dxfId="2272" priority="1937" bottom="1" rank="1"/>
  </conditionalFormatting>
  <conditionalFormatting sqref="C189:P189">
    <cfRule type="top10" dxfId="2271" priority="1936" bottom="1" rank="1"/>
  </conditionalFormatting>
  <conditionalFormatting sqref="C190:P190">
    <cfRule type="top10" dxfId="2270" priority="1935" bottom="1" rank="1"/>
  </conditionalFormatting>
  <conditionalFormatting sqref="C191:P191">
    <cfRule type="top10" dxfId="2269" priority="1934" bottom="1" rank="1"/>
  </conditionalFormatting>
  <conditionalFormatting sqref="E181:P181">
    <cfRule type="top10" dxfId="2268" priority="1933" bottom="1" rank="1"/>
  </conditionalFormatting>
  <conditionalFormatting sqref="E182:P182">
    <cfRule type="top10" dxfId="2267" priority="1932" bottom="1" rank="1"/>
  </conditionalFormatting>
  <conditionalFormatting sqref="E183:P183">
    <cfRule type="top10" dxfId="2266" priority="1931" bottom="1" rank="1"/>
  </conditionalFormatting>
  <conditionalFormatting sqref="E185:P185">
    <cfRule type="top10" dxfId="2265" priority="1930" bottom="1" rank="1"/>
  </conditionalFormatting>
  <conditionalFormatting sqref="E186:P186">
    <cfRule type="top10" dxfId="2264" priority="1929" bottom="1" rank="1"/>
  </conditionalFormatting>
  <conditionalFormatting sqref="E187:P187">
    <cfRule type="top10" dxfId="2263" priority="1928" bottom="1" rank="1"/>
  </conditionalFormatting>
  <conditionalFormatting sqref="E189:P189">
    <cfRule type="top10" dxfId="2262" priority="1927" bottom="1" rank="1"/>
  </conditionalFormatting>
  <conditionalFormatting sqref="E190:P190">
    <cfRule type="top10" dxfId="2261" priority="1926" bottom="1" rank="1"/>
  </conditionalFormatting>
  <conditionalFormatting sqref="E191:P191">
    <cfRule type="top10" dxfId="2260" priority="1925" bottom="1" rank="1"/>
  </conditionalFormatting>
  <conditionalFormatting sqref="E181:P181">
    <cfRule type="top10" dxfId="2259" priority="1924" bottom="1" rank="1"/>
  </conditionalFormatting>
  <conditionalFormatting sqref="E182:P182">
    <cfRule type="top10" dxfId="2258" priority="1923" bottom="1" rank="1"/>
  </conditionalFormatting>
  <conditionalFormatting sqref="E183:P183">
    <cfRule type="top10" dxfId="2257" priority="1922" bottom="1" rank="1"/>
  </conditionalFormatting>
  <conditionalFormatting sqref="E185:P185">
    <cfRule type="top10" dxfId="2256" priority="1921" bottom="1" rank="1"/>
  </conditionalFormatting>
  <conditionalFormatting sqref="E186:P186">
    <cfRule type="top10" dxfId="2255" priority="1920" bottom="1" rank="1"/>
  </conditionalFormatting>
  <conditionalFormatting sqref="E187:P187">
    <cfRule type="top10" dxfId="2254" priority="1919" bottom="1" rank="1"/>
  </conditionalFormatting>
  <conditionalFormatting sqref="E189:P189">
    <cfRule type="top10" dxfId="2253" priority="1918" bottom="1" rank="1"/>
  </conditionalFormatting>
  <conditionalFormatting sqref="E190:P190">
    <cfRule type="top10" dxfId="2252" priority="1917" bottom="1" rank="1"/>
  </conditionalFormatting>
  <conditionalFormatting sqref="E191:P191">
    <cfRule type="top10" dxfId="2251" priority="1916" bottom="1" rank="1"/>
  </conditionalFormatting>
  <conditionalFormatting sqref="E181:P181">
    <cfRule type="top10" dxfId="2250" priority="1915" bottom="1" rank="1"/>
  </conditionalFormatting>
  <conditionalFormatting sqref="E182:P182">
    <cfRule type="top10" dxfId="2249" priority="1914" bottom="1" rank="1"/>
  </conditionalFormatting>
  <conditionalFormatting sqref="E183:P183">
    <cfRule type="top10" dxfId="2248" priority="1913" bottom="1" rank="1"/>
  </conditionalFormatting>
  <conditionalFormatting sqref="E185:P185">
    <cfRule type="top10" dxfId="2247" priority="1912" bottom="1" rank="1"/>
  </conditionalFormatting>
  <conditionalFormatting sqref="E186:P186">
    <cfRule type="top10" dxfId="2246" priority="1911" bottom="1" rank="1"/>
  </conditionalFormatting>
  <conditionalFormatting sqref="E187:P187">
    <cfRule type="top10" dxfId="2245" priority="1910" bottom="1" rank="1"/>
  </conditionalFormatting>
  <conditionalFormatting sqref="E189:P189">
    <cfRule type="top10" dxfId="2244" priority="1909" bottom="1" rank="1"/>
  </conditionalFormatting>
  <conditionalFormatting sqref="E190:P190">
    <cfRule type="top10" dxfId="2243" priority="1908" bottom="1" rank="1"/>
  </conditionalFormatting>
  <conditionalFormatting sqref="E191:P191">
    <cfRule type="top10" dxfId="2242" priority="1907" bottom="1" rank="1"/>
  </conditionalFormatting>
  <conditionalFormatting sqref="E181:P181">
    <cfRule type="top10" dxfId="2241" priority="1906" bottom="1" rank="1"/>
  </conditionalFormatting>
  <conditionalFormatting sqref="E182:P182">
    <cfRule type="top10" dxfId="2240" priority="1905" bottom="1" rank="1"/>
  </conditionalFormatting>
  <conditionalFormatting sqref="E183:P183">
    <cfRule type="top10" dxfId="2239" priority="1904" bottom="1" rank="1"/>
  </conditionalFormatting>
  <conditionalFormatting sqref="E185:P185">
    <cfRule type="top10" dxfId="2238" priority="1903" bottom="1" rank="1"/>
  </conditionalFormatting>
  <conditionalFormatting sqref="E186:P186">
    <cfRule type="top10" dxfId="2237" priority="1902" bottom="1" rank="1"/>
  </conditionalFormatting>
  <conditionalFormatting sqref="E187:P187">
    <cfRule type="top10" dxfId="2236" priority="1901" bottom="1" rank="1"/>
  </conditionalFormatting>
  <conditionalFormatting sqref="E189:P189">
    <cfRule type="top10" dxfId="2235" priority="1900" bottom="1" rank="1"/>
  </conditionalFormatting>
  <conditionalFormatting sqref="E190:P190">
    <cfRule type="top10" dxfId="2234" priority="1899" bottom="1" rank="1"/>
  </conditionalFormatting>
  <conditionalFormatting sqref="E191:P191">
    <cfRule type="top10" dxfId="2233" priority="1898" bottom="1" rank="1"/>
  </conditionalFormatting>
  <conditionalFormatting sqref="E181:P181">
    <cfRule type="top10" dxfId="2232" priority="1897" rank="1"/>
  </conditionalFormatting>
  <conditionalFormatting sqref="E182:P182">
    <cfRule type="top10" dxfId="2231" priority="1896" bottom="1" rank="1"/>
  </conditionalFormatting>
  <conditionalFormatting sqref="E182:P182">
    <cfRule type="top10" dxfId="2230" priority="1895" rank="1"/>
  </conditionalFormatting>
  <conditionalFormatting sqref="E183:P183">
    <cfRule type="top10" dxfId="2229" priority="1894" bottom="1" rank="1"/>
  </conditionalFormatting>
  <conditionalFormatting sqref="E183:P183">
    <cfRule type="top10" dxfId="2228" priority="1893" bottom="1" rank="1"/>
  </conditionalFormatting>
  <conditionalFormatting sqref="E183:P183">
    <cfRule type="top10" dxfId="2227" priority="1892" rank="1"/>
  </conditionalFormatting>
  <conditionalFormatting sqref="E185:P185">
    <cfRule type="top10" dxfId="2226" priority="1891" bottom="1" rank="1"/>
  </conditionalFormatting>
  <conditionalFormatting sqref="E186:P186">
    <cfRule type="top10" dxfId="2225" priority="1890" bottom="1" rank="1"/>
  </conditionalFormatting>
  <conditionalFormatting sqref="E187:P187">
    <cfRule type="top10" dxfId="2224" priority="1889" bottom="1" rank="1"/>
  </conditionalFormatting>
  <conditionalFormatting sqref="E185:P185">
    <cfRule type="top10" dxfId="2223" priority="1888" rank="1"/>
  </conditionalFormatting>
  <conditionalFormatting sqref="E186:P186">
    <cfRule type="top10" dxfId="2222" priority="1887" bottom="1" rank="1"/>
  </conditionalFormatting>
  <conditionalFormatting sqref="E186:P186">
    <cfRule type="top10" dxfId="2221" priority="1886" rank="1"/>
  </conditionalFormatting>
  <conditionalFormatting sqref="E187:P187">
    <cfRule type="top10" dxfId="2220" priority="1885" bottom="1" rank="1"/>
  </conditionalFormatting>
  <conditionalFormatting sqref="E187:P187">
    <cfRule type="top10" dxfId="2219" priority="1884" bottom="1" rank="1"/>
  </conditionalFormatting>
  <conditionalFormatting sqref="E187:P187">
    <cfRule type="top10" dxfId="2218" priority="1883" rank="1"/>
  </conditionalFormatting>
  <conditionalFormatting sqref="E189:P189">
    <cfRule type="top10" dxfId="2217" priority="1882" bottom="1" rank="1"/>
  </conditionalFormatting>
  <conditionalFormatting sqref="E190:P190">
    <cfRule type="top10" dxfId="2216" priority="1881" bottom="1" rank="1"/>
  </conditionalFormatting>
  <conditionalFormatting sqref="E191:P191">
    <cfRule type="top10" dxfId="2215" priority="1880" bottom="1" rank="1"/>
  </conditionalFormatting>
  <conditionalFormatting sqref="E189:P189">
    <cfRule type="top10" dxfId="2214" priority="1879" bottom="1" rank="1"/>
  </conditionalFormatting>
  <conditionalFormatting sqref="E190:P190">
    <cfRule type="top10" dxfId="2213" priority="1878" bottom="1" rank="1"/>
  </conditionalFormatting>
  <conditionalFormatting sqref="E191:P191">
    <cfRule type="top10" dxfId="2212" priority="1877" bottom="1" rank="1"/>
  </conditionalFormatting>
  <conditionalFormatting sqref="E189:P189">
    <cfRule type="top10" dxfId="2211" priority="1876" rank="1"/>
  </conditionalFormatting>
  <conditionalFormatting sqref="E190:P190">
    <cfRule type="top10" dxfId="2210" priority="1875" bottom="1" rank="1"/>
  </conditionalFormatting>
  <conditionalFormatting sqref="E190:P190">
    <cfRule type="top10" dxfId="2209" priority="1874" rank="1"/>
  </conditionalFormatting>
  <conditionalFormatting sqref="E191:P191">
    <cfRule type="top10" dxfId="2208" priority="1873" bottom="1" rank="1"/>
  </conditionalFormatting>
  <conditionalFormatting sqref="E191:P191">
    <cfRule type="top10" dxfId="2207" priority="1872" bottom="1" rank="1"/>
  </conditionalFormatting>
  <conditionalFormatting sqref="E191:P191">
    <cfRule type="top10" dxfId="2206" priority="1871" rank="1"/>
  </conditionalFormatting>
  <conditionalFormatting sqref="C193:O193">
    <cfRule type="top10" dxfId="2205" priority="1870" bottom="1" rank="1"/>
  </conditionalFormatting>
  <conditionalFormatting sqref="C194:O194">
    <cfRule type="top10" dxfId="2204" priority="1869" bottom="1" rank="1"/>
  </conditionalFormatting>
  <conditionalFormatting sqref="C195:O195">
    <cfRule type="top10" dxfId="2203" priority="1868" bottom="1" rank="1"/>
  </conditionalFormatting>
  <conditionalFormatting sqref="E193:O193">
    <cfRule type="top10" dxfId="2202" priority="1867" bottom="1" rank="1"/>
  </conditionalFormatting>
  <conditionalFormatting sqref="E194:O194">
    <cfRule type="top10" dxfId="2201" priority="1866" bottom="1" rank="1"/>
  </conditionalFormatting>
  <conditionalFormatting sqref="E195:O195">
    <cfRule type="top10" dxfId="2200" priority="1865" bottom="1" rank="1"/>
  </conditionalFormatting>
  <conditionalFormatting sqref="E193:O193">
    <cfRule type="top10" dxfId="2199" priority="1864" bottom="1" rank="1"/>
  </conditionalFormatting>
  <conditionalFormatting sqref="E194:O194">
    <cfRule type="top10" dxfId="2198" priority="1863" bottom="1" rank="1"/>
  </conditionalFormatting>
  <conditionalFormatting sqref="E195:O195">
    <cfRule type="top10" dxfId="2197" priority="1862" bottom="1" rank="1"/>
  </conditionalFormatting>
  <conditionalFormatting sqref="E193:O193">
    <cfRule type="top10" dxfId="2196" priority="1861" bottom="1" rank="1"/>
  </conditionalFormatting>
  <conditionalFormatting sqref="E194:O194">
    <cfRule type="top10" dxfId="2195" priority="1860" bottom="1" rank="1"/>
  </conditionalFormatting>
  <conditionalFormatting sqref="E195:O195">
    <cfRule type="top10" dxfId="2194" priority="1859" bottom="1" rank="1"/>
  </conditionalFormatting>
  <conditionalFormatting sqref="E193:O193">
    <cfRule type="top10" dxfId="2193" priority="1858" bottom="1" rank="1"/>
  </conditionalFormatting>
  <conditionalFormatting sqref="E194:O194">
    <cfRule type="top10" dxfId="2192" priority="1857" bottom="1" rank="1"/>
  </conditionalFormatting>
  <conditionalFormatting sqref="E195:O195">
    <cfRule type="top10" dxfId="2191" priority="1856" bottom="1" rank="1"/>
  </conditionalFormatting>
  <conditionalFormatting sqref="E193:O193">
    <cfRule type="top10" dxfId="2190" priority="1855" rank="1"/>
  </conditionalFormatting>
  <conditionalFormatting sqref="E194:O194">
    <cfRule type="top10" dxfId="2189" priority="1854" bottom="1" rank="1"/>
  </conditionalFormatting>
  <conditionalFormatting sqref="E194:O194">
    <cfRule type="top10" dxfId="2188" priority="1853" rank="1"/>
  </conditionalFormatting>
  <conditionalFormatting sqref="E195:O195">
    <cfRule type="top10" dxfId="2187" priority="1852" bottom="1" rank="1"/>
  </conditionalFormatting>
  <conditionalFormatting sqref="E195:O195">
    <cfRule type="top10" dxfId="2186" priority="1851" bottom="1" rank="1"/>
  </conditionalFormatting>
  <conditionalFormatting sqref="E195:O195">
    <cfRule type="top10" dxfId="2185" priority="1850" rank="1"/>
  </conditionalFormatting>
  <conditionalFormatting sqref="C197:P197">
    <cfRule type="top10" dxfId="2184" priority="1849" bottom="1" rank="1"/>
  </conditionalFormatting>
  <conditionalFormatting sqref="C198:P198">
    <cfRule type="top10" dxfId="2183" priority="1848" bottom="1" rank="1"/>
  </conditionalFormatting>
  <conditionalFormatting sqref="C199:P199">
    <cfRule type="top10" dxfId="2182" priority="1847" bottom="1" rank="1"/>
  </conditionalFormatting>
  <conditionalFormatting sqref="C201:P201">
    <cfRule type="top10" dxfId="2181" priority="1846" bottom="1" rank="1"/>
  </conditionalFormatting>
  <conditionalFormatting sqref="C202:P202">
    <cfRule type="top10" dxfId="2180" priority="1845" bottom="1" rank="1"/>
  </conditionalFormatting>
  <conditionalFormatting sqref="C203:P203">
    <cfRule type="top10" dxfId="2179" priority="1844" bottom="1" rank="1"/>
  </conditionalFormatting>
  <conditionalFormatting sqref="E197:P197">
    <cfRule type="top10" dxfId="2178" priority="1843" bottom="1" rank="1"/>
  </conditionalFormatting>
  <conditionalFormatting sqref="E198:P198">
    <cfRule type="top10" dxfId="2177" priority="1842" bottom="1" rank="1"/>
  </conditionalFormatting>
  <conditionalFormatting sqref="E199:P199">
    <cfRule type="top10" dxfId="2176" priority="1841" bottom="1" rank="1"/>
  </conditionalFormatting>
  <conditionalFormatting sqref="E201:P201">
    <cfRule type="top10" dxfId="2175" priority="1840" bottom="1" rank="1"/>
  </conditionalFormatting>
  <conditionalFormatting sqref="E202:P202">
    <cfRule type="top10" dxfId="2174" priority="1839" bottom="1" rank="1"/>
  </conditionalFormatting>
  <conditionalFormatting sqref="E203:P203">
    <cfRule type="top10" dxfId="2173" priority="1838" bottom="1" rank="1"/>
  </conditionalFormatting>
  <conditionalFormatting sqref="E197:P197">
    <cfRule type="top10" dxfId="2172" priority="1837" bottom="1" rank="1"/>
  </conditionalFormatting>
  <conditionalFormatting sqref="E198:P198">
    <cfRule type="top10" dxfId="2171" priority="1836" bottom="1" rank="1"/>
  </conditionalFormatting>
  <conditionalFormatting sqref="E199:P199">
    <cfRule type="top10" dxfId="2170" priority="1835" bottom="1" rank="1"/>
  </conditionalFormatting>
  <conditionalFormatting sqref="E201:P201">
    <cfRule type="top10" dxfId="2169" priority="1834" bottom="1" rank="1"/>
  </conditionalFormatting>
  <conditionalFormatting sqref="E202:P202">
    <cfRule type="top10" dxfId="2168" priority="1833" bottom="1" rank="1"/>
  </conditionalFormatting>
  <conditionalFormatting sqref="E203:P203">
    <cfRule type="top10" dxfId="2167" priority="1832" bottom="1" rank="1"/>
  </conditionalFormatting>
  <conditionalFormatting sqref="E197:P197">
    <cfRule type="top10" dxfId="2166" priority="1831" bottom="1" rank="1"/>
  </conditionalFormatting>
  <conditionalFormatting sqref="E198:P198">
    <cfRule type="top10" dxfId="2165" priority="1830" bottom="1" rank="1"/>
  </conditionalFormatting>
  <conditionalFormatting sqref="E199:P199">
    <cfRule type="top10" dxfId="2164" priority="1829" bottom="1" rank="1"/>
  </conditionalFormatting>
  <conditionalFormatting sqref="E201:P201">
    <cfRule type="top10" dxfId="2163" priority="1828" bottom="1" rank="1"/>
  </conditionalFormatting>
  <conditionalFormatting sqref="E202:P202">
    <cfRule type="top10" dxfId="2162" priority="1827" bottom="1" rank="1"/>
  </conditionalFormatting>
  <conditionalFormatting sqref="E203:P203">
    <cfRule type="top10" dxfId="2161" priority="1826" bottom="1" rank="1"/>
  </conditionalFormatting>
  <conditionalFormatting sqref="E197:P197">
    <cfRule type="top10" dxfId="2160" priority="1825" bottom="1" rank="1"/>
  </conditionalFormatting>
  <conditionalFormatting sqref="E198:P198">
    <cfRule type="top10" dxfId="2159" priority="1824" bottom="1" rank="1"/>
  </conditionalFormatting>
  <conditionalFormatting sqref="E199:P199">
    <cfRule type="top10" dxfId="2158" priority="1823" bottom="1" rank="1"/>
  </conditionalFormatting>
  <conditionalFormatting sqref="E201:P201">
    <cfRule type="top10" dxfId="2157" priority="1822" bottom="1" rank="1"/>
  </conditionalFormatting>
  <conditionalFormatting sqref="E202:P202">
    <cfRule type="top10" dxfId="2156" priority="1821" bottom="1" rank="1"/>
  </conditionalFormatting>
  <conditionalFormatting sqref="E203:P203">
    <cfRule type="top10" dxfId="2155" priority="1820" bottom="1" rank="1"/>
  </conditionalFormatting>
  <conditionalFormatting sqref="E197:P197">
    <cfRule type="top10" dxfId="2154" priority="1819" bottom="1" rank="1"/>
  </conditionalFormatting>
  <conditionalFormatting sqref="E198:P198">
    <cfRule type="top10" dxfId="2153" priority="1818" bottom="1" rank="1"/>
  </conditionalFormatting>
  <conditionalFormatting sqref="E199:P199">
    <cfRule type="top10" dxfId="2152" priority="1817" bottom="1" rank="1"/>
  </conditionalFormatting>
  <conditionalFormatting sqref="E197:P197">
    <cfRule type="top10" dxfId="2151" priority="1816" rank="1"/>
  </conditionalFormatting>
  <conditionalFormatting sqref="E198:P198">
    <cfRule type="top10" dxfId="2150" priority="1815" bottom="1" rank="1"/>
  </conditionalFormatting>
  <conditionalFormatting sqref="E198:P198">
    <cfRule type="top10" dxfId="2149" priority="1814" rank="1"/>
  </conditionalFormatting>
  <conditionalFormatting sqref="E199:P199">
    <cfRule type="top10" dxfId="2148" priority="1813" bottom="1" rank="1"/>
  </conditionalFormatting>
  <conditionalFormatting sqref="E199:P199">
    <cfRule type="top10" dxfId="2147" priority="1812" bottom="1" rank="1"/>
  </conditionalFormatting>
  <conditionalFormatting sqref="E199:P199">
    <cfRule type="top10" dxfId="2146" priority="1811" rank="1"/>
  </conditionalFormatting>
  <conditionalFormatting sqref="E201:P201">
    <cfRule type="top10" dxfId="2145" priority="1810" bottom="1" rank="1"/>
  </conditionalFormatting>
  <conditionalFormatting sqref="E202:P202">
    <cfRule type="top10" dxfId="2144" priority="1809" bottom="1" rank="1"/>
  </conditionalFormatting>
  <conditionalFormatting sqref="E203:P203">
    <cfRule type="top10" dxfId="2143" priority="1808" bottom="1" rank="1"/>
  </conditionalFormatting>
  <conditionalFormatting sqref="E201:P201">
    <cfRule type="top10" dxfId="2142" priority="1807" bottom="1" rank="1"/>
  </conditionalFormatting>
  <conditionalFormatting sqref="E202:P202">
    <cfRule type="top10" dxfId="2141" priority="1806" bottom="1" rank="1"/>
  </conditionalFormatting>
  <conditionalFormatting sqref="E203:P203">
    <cfRule type="top10" dxfId="2140" priority="1805" bottom="1" rank="1"/>
  </conditionalFormatting>
  <conditionalFormatting sqref="E201:P201">
    <cfRule type="top10" dxfId="2139" priority="1804" rank="1"/>
  </conditionalFormatting>
  <conditionalFormatting sqref="E202:P202">
    <cfRule type="top10" dxfId="2138" priority="1803" bottom="1" rank="1"/>
  </conditionalFormatting>
  <conditionalFormatting sqref="E202:P202">
    <cfRule type="top10" dxfId="2137" priority="1802" rank="1"/>
  </conditionalFormatting>
  <conditionalFormatting sqref="E203:P203">
    <cfRule type="top10" dxfId="2136" priority="1801" bottom="1" rank="1"/>
  </conditionalFormatting>
  <conditionalFormatting sqref="E203:P203">
    <cfRule type="top10" dxfId="2135" priority="1800" bottom="1" rank="1"/>
  </conditionalFormatting>
  <conditionalFormatting sqref="E203:P203">
    <cfRule type="top10" dxfId="2134" priority="1799" rank="1"/>
  </conditionalFormatting>
  <conditionalFormatting sqref="C205:O205">
    <cfRule type="top10" dxfId="2133" priority="1798" bottom="1" rank="1"/>
  </conditionalFormatting>
  <conditionalFormatting sqref="C206:O206">
    <cfRule type="top10" dxfId="2132" priority="1797" bottom="1" rank="1"/>
  </conditionalFormatting>
  <conditionalFormatting sqref="C207:O207">
    <cfRule type="top10" dxfId="2131" priority="1796" bottom="1" rank="1"/>
  </conditionalFormatting>
  <conditionalFormatting sqref="E205:O205">
    <cfRule type="top10" dxfId="2130" priority="1795" bottom="1" rank="1"/>
  </conditionalFormatting>
  <conditionalFormatting sqref="E206:O206">
    <cfRule type="top10" dxfId="2129" priority="1794" bottom="1" rank="1"/>
  </conditionalFormatting>
  <conditionalFormatting sqref="E207:O207">
    <cfRule type="top10" dxfId="2128" priority="1793" bottom="1" rank="1"/>
  </conditionalFormatting>
  <conditionalFormatting sqref="E205:O205">
    <cfRule type="top10" dxfId="2127" priority="1792" bottom="1" rank="1"/>
  </conditionalFormatting>
  <conditionalFormatting sqref="E206:O206">
    <cfRule type="top10" dxfId="2126" priority="1791" bottom="1" rank="1"/>
  </conditionalFormatting>
  <conditionalFormatting sqref="E207:O207">
    <cfRule type="top10" dxfId="2125" priority="1790" bottom="1" rank="1"/>
  </conditionalFormatting>
  <conditionalFormatting sqref="E205:O205">
    <cfRule type="top10" dxfId="2124" priority="1789" bottom="1" rank="1"/>
  </conditionalFormatting>
  <conditionalFormatting sqref="E206:O206">
    <cfRule type="top10" dxfId="2123" priority="1788" bottom="1" rank="1"/>
  </conditionalFormatting>
  <conditionalFormatting sqref="E207:O207">
    <cfRule type="top10" dxfId="2122" priority="1787" bottom="1" rank="1"/>
  </conditionalFormatting>
  <conditionalFormatting sqref="E205:O205">
    <cfRule type="top10" dxfId="2121" priority="1786" bottom="1" rank="1"/>
  </conditionalFormatting>
  <conditionalFormatting sqref="E206:O206">
    <cfRule type="top10" dxfId="2120" priority="1785" bottom="1" rank="1"/>
  </conditionalFormatting>
  <conditionalFormatting sqref="E207:O207">
    <cfRule type="top10" dxfId="2119" priority="1784" bottom="1" rank="1"/>
  </conditionalFormatting>
  <conditionalFormatting sqref="E205:O205">
    <cfRule type="top10" dxfId="2118" priority="1783" rank="1"/>
  </conditionalFormatting>
  <conditionalFormatting sqref="E206:O206">
    <cfRule type="top10" dxfId="2117" priority="1782" bottom="1" rank="1"/>
  </conditionalFormatting>
  <conditionalFormatting sqref="E206:O206">
    <cfRule type="top10" dxfId="2116" priority="1781" rank="1"/>
  </conditionalFormatting>
  <conditionalFormatting sqref="E207:O207">
    <cfRule type="top10" dxfId="2115" priority="1780" bottom="1" rank="1"/>
  </conditionalFormatting>
  <conditionalFormatting sqref="E207:O207">
    <cfRule type="top10" dxfId="2114" priority="1779" bottom="1" rank="1"/>
  </conditionalFormatting>
  <conditionalFormatting sqref="E207:O207">
    <cfRule type="top10" dxfId="2113" priority="1778" rank="1"/>
  </conditionalFormatting>
  <conditionalFormatting sqref="C209:O209 C224:O224">
    <cfRule type="top10" dxfId="2112" priority="1777" bottom="1" rank="1"/>
  </conditionalFormatting>
  <conditionalFormatting sqref="C210:O210 C225:O225">
    <cfRule type="top10" dxfId="2111" priority="1776" bottom="1" rank="1"/>
  </conditionalFormatting>
  <conditionalFormatting sqref="C211:O211 C226:O226">
    <cfRule type="top10" dxfId="2110" priority="1775" bottom="1" rank="1"/>
  </conditionalFormatting>
  <conditionalFormatting sqref="E209:O209 E224:O224">
    <cfRule type="top10" dxfId="2109" priority="1774" bottom="1" rank="1"/>
  </conditionalFormatting>
  <conditionalFormatting sqref="E210:O210 E225:O225">
    <cfRule type="top10" dxfId="2108" priority="1773" bottom="1" rank="1"/>
  </conditionalFormatting>
  <conditionalFormatting sqref="E211:O211 E226:O226">
    <cfRule type="top10" dxfId="2107" priority="1772" bottom="1" rank="1"/>
  </conditionalFormatting>
  <conditionalFormatting sqref="E209:O209 E224:O224">
    <cfRule type="top10" dxfId="2106" priority="1771" bottom="1" rank="1"/>
  </conditionalFormatting>
  <conditionalFormatting sqref="E210:O210 E225:O225">
    <cfRule type="top10" dxfId="2105" priority="1770" bottom="1" rank="1"/>
  </conditionalFormatting>
  <conditionalFormatting sqref="E211:O211 E226:O226">
    <cfRule type="top10" dxfId="2104" priority="1769" bottom="1" rank="1"/>
  </conditionalFormatting>
  <conditionalFormatting sqref="E209:O209 E224:O224">
    <cfRule type="top10" dxfId="2103" priority="1768" bottom="1" rank="1"/>
  </conditionalFormatting>
  <conditionalFormatting sqref="E210:O210 E225:O225">
    <cfRule type="top10" dxfId="2102" priority="1767" bottom="1" rank="1"/>
  </conditionalFormatting>
  <conditionalFormatting sqref="E211:O211 E226:O226">
    <cfRule type="top10" dxfId="2101" priority="1766" bottom="1" rank="1"/>
  </conditionalFormatting>
  <conditionalFormatting sqref="E209:O209 E224:O224">
    <cfRule type="top10" dxfId="2100" priority="1765" bottom="1" rank="1"/>
  </conditionalFormatting>
  <conditionalFormatting sqref="E210:O210 E225:O225">
    <cfRule type="top10" dxfId="2099" priority="1764" bottom="1" rank="1"/>
  </conditionalFormatting>
  <conditionalFormatting sqref="E211:O211 E226:O226">
    <cfRule type="top10" dxfId="2098" priority="1763" bottom="1" rank="1"/>
  </conditionalFormatting>
  <conditionalFormatting sqref="E209:O209 E224:O224">
    <cfRule type="top10" dxfId="2097" priority="1762" rank="1"/>
  </conditionalFormatting>
  <conditionalFormatting sqref="E210:O210 E225:O225">
    <cfRule type="top10" dxfId="2096" priority="1761" bottom="1" rank="1"/>
  </conditionalFormatting>
  <conditionalFormatting sqref="E210:O210 E225:O225">
    <cfRule type="top10" dxfId="2095" priority="1760" rank="1"/>
  </conditionalFormatting>
  <conditionalFormatting sqref="E211:O211 E226:O226">
    <cfRule type="top10" dxfId="2094" priority="1759" bottom="1" rank="1"/>
  </conditionalFormatting>
  <conditionalFormatting sqref="E211:O211 E226:O226">
    <cfRule type="top10" dxfId="2093" priority="1758" bottom="1" rank="1"/>
  </conditionalFormatting>
  <conditionalFormatting sqref="E211:O211 E226:O226">
    <cfRule type="top10" dxfId="2092" priority="1757" rank="1"/>
  </conditionalFormatting>
  <conditionalFormatting sqref="C213:P213">
    <cfRule type="top10" dxfId="2091" priority="1756" bottom="1" rank="1"/>
  </conditionalFormatting>
  <conditionalFormatting sqref="C214:P214">
    <cfRule type="top10" dxfId="2090" priority="1755" bottom="1" rank="1"/>
  </conditionalFormatting>
  <conditionalFormatting sqref="C215:P215">
    <cfRule type="top10" dxfId="2089" priority="1754" bottom="1" rank="1"/>
  </conditionalFormatting>
  <conditionalFormatting sqref="C217:P217">
    <cfRule type="top10" dxfId="2088" priority="1753" bottom="1" rank="1"/>
  </conditionalFormatting>
  <conditionalFormatting sqref="C218:P218">
    <cfRule type="top10" dxfId="2087" priority="1752" bottom="1" rank="1"/>
  </conditionalFormatting>
  <conditionalFormatting sqref="C219:P219">
    <cfRule type="top10" dxfId="2086" priority="1751" bottom="1" rank="1"/>
  </conditionalFormatting>
  <conditionalFormatting sqref="E213:P213">
    <cfRule type="top10" dxfId="2085" priority="1750" bottom="1" rank="1"/>
  </conditionalFormatting>
  <conditionalFormatting sqref="E214:P214">
    <cfRule type="top10" dxfId="2084" priority="1749" bottom="1" rank="1"/>
  </conditionalFormatting>
  <conditionalFormatting sqref="E215:P215">
    <cfRule type="top10" dxfId="2083" priority="1748" bottom="1" rank="1"/>
  </conditionalFormatting>
  <conditionalFormatting sqref="E217:P217">
    <cfRule type="top10" dxfId="2082" priority="1747" bottom="1" rank="1"/>
  </conditionalFormatting>
  <conditionalFormatting sqref="E218:P218">
    <cfRule type="top10" dxfId="2081" priority="1746" bottom="1" rank="1"/>
  </conditionalFormatting>
  <conditionalFormatting sqref="E219:P219">
    <cfRule type="top10" dxfId="2080" priority="1745" bottom="1" rank="1"/>
  </conditionalFormatting>
  <conditionalFormatting sqref="E213:P213">
    <cfRule type="top10" dxfId="2079" priority="1744" bottom="1" rank="1"/>
  </conditionalFormatting>
  <conditionalFormatting sqref="E214:P214">
    <cfRule type="top10" dxfId="2078" priority="1743" bottom="1" rank="1"/>
  </conditionalFormatting>
  <conditionalFormatting sqref="E215:P215">
    <cfRule type="top10" dxfId="2077" priority="1742" bottom="1" rank="1"/>
  </conditionalFormatting>
  <conditionalFormatting sqref="E217:P217">
    <cfRule type="top10" dxfId="2076" priority="1741" bottom="1" rank="1"/>
  </conditionalFormatting>
  <conditionalFormatting sqref="E218:P218">
    <cfRule type="top10" dxfId="2075" priority="1740" bottom="1" rank="1"/>
  </conditionalFormatting>
  <conditionalFormatting sqref="E219:P219">
    <cfRule type="top10" dxfId="2074" priority="1739" bottom="1" rank="1"/>
  </conditionalFormatting>
  <conditionalFormatting sqref="E213:P213">
    <cfRule type="top10" dxfId="2073" priority="1738" bottom="1" rank="1"/>
  </conditionalFormatting>
  <conditionalFormatting sqref="E214:P214">
    <cfRule type="top10" dxfId="2072" priority="1737" bottom="1" rank="1"/>
  </conditionalFormatting>
  <conditionalFormatting sqref="E215:P215">
    <cfRule type="top10" dxfId="2071" priority="1736" bottom="1" rank="1"/>
  </conditionalFormatting>
  <conditionalFormatting sqref="E217:P217">
    <cfRule type="top10" dxfId="2070" priority="1735" bottom="1" rank="1"/>
  </conditionalFormatting>
  <conditionalFormatting sqref="E218:P218">
    <cfRule type="top10" dxfId="2069" priority="1734" bottom="1" rank="1"/>
  </conditionalFormatting>
  <conditionalFormatting sqref="E219:P219">
    <cfRule type="top10" dxfId="2068" priority="1733" bottom="1" rank="1"/>
  </conditionalFormatting>
  <conditionalFormatting sqref="E213:P213">
    <cfRule type="top10" dxfId="2067" priority="1732" bottom="1" rank="1"/>
  </conditionalFormatting>
  <conditionalFormatting sqref="E214:P214">
    <cfRule type="top10" dxfId="2066" priority="1731" bottom="1" rank="1"/>
  </conditionalFormatting>
  <conditionalFormatting sqref="E215:P215">
    <cfRule type="top10" dxfId="2065" priority="1730" bottom="1" rank="1"/>
  </conditionalFormatting>
  <conditionalFormatting sqref="E217:P217">
    <cfRule type="top10" dxfId="2064" priority="1729" bottom="1" rank="1"/>
  </conditionalFormatting>
  <conditionalFormatting sqref="E218:P218">
    <cfRule type="top10" dxfId="2063" priority="1728" bottom="1" rank="1"/>
  </conditionalFormatting>
  <conditionalFormatting sqref="E219:P219">
    <cfRule type="top10" dxfId="2062" priority="1727" bottom="1" rank="1"/>
  </conditionalFormatting>
  <conditionalFormatting sqref="E213:P213">
    <cfRule type="top10" dxfId="2061" priority="1726" bottom="1" rank="1"/>
  </conditionalFormatting>
  <conditionalFormatting sqref="E214:P214">
    <cfRule type="top10" dxfId="2060" priority="1725" bottom="1" rank="1"/>
  </conditionalFormatting>
  <conditionalFormatting sqref="E215:P215">
    <cfRule type="top10" dxfId="2059" priority="1724" bottom="1" rank="1"/>
  </conditionalFormatting>
  <conditionalFormatting sqref="E213:P213">
    <cfRule type="top10" dxfId="2058" priority="1723" rank="1"/>
  </conditionalFormatting>
  <conditionalFormatting sqref="E214:P214">
    <cfRule type="top10" dxfId="2057" priority="1722" bottom="1" rank="1"/>
  </conditionalFormatting>
  <conditionalFormatting sqref="E214:P214">
    <cfRule type="top10" dxfId="2056" priority="1721" rank="1"/>
  </conditionalFormatting>
  <conditionalFormatting sqref="E215:P215">
    <cfRule type="top10" dxfId="2055" priority="1720" bottom="1" rank="1"/>
  </conditionalFormatting>
  <conditionalFormatting sqref="E215:P215">
    <cfRule type="top10" dxfId="2054" priority="1719" bottom="1" rank="1"/>
  </conditionalFormatting>
  <conditionalFormatting sqref="E215:P215">
    <cfRule type="top10" dxfId="2053" priority="1718" rank="1"/>
  </conditionalFormatting>
  <conditionalFormatting sqref="E217:P217">
    <cfRule type="top10" dxfId="2052" priority="1717" bottom="1" rank="1"/>
  </conditionalFormatting>
  <conditionalFormatting sqref="E218:P218">
    <cfRule type="top10" dxfId="2051" priority="1716" bottom="1" rank="1"/>
  </conditionalFormatting>
  <conditionalFormatting sqref="E219:P219">
    <cfRule type="top10" dxfId="2050" priority="1715" bottom="1" rank="1"/>
  </conditionalFormatting>
  <conditionalFormatting sqref="E217:P217">
    <cfRule type="top10" dxfId="2049" priority="1714" bottom="1" rank="1"/>
  </conditionalFormatting>
  <conditionalFormatting sqref="E218:P218">
    <cfRule type="top10" dxfId="2048" priority="1713" bottom="1" rank="1"/>
  </conditionalFormatting>
  <conditionalFormatting sqref="E219:P219">
    <cfRule type="top10" dxfId="2047" priority="1712" bottom="1" rank="1"/>
  </conditionalFormatting>
  <conditionalFormatting sqref="E217:P217">
    <cfRule type="top10" dxfId="2046" priority="1711" rank="1"/>
  </conditionalFormatting>
  <conditionalFormatting sqref="E218:P218">
    <cfRule type="top10" dxfId="2045" priority="1710" bottom="1" rank="1"/>
  </conditionalFormatting>
  <conditionalFormatting sqref="E218:P218">
    <cfRule type="top10" dxfId="2044" priority="1709" rank="1"/>
  </conditionalFormatting>
  <conditionalFormatting sqref="E219:P219">
    <cfRule type="top10" dxfId="2043" priority="1708" bottom="1" rank="1"/>
  </conditionalFormatting>
  <conditionalFormatting sqref="E219:P219">
    <cfRule type="top10" dxfId="2042" priority="1707" bottom="1" rank="1"/>
  </conditionalFormatting>
  <conditionalFormatting sqref="E219:P219">
    <cfRule type="top10" dxfId="2041" priority="1706" rank="1"/>
  </conditionalFormatting>
  <conditionalFormatting sqref="C221:O221">
    <cfRule type="top10" dxfId="2040" priority="1705" bottom="1" rank="1"/>
  </conditionalFormatting>
  <conditionalFormatting sqref="C222:O222">
    <cfRule type="top10" dxfId="2039" priority="1704" bottom="1" rank="1"/>
  </conditionalFormatting>
  <conditionalFormatting sqref="C223:O223">
    <cfRule type="top10" dxfId="2038" priority="1703" bottom="1" rank="1"/>
  </conditionalFormatting>
  <conditionalFormatting sqref="E221:O221">
    <cfRule type="top10" dxfId="2037" priority="1702" bottom="1" rank="1"/>
  </conditionalFormatting>
  <conditionalFormatting sqref="E222:O222">
    <cfRule type="top10" dxfId="2036" priority="1701" bottom="1" rank="1"/>
  </conditionalFormatting>
  <conditionalFormatting sqref="E223:O223">
    <cfRule type="top10" dxfId="2035" priority="1700" bottom="1" rank="1"/>
  </conditionalFormatting>
  <conditionalFormatting sqref="E221:O221">
    <cfRule type="top10" dxfId="2034" priority="1699" bottom="1" rank="1"/>
  </conditionalFormatting>
  <conditionalFormatting sqref="E222:O222">
    <cfRule type="top10" dxfId="2033" priority="1698" bottom="1" rank="1"/>
  </conditionalFormatting>
  <conditionalFormatting sqref="E223:O223">
    <cfRule type="top10" dxfId="2032" priority="1697" bottom="1" rank="1"/>
  </conditionalFormatting>
  <conditionalFormatting sqref="E221:O221">
    <cfRule type="top10" dxfId="2031" priority="1696" bottom="1" rank="1"/>
  </conditionalFormatting>
  <conditionalFormatting sqref="E222:O222">
    <cfRule type="top10" dxfId="2030" priority="1695" bottom="1" rank="1"/>
  </conditionalFormatting>
  <conditionalFormatting sqref="E223:O223">
    <cfRule type="top10" dxfId="2029" priority="1694" bottom="1" rank="1"/>
  </conditionalFormatting>
  <conditionalFormatting sqref="E221:O221">
    <cfRule type="top10" dxfId="2028" priority="1693" bottom="1" rank="1"/>
  </conditionalFormatting>
  <conditionalFormatting sqref="E222:O222">
    <cfRule type="top10" dxfId="2027" priority="1692" bottom="1" rank="1"/>
  </conditionalFormatting>
  <conditionalFormatting sqref="E223:O223">
    <cfRule type="top10" dxfId="2026" priority="1691" bottom="1" rank="1"/>
  </conditionalFormatting>
  <conditionalFormatting sqref="E221:O221">
    <cfRule type="top10" dxfId="2025" priority="1690" rank="1"/>
  </conditionalFormatting>
  <conditionalFormatting sqref="E222:O222">
    <cfRule type="top10" dxfId="2024" priority="1689" bottom="1" rank="1"/>
  </conditionalFormatting>
  <conditionalFormatting sqref="E222:O222">
    <cfRule type="top10" dxfId="2023" priority="1688" rank="1"/>
  </conditionalFormatting>
  <conditionalFormatting sqref="E223:O223">
    <cfRule type="top10" dxfId="2022" priority="1687" bottom="1" rank="1"/>
  </conditionalFormatting>
  <conditionalFormatting sqref="E223:O223">
    <cfRule type="top10" dxfId="2021" priority="1686" bottom="1" rank="1"/>
  </conditionalFormatting>
  <conditionalFormatting sqref="E223:O223">
    <cfRule type="top10" dxfId="2020" priority="1685" rank="1"/>
  </conditionalFormatting>
  <conditionalFormatting sqref="C229:O229 C244:O244">
    <cfRule type="top10" dxfId="2019" priority="1684" bottom="1" rank="1"/>
  </conditionalFormatting>
  <conditionalFormatting sqref="C230:O230 C245:O245">
    <cfRule type="top10" dxfId="2018" priority="1683" bottom="1" rank="1"/>
  </conditionalFormatting>
  <conditionalFormatting sqref="C231:O231 C246:O246">
    <cfRule type="top10" dxfId="2017" priority="1682" bottom="1" rank="1"/>
  </conditionalFormatting>
  <conditionalFormatting sqref="E229:O229 E244:O244">
    <cfRule type="top10" dxfId="2016" priority="1681" bottom="1" rank="1"/>
  </conditionalFormatting>
  <conditionalFormatting sqref="E230:O230 E245:O245">
    <cfRule type="top10" dxfId="2015" priority="1680" bottom="1" rank="1"/>
  </conditionalFormatting>
  <conditionalFormatting sqref="E231:O231 E246:O246">
    <cfRule type="top10" dxfId="2014" priority="1679" bottom="1" rank="1"/>
  </conditionalFormatting>
  <conditionalFormatting sqref="E229:O229 E244:O244">
    <cfRule type="top10" dxfId="2013" priority="1678" bottom="1" rank="1"/>
  </conditionalFormatting>
  <conditionalFormatting sqref="E230:O230 E245:O245">
    <cfRule type="top10" dxfId="2012" priority="1677" bottom="1" rank="1"/>
  </conditionalFormatting>
  <conditionalFormatting sqref="E231:O231 E246:O246">
    <cfRule type="top10" dxfId="2011" priority="1676" bottom="1" rank="1"/>
  </conditionalFormatting>
  <conditionalFormatting sqref="E229:O229 E244:O244">
    <cfRule type="top10" dxfId="2010" priority="1675" bottom="1" rank="1"/>
  </conditionalFormatting>
  <conditionalFormatting sqref="E230:O230 E245:O245">
    <cfRule type="top10" dxfId="2009" priority="1674" bottom="1" rank="1"/>
  </conditionalFormatting>
  <conditionalFormatting sqref="E231:O231 E246:O246">
    <cfRule type="top10" dxfId="2008" priority="1673" bottom="1" rank="1"/>
  </conditionalFormatting>
  <conditionalFormatting sqref="E229:O229 E244:O244">
    <cfRule type="top10" dxfId="2007" priority="1672" bottom="1" rank="1"/>
  </conditionalFormatting>
  <conditionalFormatting sqref="E230:O230 E245:O245">
    <cfRule type="top10" dxfId="2006" priority="1671" bottom="1" rank="1"/>
  </conditionalFormatting>
  <conditionalFormatting sqref="E231:O231 E246:O246">
    <cfRule type="top10" dxfId="2005" priority="1670" bottom="1" rank="1"/>
  </conditionalFormatting>
  <conditionalFormatting sqref="E229:O229 E244:O244">
    <cfRule type="top10" dxfId="2004" priority="1669" rank="1"/>
  </conditionalFormatting>
  <conditionalFormatting sqref="E230:O230 E245:O245">
    <cfRule type="top10" dxfId="2003" priority="1668" bottom="1" rank="1"/>
  </conditionalFormatting>
  <conditionalFormatting sqref="E230:O230 E245:O245">
    <cfRule type="top10" dxfId="2002" priority="1667" rank="1"/>
  </conditionalFormatting>
  <conditionalFormatting sqref="E231:O231 E246:O246">
    <cfRule type="top10" dxfId="2001" priority="1666" bottom="1" rank="1"/>
  </conditionalFormatting>
  <conditionalFormatting sqref="E231:O231 E246:O246">
    <cfRule type="top10" dxfId="2000" priority="1665" bottom="1" rank="1"/>
  </conditionalFormatting>
  <conditionalFormatting sqref="E231:O231 E246:O246">
    <cfRule type="top10" dxfId="1999" priority="1664" rank="1"/>
  </conditionalFormatting>
  <conditionalFormatting sqref="C233:P233">
    <cfRule type="top10" dxfId="1998" priority="1663" bottom="1" rank="1"/>
  </conditionalFormatting>
  <conditionalFormatting sqref="C234:P234">
    <cfRule type="top10" dxfId="1997" priority="1662" bottom="1" rank="1"/>
  </conditionalFormatting>
  <conditionalFormatting sqref="C235:P235">
    <cfRule type="top10" dxfId="1996" priority="1661" bottom="1" rank="1"/>
  </conditionalFormatting>
  <conditionalFormatting sqref="C237:P237">
    <cfRule type="top10" dxfId="1995" priority="1660" bottom="1" rank="1"/>
  </conditionalFormatting>
  <conditionalFormatting sqref="C238:P238">
    <cfRule type="top10" dxfId="1994" priority="1659" bottom="1" rank="1"/>
  </conditionalFormatting>
  <conditionalFormatting sqref="C239:P239">
    <cfRule type="top10" dxfId="1993" priority="1658" bottom="1" rank="1"/>
  </conditionalFormatting>
  <conditionalFormatting sqref="E233:P233">
    <cfRule type="top10" dxfId="1992" priority="1657" bottom="1" rank="1"/>
  </conditionalFormatting>
  <conditionalFormatting sqref="E234:P234">
    <cfRule type="top10" dxfId="1991" priority="1656" bottom="1" rank="1"/>
  </conditionalFormatting>
  <conditionalFormatting sqref="E235:P235">
    <cfRule type="top10" dxfId="1990" priority="1655" bottom="1" rank="1"/>
  </conditionalFormatting>
  <conditionalFormatting sqref="E237:P237">
    <cfRule type="top10" dxfId="1989" priority="1654" bottom="1" rank="1"/>
  </conditionalFormatting>
  <conditionalFormatting sqref="E238:P238">
    <cfRule type="top10" dxfId="1988" priority="1653" bottom="1" rank="1"/>
  </conditionalFormatting>
  <conditionalFormatting sqref="E239:P239">
    <cfRule type="top10" dxfId="1987" priority="1652" bottom="1" rank="1"/>
  </conditionalFormatting>
  <conditionalFormatting sqref="E233:P233">
    <cfRule type="top10" dxfId="1986" priority="1651" bottom="1" rank="1"/>
  </conditionalFormatting>
  <conditionalFormatting sqref="E234:P234">
    <cfRule type="top10" dxfId="1985" priority="1650" bottom="1" rank="1"/>
  </conditionalFormatting>
  <conditionalFormatting sqref="E235:P235">
    <cfRule type="top10" dxfId="1984" priority="1649" bottom="1" rank="1"/>
  </conditionalFormatting>
  <conditionalFormatting sqref="E237:P237">
    <cfRule type="top10" dxfId="1983" priority="1648" bottom="1" rank="1"/>
  </conditionalFormatting>
  <conditionalFormatting sqref="E238:P238">
    <cfRule type="top10" dxfId="1982" priority="1647" bottom="1" rank="1"/>
  </conditionalFormatting>
  <conditionalFormatting sqref="E239:P239">
    <cfRule type="top10" dxfId="1981" priority="1646" bottom="1" rank="1"/>
  </conditionalFormatting>
  <conditionalFormatting sqref="E233:P233">
    <cfRule type="top10" dxfId="1980" priority="1645" bottom="1" rank="1"/>
  </conditionalFormatting>
  <conditionalFormatting sqref="E234:P234">
    <cfRule type="top10" dxfId="1979" priority="1644" bottom="1" rank="1"/>
  </conditionalFormatting>
  <conditionalFormatting sqref="E235:P235">
    <cfRule type="top10" dxfId="1978" priority="1643" bottom="1" rank="1"/>
  </conditionalFormatting>
  <conditionalFormatting sqref="E237:P237">
    <cfRule type="top10" dxfId="1977" priority="1642" bottom="1" rank="1"/>
  </conditionalFormatting>
  <conditionalFormatting sqref="E238:P238">
    <cfRule type="top10" dxfId="1976" priority="1641" bottom="1" rank="1"/>
  </conditionalFormatting>
  <conditionalFormatting sqref="E239:P239">
    <cfRule type="top10" dxfId="1975" priority="1640" bottom="1" rank="1"/>
  </conditionalFormatting>
  <conditionalFormatting sqref="E233:P233">
    <cfRule type="top10" dxfId="1974" priority="1639" bottom="1" rank="1"/>
  </conditionalFormatting>
  <conditionalFormatting sqref="E234:P234">
    <cfRule type="top10" dxfId="1973" priority="1638" bottom="1" rank="1"/>
  </conditionalFormatting>
  <conditionalFormatting sqref="E235:P235">
    <cfRule type="top10" dxfId="1972" priority="1637" bottom="1" rank="1"/>
  </conditionalFormatting>
  <conditionalFormatting sqref="E237:P237">
    <cfRule type="top10" dxfId="1971" priority="1636" bottom="1" rank="1"/>
  </conditionalFormatting>
  <conditionalFormatting sqref="E238:P238">
    <cfRule type="top10" dxfId="1970" priority="1635" bottom="1" rank="1"/>
  </conditionalFormatting>
  <conditionalFormatting sqref="E239:P239">
    <cfRule type="top10" dxfId="1969" priority="1634" bottom="1" rank="1"/>
  </conditionalFormatting>
  <conditionalFormatting sqref="E233:P233">
    <cfRule type="top10" dxfId="1968" priority="1633" bottom="1" rank="1"/>
  </conditionalFormatting>
  <conditionalFormatting sqref="E234:P234">
    <cfRule type="top10" dxfId="1967" priority="1632" bottom="1" rank="1"/>
  </conditionalFormatting>
  <conditionalFormatting sqref="E235:P235">
    <cfRule type="top10" dxfId="1966" priority="1631" bottom="1" rank="1"/>
  </conditionalFormatting>
  <conditionalFormatting sqref="E233:P233">
    <cfRule type="top10" dxfId="1965" priority="1630" rank="1"/>
  </conditionalFormatting>
  <conditionalFormatting sqref="E234:P234">
    <cfRule type="top10" dxfId="1964" priority="1629" bottom="1" rank="1"/>
  </conditionalFormatting>
  <conditionalFormatting sqref="E234:P234">
    <cfRule type="top10" dxfId="1963" priority="1628" rank="1"/>
  </conditionalFormatting>
  <conditionalFormatting sqref="E235:P235">
    <cfRule type="top10" dxfId="1962" priority="1627" bottom="1" rank="1"/>
  </conditionalFormatting>
  <conditionalFormatting sqref="E235:P235">
    <cfRule type="top10" dxfId="1961" priority="1626" bottom="1" rank="1"/>
  </conditionalFormatting>
  <conditionalFormatting sqref="E235:P235">
    <cfRule type="top10" dxfId="1960" priority="1625" rank="1"/>
  </conditionalFormatting>
  <conditionalFormatting sqref="E237:P237">
    <cfRule type="top10" dxfId="1959" priority="1624" bottom="1" rank="1"/>
  </conditionalFormatting>
  <conditionalFormatting sqref="E238:P238">
    <cfRule type="top10" dxfId="1958" priority="1623" bottom="1" rank="1"/>
  </conditionalFormatting>
  <conditionalFormatting sqref="E239:P239">
    <cfRule type="top10" dxfId="1957" priority="1622" bottom="1" rank="1"/>
  </conditionalFormatting>
  <conditionalFormatting sqref="E237:P237">
    <cfRule type="top10" dxfId="1956" priority="1621" bottom="1" rank="1"/>
  </conditionalFormatting>
  <conditionalFormatting sqref="E238:P238">
    <cfRule type="top10" dxfId="1955" priority="1620" bottom="1" rank="1"/>
  </conditionalFormatting>
  <conditionalFormatting sqref="E239:P239">
    <cfRule type="top10" dxfId="1954" priority="1619" bottom="1" rank="1"/>
  </conditionalFormatting>
  <conditionalFormatting sqref="E237:P237">
    <cfRule type="top10" dxfId="1953" priority="1618" rank="1"/>
  </conditionalFormatting>
  <conditionalFormatting sqref="E238:P238">
    <cfRule type="top10" dxfId="1952" priority="1617" bottom="1" rank="1"/>
  </conditionalFormatting>
  <conditionalFormatting sqref="E238:P238">
    <cfRule type="top10" dxfId="1951" priority="1616" rank="1"/>
  </conditionalFormatting>
  <conditionalFormatting sqref="E239:P239">
    <cfRule type="top10" dxfId="1950" priority="1615" bottom="1" rank="1"/>
  </conditionalFormatting>
  <conditionalFormatting sqref="E239:P239">
    <cfRule type="top10" dxfId="1949" priority="1614" bottom="1" rank="1"/>
  </conditionalFormatting>
  <conditionalFormatting sqref="E239:P239">
    <cfRule type="top10" dxfId="1948" priority="1613" rank="1"/>
  </conditionalFormatting>
  <conditionalFormatting sqref="C241:O241">
    <cfRule type="top10" dxfId="1947" priority="1612" bottom="1" rank="1"/>
  </conditionalFormatting>
  <conditionalFormatting sqref="C242:O242">
    <cfRule type="top10" dxfId="1946" priority="1611" bottom="1" rank="1"/>
  </conditionalFormatting>
  <conditionalFormatting sqref="C243:O243">
    <cfRule type="top10" dxfId="1945" priority="1610" bottom="1" rank="1"/>
  </conditionalFormatting>
  <conditionalFormatting sqref="E241:O241">
    <cfRule type="top10" dxfId="1944" priority="1609" bottom="1" rank="1"/>
  </conditionalFormatting>
  <conditionalFormatting sqref="E242:O242">
    <cfRule type="top10" dxfId="1943" priority="1608" bottom="1" rank="1"/>
  </conditionalFormatting>
  <conditionalFormatting sqref="E243:O243">
    <cfRule type="top10" dxfId="1942" priority="1607" bottom="1" rank="1"/>
  </conditionalFormatting>
  <conditionalFormatting sqref="E241:O241">
    <cfRule type="top10" dxfId="1941" priority="1606" bottom="1" rank="1"/>
  </conditionalFormatting>
  <conditionalFormatting sqref="E242:O242">
    <cfRule type="top10" dxfId="1940" priority="1605" bottom="1" rank="1"/>
  </conditionalFormatting>
  <conditionalFormatting sqref="E243:O243">
    <cfRule type="top10" dxfId="1939" priority="1604" bottom="1" rank="1"/>
  </conditionalFormatting>
  <conditionalFormatting sqref="E241:O241">
    <cfRule type="top10" dxfId="1938" priority="1603" bottom="1" rank="1"/>
  </conditionalFormatting>
  <conditionalFormatting sqref="E242:O242">
    <cfRule type="top10" dxfId="1937" priority="1602" bottom="1" rank="1"/>
  </conditionalFormatting>
  <conditionalFormatting sqref="E243:O243">
    <cfRule type="top10" dxfId="1936" priority="1601" bottom="1" rank="1"/>
  </conditionalFormatting>
  <conditionalFormatting sqref="E241:O241">
    <cfRule type="top10" dxfId="1935" priority="1600" bottom="1" rank="1"/>
  </conditionalFormatting>
  <conditionalFormatting sqref="E242:O242">
    <cfRule type="top10" dxfId="1934" priority="1599" bottom="1" rank="1"/>
  </conditionalFormatting>
  <conditionalFormatting sqref="E243:O243">
    <cfRule type="top10" dxfId="1933" priority="1598" bottom="1" rank="1"/>
  </conditionalFormatting>
  <conditionalFormatting sqref="E241:O241">
    <cfRule type="top10" dxfId="1932" priority="1597" rank="1"/>
  </conditionalFormatting>
  <conditionalFormatting sqref="E242:O242">
    <cfRule type="top10" dxfId="1931" priority="1596" bottom="1" rank="1"/>
  </conditionalFormatting>
  <conditionalFormatting sqref="E242:O242">
    <cfRule type="top10" dxfId="1930" priority="1595" rank="1"/>
  </conditionalFormatting>
  <conditionalFormatting sqref="E243:O243">
    <cfRule type="top10" dxfId="1929" priority="1594" bottom="1" rank="1"/>
  </conditionalFormatting>
  <conditionalFormatting sqref="E243:O243">
    <cfRule type="top10" dxfId="1928" priority="1593" bottom="1" rank="1"/>
  </conditionalFormatting>
  <conditionalFormatting sqref="E243:O243">
    <cfRule type="top10" dxfId="1927" priority="1592" rank="1"/>
  </conditionalFormatting>
  <conditionalFormatting sqref="C225:O225">
    <cfRule type="top10" dxfId="1926" priority="1591" bottom="1" rank="1"/>
  </conditionalFormatting>
  <conditionalFormatting sqref="C226:O226">
    <cfRule type="top10" dxfId="1925" priority="1590" bottom="1" rank="1"/>
  </conditionalFormatting>
  <conditionalFormatting sqref="C227:O227">
    <cfRule type="top10" dxfId="1924" priority="1589" bottom="1" rank="1"/>
  </conditionalFormatting>
  <conditionalFormatting sqref="E225:O225">
    <cfRule type="top10" dxfId="1923" priority="1588" bottom="1" rank="1"/>
  </conditionalFormatting>
  <conditionalFormatting sqref="E226:O226">
    <cfRule type="top10" dxfId="1922" priority="1587" bottom="1" rank="1"/>
  </conditionalFormatting>
  <conditionalFormatting sqref="E227:O227">
    <cfRule type="top10" dxfId="1921" priority="1586" bottom="1" rank="1"/>
  </conditionalFormatting>
  <conditionalFormatting sqref="E225:O225">
    <cfRule type="top10" dxfId="1920" priority="1585" bottom="1" rank="1"/>
  </conditionalFormatting>
  <conditionalFormatting sqref="E226:O226">
    <cfRule type="top10" dxfId="1919" priority="1584" bottom="1" rank="1"/>
  </conditionalFormatting>
  <conditionalFormatting sqref="E227:O227">
    <cfRule type="top10" dxfId="1918" priority="1583" bottom="1" rank="1"/>
  </conditionalFormatting>
  <conditionalFormatting sqref="E225:O225">
    <cfRule type="top10" dxfId="1917" priority="1582" bottom="1" rank="1"/>
  </conditionalFormatting>
  <conditionalFormatting sqref="E226:O226">
    <cfRule type="top10" dxfId="1916" priority="1581" bottom="1" rank="1"/>
  </conditionalFormatting>
  <conditionalFormatting sqref="E227:O227">
    <cfRule type="top10" dxfId="1915" priority="1580" bottom="1" rank="1"/>
  </conditionalFormatting>
  <conditionalFormatting sqref="E225:O225">
    <cfRule type="top10" dxfId="1914" priority="1579" bottom="1" rank="1"/>
  </conditionalFormatting>
  <conditionalFormatting sqref="E226:O226">
    <cfRule type="top10" dxfId="1913" priority="1578" bottom="1" rank="1"/>
  </conditionalFormatting>
  <conditionalFormatting sqref="E227:O227">
    <cfRule type="top10" dxfId="1912" priority="1577" bottom="1" rank="1"/>
  </conditionalFormatting>
  <conditionalFormatting sqref="E225:O225">
    <cfRule type="top10" dxfId="1911" priority="1576" rank="1"/>
  </conditionalFormatting>
  <conditionalFormatting sqref="E226:O226">
    <cfRule type="top10" dxfId="1910" priority="1575" bottom="1" rank="1"/>
  </conditionalFormatting>
  <conditionalFormatting sqref="E226:O226">
    <cfRule type="top10" dxfId="1909" priority="1574" rank="1"/>
  </conditionalFormatting>
  <conditionalFormatting sqref="E227:O227">
    <cfRule type="top10" dxfId="1908" priority="1573" bottom="1" rank="1"/>
  </conditionalFormatting>
  <conditionalFormatting sqref="E227:O227">
    <cfRule type="top10" dxfId="1907" priority="1572" bottom="1" rank="1"/>
  </conditionalFormatting>
  <conditionalFormatting sqref="E227:O227">
    <cfRule type="top10" dxfId="1906" priority="1571" rank="1"/>
  </conditionalFormatting>
  <conditionalFormatting sqref="C245:O245">
    <cfRule type="top10" dxfId="1905" priority="1570" bottom="1" rank="1"/>
  </conditionalFormatting>
  <conditionalFormatting sqref="C246:O246">
    <cfRule type="top10" dxfId="1904" priority="1569" bottom="1" rank="1"/>
  </conditionalFormatting>
  <conditionalFormatting sqref="E245:O245">
    <cfRule type="top10" dxfId="1903" priority="1568" bottom="1" rank="1"/>
  </conditionalFormatting>
  <conditionalFormatting sqref="E246:O246">
    <cfRule type="top10" dxfId="1902" priority="1567" bottom="1" rank="1"/>
  </conditionalFormatting>
  <conditionalFormatting sqref="E245:O245">
    <cfRule type="top10" dxfId="1901" priority="1566" bottom="1" rank="1"/>
  </conditionalFormatting>
  <conditionalFormatting sqref="E246:O246">
    <cfRule type="top10" dxfId="1900" priority="1565" bottom="1" rank="1"/>
  </conditionalFormatting>
  <conditionalFormatting sqref="E245:O245">
    <cfRule type="top10" dxfId="1899" priority="1564" bottom="1" rank="1"/>
  </conditionalFormatting>
  <conditionalFormatting sqref="E246:O246">
    <cfRule type="top10" dxfId="1898" priority="1563" bottom="1" rank="1"/>
  </conditionalFormatting>
  <conditionalFormatting sqref="E245:O245">
    <cfRule type="top10" dxfId="1897" priority="1562" bottom="1" rank="1"/>
  </conditionalFormatting>
  <conditionalFormatting sqref="E246:O246">
    <cfRule type="top10" dxfId="1896" priority="1561" bottom="1" rank="1"/>
  </conditionalFormatting>
  <conditionalFormatting sqref="E245:O245">
    <cfRule type="top10" dxfId="1895" priority="1560" bottom="1" rank="1"/>
  </conditionalFormatting>
  <conditionalFormatting sqref="E245:O245">
    <cfRule type="top10" dxfId="1894" priority="1559" rank="1"/>
  </conditionalFormatting>
  <conditionalFormatting sqref="E246:O246">
    <cfRule type="top10" dxfId="1893" priority="1558" bottom="1" rank="1"/>
  </conditionalFormatting>
  <conditionalFormatting sqref="E246:O246">
    <cfRule type="top10" dxfId="1892" priority="1557" bottom="1" rank="1"/>
  </conditionalFormatting>
  <conditionalFormatting sqref="E246:O246">
    <cfRule type="top10" dxfId="1891" priority="1556" rank="1"/>
  </conditionalFormatting>
  <conditionalFormatting sqref="C245:O245">
    <cfRule type="top10" dxfId="1890" priority="1555" bottom="1" rank="1"/>
  </conditionalFormatting>
  <conditionalFormatting sqref="C246:O246">
    <cfRule type="top10" dxfId="1889" priority="1554" bottom="1" rank="1"/>
  </conditionalFormatting>
  <conditionalFormatting sqref="C247:O247">
    <cfRule type="top10" dxfId="1888" priority="1553" bottom="1" rank="1"/>
  </conditionalFormatting>
  <conditionalFormatting sqref="E245:O245">
    <cfRule type="top10" dxfId="1887" priority="1552" bottom="1" rank="1"/>
  </conditionalFormatting>
  <conditionalFormatting sqref="E246:O246">
    <cfRule type="top10" dxfId="1886" priority="1551" bottom="1" rank="1"/>
  </conditionalFormatting>
  <conditionalFormatting sqref="E247:O247">
    <cfRule type="top10" dxfId="1885" priority="1550" bottom="1" rank="1"/>
  </conditionalFormatting>
  <conditionalFormatting sqref="E245:O245">
    <cfRule type="top10" dxfId="1884" priority="1549" bottom="1" rank="1"/>
  </conditionalFormatting>
  <conditionalFormatting sqref="E246:O246">
    <cfRule type="top10" dxfId="1883" priority="1548" bottom="1" rank="1"/>
  </conditionalFormatting>
  <conditionalFormatting sqref="E247:O247">
    <cfRule type="top10" dxfId="1882" priority="1547" bottom="1" rank="1"/>
  </conditionalFormatting>
  <conditionalFormatting sqref="E245:O245">
    <cfRule type="top10" dxfId="1881" priority="1546" bottom="1" rank="1"/>
  </conditionalFormatting>
  <conditionalFormatting sqref="E246:O246">
    <cfRule type="top10" dxfId="1880" priority="1545" bottom="1" rank="1"/>
  </conditionalFormatting>
  <conditionalFormatting sqref="E247:O247">
    <cfRule type="top10" dxfId="1879" priority="1544" bottom="1" rank="1"/>
  </conditionalFormatting>
  <conditionalFormatting sqref="E245:O245">
    <cfRule type="top10" dxfId="1878" priority="1543" bottom="1" rank="1"/>
  </conditionalFormatting>
  <conditionalFormatting sqref="E246:O246">
    <cfRule type="top10" dxfId="1877" priority="1542" bottom="1" rank="1"/>
  </conditionalFormatting>
  <conditionalFormatting sqref="E247:O247">
    <cfRule type="top10" dxfId="1876" priority="1541" bottom="1" rank="1"/>
  </conditionalFormatting>
  <conditionalFormatting sqref="E245:O245">
    <cfRule type="top10" dxfId="1875" priority="1540" rank="1"/>
  </conditionalFormatting>
  <conditionalFormatting sqref="E246:O246">
    <cfRule type="top10" dxfId="1874" priority="1539" bottom="1" rank="1"/>
  </conditionalFormatting>
  <conditionalFormatting sqref="E246:O246">
    <cfRule type="top10" dxfId="1873" priority="1538" rank="1"/>
  </conditionalFormatting>
  <conditionalFormatting sqref="E247:O247">
    <cfRule type="top10" dxfId="1872" priority="1537" bottom="1" rank="1"/>
  </conditionalFormatting>
  <conditionalFormatting sqref="E247:O247">
    <cfRule type="top10" dxfId="1871" priority="1536" bottom="1" rank="1"/>
  </conditionalFormatting>
  <conditionalFormatting sqref="E247:O247">
    <cfRule type="top10" dxfId="1870" priority="1535" rank="1"/>
  </conditionalFormatting>
  <conditionalFormatting sqref="C256:O256">
    <cfRule type="top10" dxfId="1869" priority="1534" bottom="1" rank="1"/>
  </conditionalFormatting>
  <conditionalFormatting sqref="C257:O257">
    <cfRule type="top10" dxfId="1868" priority="1533" bottom="1" rank="1"/>
  </conditionalFormatting>
  <conditionalFormatting sqref="C258:O258">
    <cfRule type="top10" dxfId="1867" priority="1532" bottom="1" rank="1"/>
  </conditionalFormatting>
  <conditionalFormatting sqref="E256:O256">
    <cfRule type="top10" dxfId="1866" priority="1531" bottom="1" rank="1"/>
  </conditionalFormatting>
  <conditionalFormatting sqref="E257:O257">
    <cfRule type="top10" dxfId="1865" priority="1530" bottom="1" rank="1"/>
  </conditionalFormatting>
  <conditionalFormatting sqref="E258:O258">
    <cfRule type="top10" dxfId="1864" priority="1529" bottom="1" rank="1"/>
  </conditionalFormatting>
  <conditionalFormatting sqref="E256:O256">
    <cfRule type="top10" dxfId="1863" priority="1528" bottom="1" rank="1"/>
  </conditionalFormatting>
  <conditionalFormatting sqref="E257:O257">
    <cfRule type="top10" dxfId="1862" priority="1527" bottom="1" rank="1"/>
  </conditionalFormatting>
  <conditionalFormatting sqref="E258:O258">
    <cfRule type="top10" dxfId="1861" priority="1526" bottom="1" rank="1"/>
  </conditionalFormatting>
  <conditionalFormatting sqref="E256:O256">
    <cfRule type="top10" dxfId="1860" priority="1525" bottom="1" rank="1"/>
  </conditionalFormatting>
  <conditionalFormatting sqref="E257:O257">
    <cfRule type="top10" dxfId="1859" priority="1524" bottom="1" rank="1"/>
  </conditionalFormatting>
  <conditionalFormatting sqref="E258:O258">
    <cfRule type="top10" dxfId="1858" priority="1523" bottom="1" rank="1"/>
  </conditionalFormatting>
  <conditionalFormatting sqref="E256:O256">
    <cfRule type="top10" dxfId="1857" priority="1522" bottom="1" rank="1"/>
  </conditionalFormatting>
  <conditionalFormatting sqref="E257:O257">
    <cfRule type="top10" dxfId="1856" priority="1521" bottom="1" rank="1"/>
  </conditionalFormatting>
  <conditionalFormatting sqref="E258:O258">
    <cfRule type="top10" dxfId="1855" priority="1520" bottom="1" rank="1"/>
  </conditionalFormatting>
  <conditionalFormatting sqref="E256:O256">
    <cfRule type="top10" dxfId="1854" priority="1519" rank="1"/>
  </conditionalFormatting>
  <conditionalFormatting sqref="E257:O257">
    <cfRule type="top10" dxfId="1853" priority="1518" bottom="1" rank="1"/>
  </conditionalFormatting>
  <conditionalFormatting sqref="E257:O257">
    <cfRule type="top10" dxfId="1852" priority="1517" rank="1"/>
  </conditionalFormatting>
  <conditionalFormatting sqref="E258:O258">
    <cfRule type="top10" dxfId="1851" priority="1516" bottom="1" rank="1"/>
  </conditionalFormatting>
  <conditionalFormatting sqref="E258:O258">
    <cfRule type="top10" dxfId="1850" priority="1515" bottom="1" rank="1"/>
  </conditionalFormatting>
  <conditionalFormatting sqref="E258:O258">
    <cfRule type="top10" dxfId="1849" priority="1514" rank="1"/>
  </conditionalFormatting>
  <conditionalFormatting sqref="C249:P249">
    <cfRule type="top10" dxfId="1848" priority="1513" bottom="1" rank="1"/>
  </conditionalFormatting>
  <conditionalFormatting sqref="C250:P250">
    <cfRule type="top10" dxfId="1847" priority="1512" bottom="1" rank="1"/>
  </conditionalFormatting>
  <conditionalFormatting sqref="C251:P251">
    <cfRule type="top10" dxfId="1846" priority="1511" bottom="1" rank="1"/>
  </conditionalFormatting>
  <conditionalFormatting sqref="E249:P249">
    <cfRule type="top10" dxfId="1845" priority="1510" bottom="1" rank="1"/>
  </conditionalFormatting>
  <conditionalFormatting sqref="E250:P250">
    <cfRule type="top10" dxfId="1844" priority="1509" bottom="1" rank="1"/>
  </conditionalFormatting>
  <conditionalFormatting sqref="E251:P251">
    <cfRule type="top10" dxfId="1843" priority="1508" bottom="1" rank="1"/>
  </conditionalFormatting>
  <conditionalFormatting sqref="E249:P249">
    <cfRule type="top10" dxfId="1842" priority="1507" bottom="1" rank="1"/>
  </conditionalFormatting>
  <conditionalFormatting sqref="E250:P250">
    <cfRule type="top10" dxfId="1841" priority="1506" bottom="1" rank="1"/>
  </conditionalFormatting>
  <conditionalFormatting sqref="E251:P251">
    <cfRule type="top10" dxfId="1840" priority="1505" bottom="1" rank="1"/>
  </conditionalFormatting>
  <conditionalFormatting sqref="E249:P249">
    <cfRule type="top10" dxfId="1839" priority="1504" bottom="1" rank="1"/>
  </conditionalFormatting>
  <conditionalFormatting sqref="E250:P250">
    <cfRule type="top10" dxfId="1838" priority="1503" bottom="1" rank="1"/>
  </conditionalFormatting>
  <conditionalFormatting sqref="E251:P251">
    <cfRule type="top10" dxfId="1837" priority="1502" bottom="1" rank="1"/>
  </conditionalFormatting>
  <conditionalFormatting sqref="E249:P249">
    <cfRule type="top10" dxfId="1836" priority="1501" bottom="1" rank="1"/>
  </conditionalFormatting>
  <conditionalFormatting sqref="E250:P250">
    <cfRule type="top10" dxfId="1835" priority="1500" bottom="1" rank="1"/>
  </conditionalFormatting>
  <conditionalFormatting sqref="E251:P251">
    <cfRule type="top10" dxfId="1834" priority="1499" bottom="1" rank="1"/>
  </conditionalFormatting>
  <conditionalFormatting sqref="E249:P249">
    <cfRule type="top10" dxfId="1833" priority="1498" bottom="1" rank="1"/>
  </conditionalFormatting>
  <conditionalFormatting sqref="E250:P250">
    <cfRule type="top10" dxfId="1832" priority="1497" bottom="1" rank="1"/>
  </conditionalFormatting>
  <conditionalFormatting sqref="E251:P251">
    <cfRule type="top10" dxfId="1831" priority="1496" bottom="1" rank="1"/>
  </conditionalFormatting>
  <conditionalFormatting sqref="E249:P249">
    <cfRule type="top10" dxfId="1830" priority="1495" bottom="1" rank="1"/>
  </conditionalFormatting>
  <conditionalFormatting sqref="E250:P250">
    <cfRule type="top10" dxfId="1829" priority="1494" bottom="1" rank="1"/>
  </conditionalFormatting>
  <conditionalFormatting sqref="E251:P251">
    <cfRule type="top10" dxfId="1828" priority="1493" bottom="1" rank="1"/>
  </conditionalFormatting>
  <conditionalFormatting sqref="E249:P249">
    <cfRule type="top10" dxfId="1827" priority="1492" rank="1"/>
  </conditionalFormatting>
  <conditionalFormatting sqref="E250:P250">
    <cfRule type="top10" dxfId="1826" priority="1491" bottom="1" rank="1"/>
  </conditionalFormatting>
  <conditionalFormatting sqref="E250:P250">
    <cfRule type="top10" dxfId="1825" priority="1490" rank="1"/>
  </conditionalFormatting>
  <conditionalFormatting sqref="E251:P251">
    <cfRule type="top10" dxfId="1824" priority="1489" bottom="1" rank="1"/>
  </conditionalFormatting>
  <conditionalFormatting sqref="E251:P251">
    <cfRule type="top10" dxfId="1823" priority="1488" bottom="1" rank="1"/>
  </conditionalFormatting>
  <conditionalFormatting sqref="E251:P251">
    <cfRule type="top10" dxfId="1822" priority="1487" rank="1"/>
  </conditionalFormatting>
  <conditionalFormatting sqref="C253:O253">
    <cfRule type="top10" dxfId="1821" priority="1486" bottom="1" rank="1"/>
  </conditionalFormatting>
  <conditionalFormatting sqref="C254:O254">
    <cfRule type="top10" dxfId="1820" priority="1485" bottom="1" rank="1"/>
  </conditionalFormatting>
  <conditionalFormatting sqref="C255:O255">
    <cfRule type="top10" dxfId="1819" priority="1484" bottom="1" rank="1"/>
  </conditionalFormatting>
  <conditionalFormatting sqref="E253:O253">
    <cfRule type="top10" dxfId="1818" priority="1483" bottom="1" rank="1"/>
  </conditionalFormatting>
  <conditionalFormatting sqref="E254:O254">
    <cfRule type="top10" dxfId="1817" priority="1482" bottom="1" rank="1"/>
  </conditionalFormatting>
  <conditionalFormatting sqref="E255:O255">
    <cfRule type="top10" dxfId="1816" priority="1481" bottom="1" rank="1"/>
  </conditionalFormatting>
  <conditionalFormatting sqref="E253:O253">
    <cfRule type="top10" dxfId="1815" priority="1480" bottom="1" rank="1"/>
  </conditionalFormatting>
  <conditionalFormatting sqref="E254:O254">
    <cfRule type="top10" dxfId="1814" priority="1479" bottom="1" rank="1"/>
  </conditionalFormatting>
  <conditionalFormatting sqref="E255:O255">
    <cfRule type="top10" dxfId="1813" priority="1478" bottom="1" rank="1"/>
  </conditionalFormatting>
  <conditionalFormatting sqref="E253:O253">
    <cfRule type="top10" dxfId="1812" priority="1477" bottom="1" rank="1"/>
  </conditionalFormatting>
  <conditionalFormatting sqref="E254:O254">
    <cfRule type="top10" dxfId="1811" priority="1476" bottom="1" rank="1"/>
  </conditionalFormatting>
  <conditionalFormatting sqref="E255:O255">
    <cfRule type="top10" dxfId="1810" priority="1475" bottom="1" rank="1"/>
  </conditionalFormatting>
  <conditionalFormatting sqref="E253:O253">
    <cfRule type="top10" dxfId="1809" priority="1474" bottom="1" rank="1"/>
  </conditionalFormatting>
  <conditionalFormatting sqref="E254:O254">
    <cfRule type="top10" dxfId="1808" priority="1473" bottom="1" rank="1"/>
  </conditionalFormatting>
  <conditionalFormatting sqref="E255:O255">
    <cfRule type="top10" dxfId="1807" priority="1472" bottom="1" rank="1"/>
  </conditionalFormatting>
  <conditionalFormatting sqref="E253:O253">
    <cfRule type="top10" dxfId="1806" priority="1471" rank="1"/>
  </conditionalFormatting>
  <conditionalFormatting sqref="E254:O254">
    <cfRule type="top10" dxfId="1805" priority="1470" bottom="1" rank="1"/>
  </conditionalFormatting>
  <conditionalFormatting sqref="E254:O254">
    <cfRule type="top10" dxfId="1804" priority="1469" rank="1"/>
  </conditionalFormatting>
  <conditionalFormatting sqref="E255:O255">
    <cfRule type="top10" dxfId="1803" priority="1468" bottom="1" rank="1"/>
  </conditionalFormatting>
  <conditionalFormatting sqref="E255:O255">
    <cfRule type="top10" dxfId="1802" priority="1467" bottom="1" rank="1"/>
  </conditionalFormatting>
  <conditionalFormatting sqref="E255:O255">
    <cfRule type="top10" dxfId="1801" priority="1466" rank="1"/>
  </conditionalFormatting>
  <conditionalFormatting sqref="C257:O257">
    <cfRule type="top10" dxfId="1800" priority="1465" bottom="1" rank="1"/>
  </conditionalFormatting>
  <conditionalFormatting sqref="C258:O258">
    <cfRule type="top10" dxfId="1799" priority="1464" bottom="1" rank="1"/>
  </conditionalFormatting>
  <conditionalFormatting sqref="E257:O257">
    <cfRule type="top10" dxfId="1798" priority="1463" bottom="1" rank="1"/>
  </conditionalFormatting>
  <conditionalFormatting sqref="E258:O258">
    <cfRule type="top10" dxfId="1797" priority="1462" bottom="1" rank="1"/>
  </conditionalFormatting>
  <conditionalFormatting sqref="E257:O257">
    <cfRule type="top10" dxfId="1796" priority="1461" bottom="1" rank="1"/>
  </conditionalFormatting>
  <conditionalFormatting sqref="E258:O258">
    <cfRule type="top10" dxfId="1795" priority="1460" bottom="1" rank="1"/>
  </conditionalFormatting>
  <conditionalFormatting sqref="E257:O257">
    <cfRule type="top10" dxfId="1794" priority="1459" bottom="1" rank="1"/>
  </conditionalFormatting>
  <conditionalFormatting sqref="E258:O258">
    <cfRule type="top10" dxfId="1793" priority="1458" bottom="1" rank="1"/>
  </conditionalFormatting>
  <conditionalFormatting sqref="E257:O257">
    <cfRule type="top10" dxfId="1792" priority="1457" bottom="1" rank="1"/>
  </conditionalFormatting>
  <conditionalFormatting sqref="E258:O258">
    <cfRule type="top10" dxfId="1791" priority="1456" bottom="1" rank="1"/>
  </conditionalFormatting>
  <conditionalFormatting sqref="E257:O257">
    <cfRule type="top10" dxfId="1790" priority="1455" bottom="1" rank="1"/>
  </conditionalFormatting>
  <conditionalFormatting sqref="E257:O257">
    <cfRule type="top10" dxfId="1789" priority="1454" rank="1"/>
  </conditionalFormatting>
  <conditionalFormatting sqref="E258:O258">
    <cfRule type="top10" dxfId="1788" priority="1453" bottom="1" rank="1"/>
  </conditionalFormatting>
  <conditionalFormatting sqref="E258:O258">
    <cfRule type="top10" dxfId="1787" priority="1452" bottom="1" rank="1"/>
  </conditionalFormatting>
  <conditionalFormatting sqref="E258:O258">
    <cfRule type="top10" dxfId="1786" priority="1451" rank="1"/>
  </conditionalFormatting>
  <conditionalFormatting sqref="C257:O257">
    <cfRule type="top10" dxfId="1785" priority="1450" bottom="1" rank="1"/>
  </conditionalFormatting>
  <conditionalFormatting sqref="C258:O258">
    <cfRule type="top10" dxfId="1784" priority="1449" bottom="1" rank="1"/>
  </conditionalFormatting>
  <conditionalFormatting sqref="C259:O259">
    <cfRule type="top10" dxfId="1783" priority="1448" bottom="1" rank="1"/>
  </conditionalFormatting>
  <conditionalFormatting sqref="E257:O257">
    <cfRule type="top10" dxfId="1782" priority="1447" bottom="1" rank="1"/>
  </conditionalFormatting>
  <conditionalFormatting sqref="E258:O258">
    <cfRule type="top10" dxfId="1781" priority="1446" bottom="1" rank="1"/>
  </conditionalFormatting>
  <conditionalFormatting sqref="E259:O259">
    <cfRule type="top10" dxfId="1780" priority="1445" bottom="1" rank="1"/>
  </conditionalFormatting>
  <conditionalFormatting sqref="E257:O257">
    <cfRule type="top10" dxfId="1779" priority="1444" bottom="1" rank="1"/>
  </conditionalFormatting>
  <conditionalFormatting sqref="E258:O258">
    <cfRule type="top10" dxfId="1778" priority="1443" bottom="1" rank="1"/>
  </conditionalFormatting>
  <conditionalFormatting sqref="E259:O259">
    <cfRule type="top10" dxfId="1777" priority="1442" bottom="1" rank="1"/>
  </conditionalFormatting>
  <conditionalFormatting sqref="E257:O257">
    <cfRule type="top10" dxfId="1776" priority="1441" bottom="1" rank="1"/>
  </conditionalFormatting>
  <conditionalFormatting sqref="E258:O258">
    <cfRule type="top10" dxfId="1775" priority="1440" bottom="1" rank="1"/>
  </conditionalFormatting>
  <conditionalFormatting sqref="E259:O259">
    <cfRule type="top10" dxfId="1774" priority="1439" bottom="1" rank="1"/>
  </conditionalFormatting>
  <conditionalFormatting sqref="E257:O257">
    <cfRule type="top10" dxfId="1773" priority="1438" bottom="1" rank="1"/>
  </conditionalFormatting>
  <conditionalFormatting sqref="E258:O258">
    <cfRule type="top10" dxfId="1772" priority="1437" bottom="1" rank="1"/>
  </conditionalFormatting>
  <conditionalFormatting sqref="E259:O259">
    <cfRule type="top10" dxfId="1771" priority="1436" bottom="1" rank="1"/>
  </conditionalFormatting>
  <conditionalFormatting sqref="E257:O257">
    <cfRule type="top10" dxfId="1770" priority="1435" rank="1"/>
  </conditionalFormatting>
  <conditionalFormatting sqref="E258:O258">
    <cfRule type="top10" dxfId="1769" priority="1434" bottom="1" rank="1"/>
  </conditionalFormatting>
  <conditionalFormatting sqref="E258:O258">
    <cfRule type="top10" dxfId="1768" priority="1433" rank="1"/>
  </conditionalFormatting>
  <conditionalFormatting sqref="E259:O259">
    <cfRule type="top10" dxfId="1767" priority="1432" bottom="1" rank="1"/>
  </conditionalFormatting>
  <conditionalFormatting sqref="E259:O259">
    <cfRule type="top10" dxfId="1766" priority="1431" bottom="1" rank="1"/>
  </conditionalFormatting>
  <conditionalFormatting sqref="E259:O259">
    <cfRule type="top10" dxfId="1765" priority="1430" rank="1"/>
  </conditionalFormatting>
  <conditionalFormatting sqref="C264:O264">
    <cfRule type="top10" dxfId="1764" priority="1429" bottom="1" rank="1"/>
  </conditionalFormatting>
  <conditionalFormatting sqref="C265:O265">
    <cfRule type="top10" dxfId="1763" priority="1428" bottom="1" rank="1"/>
  </conditionalFormatting>
  <conditionalFormatting sqref="C266:O266">
    <cfRule type="top10" dxfId="1762" priority="1427" bottom="1" rank="1"/>
  </conditionalFormatting>
  <conditionalFormatting sqref="E264:O264">
    <cfRule type="top10" dxfId="1761" priority="1426" bottom="1" rank="1"/>
  </conditionalFormatting>
  <conditionalFormatting sqref="E265:O265">
    <cfRule type="top10" dxfId="1760" priority="1425" bottom="1" rank="1"/>
  </conditionalFormatting>
  <conditionalFormatting sqref="E266:O266">
    <cfRule type="top10" dxfId="1759" priority="1424" bottom="1" rank="1"/>
  </conditionalFormatting>
  <conditionalFormatting sqref="E264:O264">
    <cfRule type="top10" dxfId="1758" priority="1423" bottom="1" rank="1"/>
  </conditionalFormatting>
  <conditionalFormatting sqref="E265:O265">
    <cfRule type="top10" dxfId="1757" priority="1422" bottom="1" rank="1"/>
  </conditionalFormatting>
  <conditionalFormatting sqref="E266:O266">
    <cfRule type="top10" dxfId="1756" priority="1421" bottom="1" rank="1"/>
  </conditionalFormatting>
  <conditionalFormatting sqref="E264:O264">
    <cfRule type="top10" dxfId="1755" priority="1420" bottom="1" rank="1"/>
  </conditionalFormatting>
  <conditionalFormatting sqref="E265:O265">
    <cfRule type="top10" dxfId="1754" priority="1419" bottom="1" rank="1"/>
  </conditionalFormatting>
  <conditionalFormatting sqref="E266:O266">
    <cfRule type="top10" dxfId="1753" priority="1418" bottom="1" rank="1"/>
  </conditionalFormatting>
  <conditionalFormatting sqref="E264:O264">
    <cfRule type="top10" dxfId="1752" priority="1417" bottom="1" rank="1"/>
  </conditionalFormatting>
  <conditionalFormatting sqref="E265:O265">
    <cfRule type="top10" dxfId="1751" priority="1416" bottom="1" rank="1"/>
  </conditionalFormatting>
  <conditionalFormatting sqref="E266:O266">
    <cfRule type="top10" dxfId="1750" priority="1415" bottom="1" rank="1"/>
  </conditionalFormatting>
  <conditionalFormatting sqref="E264:O264">
    <cfRule type="top10" dxfId="1749" priority="1414" rank="1"/>
  </conditionalFormatting>
  <conditionalFormatting sqref="E265:O265">
    <cfRule type="top10" dxfId="1748" priority="1413" bottom="1" rank="1"/>
  </conditionalFormatting>
  <conditionalFormatting sqref="E265:O265">
    <cfRule type="top10" dxfId="1747" priority="1412" rank="1"/>
  </conditionalFormatting>
  <conditionalFormatting sqref="E266:O266">
    <cfRule type="top10" dxfId="1746" priority="1411" bottom="1" rank="1"/>
  </conditionalFormatting>
  <conditionalFormatting sqref="E266:O266">
    <cfRule type="top10" dxfId="1745" priority="1410" bottom="1" rank="1"/>
  </conditionalFormatting>
  <conditionalFormatting sqref="E266:O266">
    <cfRule type="top10" dxfId="1744" priority="1409" rank="1"/>
  </conditionalFormatting>
  <conditionalFormatting sqref="C261:O261">
    <cfRule type="top10" dxfId="1743" priority="1408" bottom="1" rank="1"/>
  </conditionalFormatting>
  <conditionalFormatting sqref="C262:O262">
    <cfRule type="top10" dxfId="1742" priority="1407" bottom="1" rank="1"/>
  </conditionalFormatting>
  <conditionalFormatting sqref="C263:O263">
    <cfRule type="top10" dxfId="1741" priority="1406" bottom="1" rank="1"/>
  </conditionalFormatting>
  <conditionalFormatting sqref="E261:O261">
    <cfRule type="top10" dxfId="1740" priority="1405" bottom="1" rank="1"/>
  </conditionalFormatting>
  <conditionalFormatting sqref="E262:O262">
    <cfRule type="top10" dxfId="1739" priority="1404" bottom="1" rank="1"/>
  </conditionalFormatting>
  <conditionalFormatting sqref="E263:O263">
    <cfRule type="top10" dxfId="1738" priority="1403" bottom="1" rank="1"/>
  </conditionalFormatting>
  <conditionalFormatting sqref="E261:O261">
    <cfRule type="top10" dxfId="1737" priority="1402" bottom="1" rank="1"/>
  </conditionalFormatting>
  <conditionalFormatting sqref="E262:O262">
    <cfRule type="top10" dxfId="1736" priority="1401" bottom="1" rank="1"/>
  </conditionalFormatting>
  <conditionalFormatting sqref="E263:O263">
    <cfRule type="top10" dxfId="1735" priority="1400" bottom="1" rank="1"/>
  </conditionalFormatting>
  <conditionalFormatting sqref="E261:O261">
    <cfRule type="top10" dxfId="1734" priority="1399" bottom="1" rank="1"/>
  </conditionalFormatting>
  <conditionalFormatting sqref="E262:O262">
    <cfRule type="top10" dxfId="1733" priority="1398" bottom="1" rank="1"/>
  </conditionalFormatting>
  <conditionalFormatting sqref="E263:O263">
    <cfRule type="top10" dxfId="1732" priority="1397" bottom="1" rank="1"/>
  </conditionalFormatting>
  <conditionalFormatting sqref="E261:O261">
    <cfRule type="top10" dxfId="1731" priority="1396" bottom="1" rank="1"/>
  </conditionalFormatting>
  <conditionalFormatting sqref="E262:O262">
    <cfRule type="top10" dxfId="1730" priority="1395" bottom="1" rank="1"/>
  </conditionalFormatting>
  <conditionalFormatting sqref="E263:O263">
    <cfRule type="top10" dxfId="1729" priority="1394" bottom="1" rank="1"/>
  </conditionalFormatting>
  <conditionalFormatting sqref="E261:O261">
    <cfRule type="top10" dxfId="1728" priority="1393" rank="1"/>
  </conditionalFormatting>
  <conditionalFormatting sqref="E262:O262">
    <cfRule type="top10" dxfId="1727" priority="1392" bottom="1" rank="1"/>
  </conditionalFormatting>
  <conditionalFormatting sqref="E262:O262">
    <cfRule type="top10" dxfId="1726" priority="1391" rank="1"/>
  </conditionalFormatting>
  <conditionalFormatting sqref="E263:O263">
    <cfRule type="top10" dxfId="1725" priority="1390" bottom="1" rank="1"/>
  </conditionalFormatting>
  <conditionalFormatting sqref="E263:O263">
    <cfRule type="top10" dxfId="1724" priority="1389" bottom="1" rank="1"/>
  </conditionalFormatting>
  <conditionalFormatting sqref="E263:O263">
    <cfRule type="top10" dxfId="1723" priority="1388" rank="1"/>
  </conditionalFormatting>
  <conditionalFormatting sqref="C265:O265">
    <cfRule type="top10" dxfId="1722" priority="1387" bottom="1" rank="1"/>
  </conditionalFormatting>
  <conditionalFormatting sqref="C266:O266">
    <cfRule type="top10" dxfId="1721" priority="1386" bottom="1" rank="1"/>
  </conditionalFormatting>
  <conditionalFormatting sqref="E265:O265">
    <cfRule type="top10" dxfId="1720" priority="1385" bottom="1" rank="1"/>
  </conditionalFormatting>
  <conditionalFormatting sqref="E266:O266">
    <cfRule type="top10" dxfId="1719" priority="1384" bottom="1" rank="1"/>
  </conditionalFormatting>
  <conditionalFormatting sqref="E265:O265">
    <cfRule type="top10" dxfId="1718" priority="1383" bottom="1" rank="1"/>
  </conditionalFormatting>
  <conditionalFormatting sqref="E266:O266">
    <cfRule type="top10" dxfId="1717" priority="1382" bottom="1" rank="1"/>
  </conditionalFormatting>
  <conditionalFormatting sqref="E265:O265">
    <cfRule type="top10" dxfId="1716" priority="1381" bottom="1" rank="1"/>
  </conditionalFormatting>
  <conditionalFormatting sqref="E266:O266">
    <cfRule type="top10" dxfId="1715" priority="1380" bottom="1" rank="1"/>
  </conditionalFormatting>
  <conditionalFormatting sqref="E265:O265">
    <cfRule type="top10" dxfId="1714" priority="1379" bottom="1" rank="1"/>
  </conditionalFormatting>
  <conditionalFormatting sqref="E266:O266">
    <cfRule type="top10" dxfId="1713" priority="1378" bottom="1" rank="1"/>
  </conditionalFormatting>
  <conditionalFormatting sqref="E265:O265">
    <cfRule type="top10" dxfId="1712" priority="1377" bottom="1" rank="1"/>
  </conditionalFormatting>
  <conditionalFormatting sqref="E265:O265">
    <cfRule type="top10" dxfId="1711" priority="1376" rank="1"/>
  </conditionalFormatting>
  <conditionalFormatting sqref="E266:O266">
    <cfRule type="top10" dxfId="1710" priority="1375" bottom="1" rank="1"/>
  </conditionalFormatting>
  <conditionalFormatting sqref="E266:O266">
    <cfRule type="top10" dxfId="1709" priority="1374" bottom="1" rank="1"/>
  </conditionalFormatting>
  <conditionalFormatting sqref="E266:O266">
    <cfRule type="top10" dxfId="1708" priority="1373" rank="1"/>
  </conditionalFormatting>
  <conditionalFormatting sqref="C265:O265">
    <cfRule type="top10" dxfId="1707" priority="1372" bottom="1" rank="1"/>
  </conditionalFormatting>
  <conditionalFormatting sqref="C266:O266">
    <cfRule type="top10" dxfId="1706" priority="1371" bottom="1" rank="1"/>
  </conditionalFormatting>
  <conditionalFormatting sqref="C267:O267">
    <cfRule type="top10" dxfId="1705" priority="1370" bottom="1" rank="1"/>
  </conditionalFormatting>
  <conditionalFormatting sqref="E265:O265">
    <cfRule type="top10" dxfId="1704" priority="1369" bottom="1" rank="1"/>
  </conditionalFormatting>
  <conditionalFormatting sqref="E266:O266">
    <cfRule type="top10" dxfId="1703" priority="1368" bottom="1" rank="1"/>
  </conditionalFormatting>
  <conditionalFormatting sqref="E267:O267">
    <cfRule type="top10" dxfId="1702" priority="1367" bottom="1" rank="1"/>
  </conditionalFormatting>
  <conditionalFormatting sqref="E265:O265">
    <cfRule type="top10" dxfId="1701" priority="1366" bottom="1" rank="1"/>
  </conditionalFormatting>
  <conditionalFormatting sqref="E266:O266">
    <cfRule type="top10" dxfId="1700" priority="1365" bottom="1" rank="1"/>
  </conditionalFormatting>
  <conditionalFormatting sqref="E267:O267">
    <cfRule type="top10" dxfId="1699" priority="1364" bottom="1" rank="1"/>
  </conditionalFormatting>
  <conditionalFormatting sqref="E265:O265">
    <cfRule type="top10" dxfId="1698" priority="1363" bottom="1" rank="1"/>
  </conditionalFormatting>
  <conditionalFormatting sqref="E266:O266">
    <cfRule type="top10" dxfId="1697" priority="1362" bottom="1" rank="1"/>
  </conditionalFormatting>
  <conditionalFormatting sqref="E267:O267">
    <cfRule type="top10" dxfId="1696" priority="1361" bottom="1" rank="1"/>
  </conditionalFormatting>
  <conditionalFormatting sqref="E265:O265">
    <cfRule type="top10" dxfId="1695" priority="1360" bottom="1" rank="1"/>
  </conditionalFormatting>
  <conditionalFormatting sqref="E266:O266">
    <cfRule type="top10" dxfId="1694" priority="1359" bottom="1" rank="1"/>
  </conditionalFormatting>
  <conditionalFormatting sqref="E267:O267">
    <cfRule type="top10" dxfId="1693" priority="1358" bottom="1" rank="1"/>
  </conditionalFormatting>
  <conditionalFormatting sqref="E265:O265">
    <cfRule type="top10" dxfId="1692" priority="1357" rank="1"/>
  </conditionalFormatting>
  <conditionalFormatting sqref="E266:O266">
    <cfRule type="top10" dxfId="1691" priority="1356" bottom="1" rank="1"/>
  </conditionalFormatting>
  <conditionalFormatting sqref="E266:O266">
    <cfRule type="top10" dxfId="1690" priority="1355" rank="1"/>
  </conditionalFormatting>
  <conditionalFormatting sqref="E267:O267">
    <cfRule type="top10" dxfId="1689" priority="1354" bottom="1" rank="1"/>
  </conditionalFormatting>
  <conditionalFormatting sqref="E267:O267">
    <cfRule type="top10" dxfId="1688" priority="1353" bottom="1" rank="1"/>
  </conditionalFormatting>
  <conditionalFormatting sqref="E267:O267">
    <cfRule type="top10" dxfId="1687" priority="1352" rank="1"/>
  </conditionalFormatting>
  <conditionalFormatting sqref="C272:O272">
    <cfRule type="top10" dxfId="1686" priority="1351" bottom="1" rank="1"/>
  </conditionalFormatting>
  <conditionalFormatting sqref="C273:O273">
    <cfRule type="top10" dxfId="1685" priority="1350" bottom="1" rank="1"/>
  </conditionalFormatting>
  <conditionalFormatting sqref="C274:O274">
    <cfRule type="top10" dxfId="1684" priority="1349" bottom="1" rank="1"/>
  </conditionalFormatting>
  <conditionalFormatting sqref="E272:O272">
    <cfRule type="top10" dxfId="1683" priority="1348" bottom="1" rank="1"/>
  </conditionalFormatting>
  <conditionalFormatting sqref="E273:O273">
    <cfRule type="top10" dxfId="1682" priority="1347" bottom="1" rank="1"/>
  </conditionalFormatting>
  <conditionalFormatting sqref="E274:O274">
    <cfRule type="top10" dxfId="1681" priority="1346" bottom="1" rank="1"/>
  </conditionalFormatting>
  <conditionalFormatting sqref="E272:O272">
    <cfRule type="top10" dxfId="1680" priority="1345" bottom="1" rank="1"/>
  </conditionalFormatting>
  <conditionalFormatting sqref="E273:O273">
    <cfRule type="top10" dxfId="1679" priority="1344" bottom="1" rank="1"/>
  </conditionalFormatting>
  <conditionalFormatting sqref="E274:O274">
    <cfRule type="top10" dxfId="1678" priority="1343" bottom="1" rank="1"/>
  </conditionalFormatting>
  <conditionalFormatting sqref="E272:O272">
    <cfRule type="top10" dxfId="1677" priority="1342" bottom="1" rank="1"/>
  </conditionalFormatting>
  <conditionalFormatting sqref="E273:O273">
    <cfRule type="top10" dxfId="1676" priority="1341" bottom="1" rank="1"/>
  </conditionalFormatting>
  <conditionalFormatting sqref="E274:O274">
    <cfRule type="top10" dxfId="1675" priority="1340" bottom="1" rank="1"/>
  </conditionalFormatting>
  <conditionalFormatting sqref="E272:O272">
    <cfRule type="top10" dxfId="1674" priority="1339" bottom="1" rank="1"/>
  </conditionalFormatting>
  <conditionalFormatting sqref="E273:O273">
    <cfRule type="top10" dxfId="1673" priority="1338" bottom="1" rank="1"/>
  </conditionalFormatting>
  <conditionalFormatting sqref="E274:O274">
    <cfRule type="top10" dxfId="1672" priority="1337" bottom="1" rank="1"/>
  </conditionalFormatting>
  <conditionalFormatting sqref="E272:O272">
    <cfRule type="top10" dxfId="1671" priority="1336" rank="1"/>
  </conditionalFormatting>
  <conditionalFormatting sqref="E273:O273">
    <cfRule type="top10" dxfId="1670" priority="1335" bottom="1" rank="1"/>
  </conditionalFormatting>
  <conditionalFormatting sqref="E273:O273">
    <cfRule type="top10" dxfId="1669" priority="1334" rank="1"/>
  </conditionalFormatting>
  <conditionalFormatting sqref="E274:O274">
    <cfRule type="top10" dxfId="1668" priority="1333" bottom="1" rank="1"/>
  </conditionalFormatting>
  <conditionalFormatting sqref="E274:O274">
    <cfRule type="top10" dxfId="1667" priority="1332" bottom="1" rank="1"/>
  </conditionalFormatting>
  <conditionalFormatting sqref="E274:O274">
    <cfRule type="top10" dxfId="1666" priority="1331" rank="1"/>
  </conditionalFormatting>
  <conditionalFormatting sqref="C269:O269">
    <cfRule type="top10" dxfId="1665" priority="1330" bottom="1" rank="1"/>
  </conditionalFormatting>
  <conditionalFormatting sqref="C270:O270">
    <cfRule type="top10" dxfId="1664" priority="1329" bottom="1" rank="1"/>
  </conditionalFormatting>
  <conditionalFormatting sqref="C271:O271">
    <cfRule type="top10" dxfId="1663" priority="1328" bottom="1" rank="1"/>
  </conditionalFormatting>
  <conditionalFormatting sqref="E269:O269">
    <cfRule type="top10" dxfId="1662" priority="1327" bottom="1" rank="1"/>
  </conditionalFormatting>
  <conditionalFormatting sqref="E270:O270">
    <cfRule type="top10" dxfId="1661" priority="1326" bottom="1" rank="1"/>
  </conditionalFormatting>
  <conditionalFormatting sqref="E271:O271">
    <cfRule type="top10" dxfId="1660" priority="1325" bottom="1" rank="1"/>
  </conditionalFormatting>
  <conditionalFormatting sqref="E269:O269">
    <cfRule type="top10" dxfId="1659" priority="1324" bottom="1" rank="1"/>
  </conditionalFormatting>
  <conditionalFormatting sqref="E270:O270">
    <cfRule type="top10" dxfId="1658" priority="1323" bottom="1" rank="1"/>
  </conditionalFormatting>
  <conditionalFormatting sqref="E271:O271">
    <cfRule type="top10" dxfId="1657" priority="1322" bottom="1" rank="1"/>
  </conditionalFormatting>
  <conditionalFormatting sqref="E269:O269">
    <cfRule type="top10" dxfId="1656" priority="1321" bottom="1" rank="1"/>
  </conditionalFormatting>
  <conditionalFormatting sqref="E270:O270">
    <cfRule type="top10" dxfId="1655" priority="1320" bottom="1" rank="1"/>
  </conditionalFormatting>
  <conditionalFormatting sqref="E271:O271">
    <cfRule type="top10" dxfId="1654" priority="1319" bottom="1" rank="1"/>
  </conditionalFormatting>
  <conditionalFormatting sqref="E269:O269">
    <cfRule type="top10" dxfId="1653" priority="1318" bottom="1" rank="1"/>
  </conditionalFormatting>
  <conditionalFormatting sqref="E270:O270">
    <cfRule type="top10" dxfId="1652" priority="1317" bottom="1" rank="1"/>
  </conditionalFormatting>
  <conditionalFormatting sqref="E271:O271">
    <cfRule type="top10" dxfId="1651" priority="1316" bottom="1" rank="1"/>
  </conditionalFormatting>
  <conditionalFormatting sqref="E269:O269">
    <cfRule type="top10" dxfId="1650" priority="1315" rank="1"/>
  </conditionalFormatting>
  <conditionalFormatting sqref="E270:O270">
    <cfRule type="top10" dxfId="1649" priority="1314" bottom="1" rank="1"/>
  </conditionalFormatting>
  <conditionalFormatting sqref="E270:O270">
    <cfRule type="top10" dxfId="1648" priority="1313" rank="1"/>
  </conditionalFormatting>
  <conditionalFormatting sqref="E271:O271">
    <cfRule type="top10" dxfId="1647" priority="1312" bottom="1" rank="1"/>
  </conditionalFormatting>
  <conditionalFormatting sqref="E271:O271">
    <cfRule type="top10" dxfId="1646" priority="1311" bottom="1" rank="1"/>
  </conditionalFormatting>
  <conditionalFormatting sqref="E271:O271">
    <cfRule type="top10" dxfId="1645" priority="1310" rank="1"/>
  </conditionalFormatting>
  <conditionalFormatting sqref="C273:O273">
    <cfRule type="top10" dxfId="1644" priority="1309" bottom="1" rank="1"/>
  </conditionalFormatting>
  <conditionalFormatting sqref="C274:O274">
    <cfRule type="top10" dxfId="1643" priority="1308" bottom="1" rank="1"/>
  </conditionalFormatting>
  <conditionalFormatting sqref="E273:O273">
    <cfRule type="top10" dxfId="1642" priority="1307" bottom="1" rank="1"/>
  </conditionalFormatting>
  <conditionalFormatting sqref="E274:O274">
    <cfRule type="top10" dxfId="1641" priority="1306" bottom="1" rank="1"/>
  </conditionalFormatting>
  <conditionalFormatting sqref="E273:O273">
    <cfRule type="top10" dxfId="1640" priority="1305" bottom="1" rank="1"/>
  </conditionalFormatting>
  <conditionalFormatting sqref="E274:O274">
    <cfRule type="top10" dxfId="1639" priority="1304" bottom="1" rank="1"/>
  </conditionalFormatting>
  <conditionalFormatting sqref="E273:O273">
    <cfRule type="top10" dxfId="1638" priority="1303" bottom="1" rank="1"/>
  </conditionalFormatting>
  <conditionalFormatting sqref="E274:O274">
    <cfRule type="top10" dxfId="1637" priority="1302" bottom="1" rank="1"/>
  </conditionalFormatting>
  <conditionalFormatting sqref="E273:O273">
    <cfRule type="top10" dxfId="1636" priority="1301" bottom="1" rank="1"/>
  </conditionalFormatting>
  <conditionalFormatting sqref="E274:O274">
    <cfRule type="top10" dxfId="1635" priority="1300" bottom="1" rank="1"/>
  </conditionalFormatting>
  <conditionalFormatting sqref="E273:O273">
    <cfRule type="top10" dxfId="1634" priority="1299" bottom="1" rank="1"/>
  </conditionalFormatting>
  <conditionalFormatting sqref="E273:O273">
    <cfRule type="top10" dxfId="1633" priority="1298" rank="1"/>
  </conditionalFormatting>
  <conditionalFormatting sqref="E274:O274">
    <cfRule type="top10" dxfId="1632" priority="1297" bottom="1" rank="1"/>
  </conditionalFormatting>
  <conditionalFormatting sqref="E274:O274">
    <cfRule type="top10" dxfId="1631" priority="1296" bottom="1" rank="1"/>
  </conditionalFormatting>
  <conditionalFormatting sqref="E274:O274">
    <cfRule type="top10" dxfId="1630" priority="1295" rank="1"/>
  </conditionalFormatting>
  <conditionalFormatting sqref="C273:O273">
    <cfRule type="top10" dxfId="1629" priority="1294" bottom="1" rank="1"/>
  </conditionalFormatting>
  <conditionalFormatting sqref="C274:O274">
    <cfRule type="top10" dxfId="1628" priority="1293" bottom="1" rank="1"/>
  </conditionalFormatting>
  <conditionalFormatting sqref="C275:O275">
    <cfRule type="top10" dxfId="1627" priority="1292" bottom="1" rank="1"/>
  </conditionalFormatting>
  <conditionalFormatting sqref="E273:O273">
    <cfRule type="top10" dxfId="1626" priority="1291" bottom="1" rank="1"/>
  </conditionalFormatting>
  <conditionalFormatting sqref="E274:O274">
    <cfRule type="top10" dxfId="1625" priority="1290" bottom="1" rank="1"/>
  </conditionalFormatting>
  <conditionalFormatting sqref="E275:O275">
    <cfRule type="top10" dxfId="1624" priority="1289" bottom="1" rank="1"/>
  </conditionalFormatting>
  <conditionalFormatting sqref="E273:O273">
    <cfRule type="top10" dxfId="1623" priority="1288" bottom="1" rank="1"/>
  </conditionalFormatting>
  <conditionalFormatting sqref="E274:O274">
    <cfRule type="top10" dxfId="1622" priority="1287" bottom="1" rank="1"/>
  </conditionalFormatting>
  <conditionalFormatting sqref="E275:O275">
    <cfRule type="top10" dxfId="1621" priority="1286" bottom="1" rank="1"/>
  </conditionalFormatting>
  <conditionalFormatting sqref="E273:O273">
    <cfRule type="top10" dxfId="1620" priority="1285" bottom="1" rank="1"/>
  </conditionalFormatting>
  <conditionalFormatting sqref="E274:O274">
    <cfRule type="top10" dxfId="1619" priority="1284" bottom="1" rank="1"/>
  </conditionalFormatting>
  <conditionalFormatting sqref="E275:O275">
    <cfRule type="top10" dxfId="1618" priority="1283" bottom="1" rank="1"/>
  </conditionalFormatting>
  <conditionalFormatting sqref="E273:O273">
    <cfRule type="top10" dxfId="1617" priority="1282" bottom="1" rank="1"/>
  </conditionalFormatting>
  <conditionalFormatting sqref="E274:O274">
    <cfRule type="top10" dxfId="1616" priority="1281" bottom="1" rank="1"/>
  </conditionalFormatting>
  <conditionalFormatting sqref="E275:O275">
    <cfRule type="top10" dxfId="1615" priority="1280" bottom="1" rank="1"/>
  </conditionalFormatting>
  <conditionalFormatting sqref="E273:O273">
    <cfRule type="top10" dxfId="1614" priority="1279" rank="1"/>
  </conditionalFormatting>
  <conditionalFormatting sqref="E274:O274">
    <cfRule type="top10" dxfId="1613" priority="1278" bottom="1" rank="1"/>
  </conditionalFormatting>
  <conditionalFormatting sqref="E274:O274">
    <cfRule type="top10" dxfId="1612" priority="1277" rank="1"/>
  </conditionalFormatting>
  <conditionalFormatting sqref="E275:O275">
    <cfRule type="top10" dxfId="1611" priority="1276" bottom="1" rank="1"/>
  </conditionalFormatting>
  <conditionalFormatting sqref="E275:O275">
    <cfRule type="top10" dxfId="1610" priority="1275" bottom="1" rank="1"/>
  </conditionalFormatting>
  <conditionalFormatting sqref="E275:O275">
    <cfRule type="top10" dxfId="1609" priority="1274" rank="1"/>
  </conditionalFormatting>
  <conditionalFormatting sqref="C280:O280">
    <cfRule type="top10" dxfId="1608" priority="1273" bottom="1" rank="1"/>
  </conditionalFormatting>
  <conditionalFormatting sqref="C281:O281">
    <cfRule type="top10" dxfId="1607" priority="1272" bottom="1" rank="1"/>
  </conditionalFormatting>
  <conditionalFormatting sqref="C282:O282">
    <cfRule type="top10" dxfId="1606" priority="1271" bottom="1" rank="1"/>
  </conditionalFormatting>
  <conditionalFormatting sqref="E280:O280">
    <cfRule type="top10" dxfId="1605" priority="1270" bottom="1" rank="1"/>
  </conditionalFormatting>
  <conditionalFormatting sqref="E281:O281">
    <cfRule type="top10" dxfId="1604" priority="1269" bottom="1" rank="1"/>
  </conditionalFormatting>
  <conditionalFormatting sqref="E282:O282">
    <cfRule type="top10" dxfId="1603" priority="1268" bottom="1" rank="1"/>
  </conditionalFormatting>
  <conditionalFormatting sqref="E280:O280">
    <cfRule type="top10" dxfId="1602" priority="1267" bottom="1" rank="1"/>
  </conditionalFormatting>
  <conditionalFormatting sqref="E281:O281">
    <cfRule type="top10" dxfId="1601" priority="1266" bottom="1" rank="1"/>
  </conditionalFormatting>
  <conditionalFormatting sqref="E282:O282">
    <cfRule type="top10" dxfId="1600" priority="1265" bottom="1" rank="1"/>
  </conditionalFormatting>
  <conditionalFormatting sqref="E280:O280">
    <cfRule type="top10" dxfId="1599" priority="1264" bottom="1" rank="1"/>
  </conditionalFormatting>
  <conditionalFormatting sqref="E281:O281">
    <cfRule type="top10" dxfId="1598" priority="1263" bottom="1" rank="1"/>
  </conditionalFormatting>
  <conditionalFormatting sqref="E282:O282">
    <cfRule type="top10" dxfId="1597" priority="1262" bottom="1" rank="1"/>
  </conditionalFormatting>
  <conditionalFormatting sqref="E280:O280">
    <cfRule type="top10" dxfId="1596" priority="1261" bottom="1" rank="1"/>
  </conditionalFormatting>
  <conditionalFormatting sqref="E281:O281">
    <cfRule type="top10" dxfId="1595" priority="1260" bottom="1" rank="1"/>
  </conditionalFormatting>
  <conditionalFormatting sqref="E282:O282">
    <cfRule type="top10" dxfId="1594" priority="1259" bottom="1" rank="1"/>
  </conditionalFormatting>
  <conditionalFormatting sqref="E280:O280">
    <cfRule type="top10" dxfId="1593" priority="1258" rank="1"/>
  </conditionalFormatting>
  <conditionalFormatting sqref="E281:O281">
    <cfRule type="top10" dxfId="1592" priority="1257" bottom="1" rank="1"/>
  </conditionalFormatting>
  <conditionalFormatting sqref="E281:O281">
    <cfRule type="top10" dxfId="1591" priority="1256" rank="1"/>
  </conditionalFormatting>
  <conditionalFormatting sqref="E282:O282">
    <cfRule type="top10" dxfId="1590" priority="1255" bottom="1" rank="1"/>
  </conditionalFormatting>
  <conditionalFormatting sqref="E282:O282">
    <cfRule type="top10" dxfId="1589" priority="1254" bottom="1" rank="1"/>
  </conditionalFormatting>
  <conditionalFormatting sqref="E282:O282">
    <cfRule type="top10" dxfId="1588" priority="1253" rank="1"/>
  </conditionalFormatting>
  <conditionalFormatting sqref="C277:O277">
    <cfRule type="top10" dxfId="1587" priority="1252" bottom="1" rank="1"/>
  </conditionalFormatting>
  <conditionalFormatting sqref="C278:O278">
    <cfRule type="top10" dxfId="1586" priority="1251" bottom="1" rank="1"/>
  </conditionalFormatting>
  <conditionalFormatting sqref="C279:O279">
    <cfRule type="top10" dxfId="1585" priority="1250" bottom="1" rank="1"/>
  </conditionalFormatting>
  <conditionalFormatting sqref="E277:O277">
    <cfRule type="top10" dxfId="1584" priority="1249" bottom="1" rank="1"/>
  </conditionalFormatting>
  <conditionalFormatting sqref="E278:O278">
    <cfRule type="top10" dxfId="1583" priority="1248" bottom="1" rank="1"/>
  </conditionalFormatting>
  <conditionalFormatting sqref="E279:O279">
    <cfRule type="top10" dxfId="1582" priority="1247" bottom="1" rank="1"/>
  </conditionalFormatting>
  <conditionalFormatting sqref="E277:O277">
    <cfRule type="top10" dxfId="1581" priority="1246" bottom="1" rank="1"/>
  </conditionalFormatting>
  <conditionalFormatting sqref="E278:O278">
    <cfRule type="top10" dxfId="1580" priority="1245" bottom="1" rank="1"/>
  </conditionalFormatting>
  <conditionalFormatting sqref="E279:O279">
    <cfRule type="top10" dxfId="1579" priority="1244" bottom="1" rank="1"/>
  </conditionalFormatting>
  <conditionalFormatting sqref="E277:O277">
    <cfRule type="top10" dxfId="1578" priority="1243" bottom="1" rank="1"/>
  </conditionalFormatting>
  <conditionalFormatting sqref="E278:O278">
    <cfRule type="top10" dxfId="1577" priority="1242" bottom="1" rank="1"/>
  </conditionalFormatting>
  <conditionalFormatting sqref="E279:O279">
    <cfRule type="top10" dxfId="1576" priority="1241" bottom="1" rank="1"/>
  </conditionalFormatting>
  <conditionalFormatting sqref="E277:O277">
    <cfRule type="top10" dxfId="1575" priority="1240" bottom="1" rank="1"/>
  </conditionalFormatting>
  <conditionalFormatting sqref="E278:O278">
    <cfRule type="top10" dxfId="1574" priority="1239" bottom="1" rank="1"/>
  </conditionalFormatting>
  <conditionalFormatting sqref="E279:O279">
    <cfRule type="top10" dxfId="1573" priority="1238" bottom="1" rank="1"/>
  </conditionalFormatting>
  <conditionalFormatting sqref="E277:O277">
    <cfRule type="top10" dxfId="1572" priority="1237" rank="1"/>
  </conditionalFormatting>
  <conditionalFormatting sqref="E278:O278">
    <cfRule type="top10" dxfId="1571" priority="1236" bottom="1" rank="1"/>
  </conditionalFormatting>
  <conditionalFormatting sqref="E278:O278">
    <cfRule type="top10" dxfId="1570" priority="1235" rank="1"/>
  </conditionalFormatting>
  <conditionalFormatting sqref="E279:O279">
    <cfRule type="top10" dxfId="1569" priority="1234" bottom="1" rank="1"/>
  </conditionalFormatting>
  <conditionalFormatting sqref="E279:O279">
    <cfRule type="top10" dxfId="1568" priority="1233" bottom="1" rank="1"/>
  </conditionalFormatting>
  <conditionalFormatting sqref="E279:O279">
    <cfRule type="top10" dxfId="1567" priority="1232" rank="1"/>
  </conditionalFormatting>
  <conditionalFormatting sqref="C281:O281">
    <cfRule type="top10" dxfId="1566" priority="1231" bottom="1" rank="1"/>
  </conditionalFormatting>
  <conditionalFormatting sqref="C282:O282">
    <cfRule type="top10" dxfId="1565" priority="1230" bottom="1" rank="1"/>
  </conditionalFormatting>
  <conditionalFormatting sqref="E281:O281">
    <cfRule type="top10" dxfId="1564" priority="1229" bottom="1" rank="1"/>
  </conditionalFormatting>
  <conditionalFormatting sqref="E282:O282">
    <cfRule type="top10" dxfId="1563" priority="1228" bottom="1" rank="1"/>
  </conditionalFormatting>
  <conditionalFormatting sqref="E281:O281">
    <cfRule type="top10" dxfId="1562" priority="1227" bottom="1" rank="1"/>
  </conditionalFormatting>
  <conditionalFormatting sqref="E282:O282">
    <cfRule type="top10" dxfId="1561" priority="1226" bottom="1" rank="1"/>
  </conditionalFormatting>
  <conditionalFormatting sqref="E281:O281">
    <cfRule type="top10" dxfId="1560" priority="1225" bottom="1" rank="1"/>
  </conditionalFormatting>
  <conditionalFormatting sqref="E282:O282">
    <cfRule type="top10" dxfId="1559" priority="1224" bottom="1" rank="1"/>
  </conditionalFormatting>
  <conditionalFormatting sqref="E281:O281">
    <cfRule type="top10" dxfId="1558" priority="1223" bottom="1" rank="1"/>
  </conditionalFormatting>
  <conditionalFormatting sqref="E282:O282">
    <cfRule type="top10" dxfId="1557" priority="1222" bottom="1" rank="1"/>
  </conditionalFormatting>
  <conditionalFormatting sqref="E281:O281">
    <cfRule type="top10" dxfId="1556" priority="1221" bottom="1" rank="1"/>
  </conditionalFormatting>
  <conditionalFormatting sqref="E281:O281">
    <cfRule type="top10" dxfId="1555" priority="1220" rank="1"/>
  </conditionalFormatting>
  <conditionalFormatting sqref="E282:O282">
    <cfRule type="top10" dxfId="1554" priority="1219" bottom="1" rank="1"/>
  </conditionalFormatting>
  <conditionalFormatting sqref="E282:O282">
    <cfRule type="top10" dxfId="1553" priority="1218" bottom="1" rank="1"/>
  </conditionalFormatting>
  <conditionalFormatting sqref="E282:O282">
    <cfRule type="top10" dxfId="1552" priority="1217" rank="1"/>
  </conditionalFormatting>
  <conditionalFormatting sqref="C281:O281">
    <cfRule type="top10" dxfId="1551" priority="1216" bottom="1" rank="1"/>
  </conditionalFormatting>
  <conditionalFormatting sqref="C282:O282">
    <cfRule type="top10" dxfId="1550" priority="1215" bottom="1" rank="1"/>
  </conditionalFormatting>
  <conditionalFormatting sqref="C283:O283">
    <cfRule type="top10" dxfId="1549" priority="1214" bottom="1" rank="1"/>
  </conditionalFormatting>
  <conditionalFormatting sqref="E281:O281">
    <cfRule type="top10" dxfId="1548" priority="1213" bottom="1" rank="1"/>
  </conditionalFormatting>
  <conditionalFormatting sqref="E282:O282">
    <cfRule type="top10" dxfId="1547" priority="1212" bottom="1" rank="1"/>
  </conditionalFormatting>
  <conditionalFormatting sqref="E283:O283">
    <cfRule type="top10" dxfId="1546" priority="1211" bottom="1" rank="1"/>
  </conditionalFormatting>
  <conditionalFormatting sqref="E281:O281">
    <cfRule type="top10" dxfId="1545" priority="1210" bottom="1" rank="1"/>
  </conditionalFormatting>
  <conditionalFormatting sqref="E282:O282">
    <cfRule type="top10" dxfId="1544" priority="1209" bottom="1" rank="1"/>
  </conditionalFormatting>
  <conditionalFormatting sqref="E283:O283">
    <cfRule type="top10" dxfId="1543" priority="1208" bottom="1" rank="1"/>
  </conditionalFormatting>
  <conditionalFormatting sqref="E281:O281">
    <cfRule type="top10" dxfId="1542" priority="1207" bottom="1" rank="1"/>
  </conditionalFormatting>
  <conditionalFormatting sqref="E282:O282">
    <cfRule type="top10" dxfId="1541" priority="1206" bottom="1" rank="1"/>
  </conditionalFormatting>
  <conditionalFormatting sqref="E283:O283">
    <cfRule type="top10" dxfId="1540" priority="1205" bottom="1" rank="1"/>
  </conditionalFormatting>
  <conditionalFormatting sqref="E281:O281">
    <cfRule type="top10" dxfId="1539" priority="1204" bottom="1" rank="1"/>
  </conditionalFormatting>
  <conditionalFormatting sqref="E282:O282">
    <cfRule type="top10" dxfId="1538" priority="1203" bottom="1" rank="1"/>
  </conditionalFormatting>
  <conditionalFormatting sqref="E283:O283">
    <cfRule type="top10" dxfId="1537" priority="1202" bottom="1" rank="1"/>
  </conditionalFormatting>
  <conditionalFormatting sqref="E281:O281">
    <cfRule type="top10" dxfId="1536" priority="1201" rank="1"/>
  </conditionalFormatting>
  <conditionalFormatting sqref="E282:O282">
    <cfRule type="top10" dxfId="1535" priority="1200" bottom="1" rank="1"/>
  </conditionalFormatting>
  <conditionalFormatting sqref="E282:O282">
    <cfRule type="top10" dxfId="1534" priority="1199" rank="1"/>
  </conditionalFormatting>
  <conditionalFormatting sqref="E283:O283">
    <cfRule type="top10" dxfId="1533" priority="1198" bottom="1" rank="1"/>
  </conditionalFormatting>
  <conditionalFormatting sqref="E283:O283">
    <cfRule type="top10" dxfId="1532" priority="1197" bottom="1" rank="1"/>
  </conditionalFormatting>
  <conditionalFormatting sqref="E283:O283">
    <cfRule type="top10" dxfId="1531" priority="1196" rank="1"/>
  </conditionalFormatting>
  <conditionalFormatting sqref="C288:O288">
    <cfRule type="top10" dxfId="1530" priority="1195" bottom="1" rank="1"/>
  </conditionalFormatting>
  <conditionalFormatting sqref="C289:O289">
    <cfRule type="top10" dxfId="1529" priority="1194" bottom="1" rank="1"/>
  </conditionalFormatting>
  <conditionalFormatting sqref="C290:O290">
    <cfRule type="top10" dxfId="1528" priority="1193" bottom="1" rank="1"/>
  </conditionalFormatting>
  <conditionalFormatting sqref="E288:O288">
    <cfRule type="top10" dxfId="1527" priority="1192" bottom="1" rank="1"/>
  </conditionalFormatting>
  <conditionalFormatting sqref="E289:O289">
    <cfRule type="top10" dxfId="1526" priority="1191" bottom="1" rank="1"/>
  </conditionalFormatting>
  <conditionalFormatting sqref="E290:O290">
    <cfRule type="top10" dxfId="1525" priority="1190" bottom="1" rank="1"/>
  </conditionalFormatting>
  <conditionalFormatting sqref="E288:O288">
    <cfRule type="top10" dxfId="1524" priority="1189" bottom="1" rank="1"/>
  </conditionalFormatting>
  <conditionalFormatting sqref="E289:O289">
    <cfRule type="top10" dxfId="1523" priority="1188" bottom="1" rank="1"/>
  </conditionalFormatting>
  <conditionalFormatting sqref="E290:O290">
    <cfRule type="top10" dxfId="1522" priority="1187" bottom="1" rank="1"/>
  </conditionalFormatting>
  <conditionalFormatting sqref="E288:O288">
    <cfRule type="top10" dxfId="1521" priority="1186" bottom="1" rank="1"/>
  </conditionalFormatting>
  <conditionalFormatting sqref="E289:O289">
    <cfRule type="top10" dxfId="1520" priority="1185" bottom="1" rank="1"/>
  </conditionalFormatting>
  <conditionalFormatting sqref="E290:O290">
    <cfRule type="top10" dxfId="1519" priority="1184" bottom="1" rank="1"/>
  </conditionalFormatting>
  <conditionalFormatting sqref="E288:O288">
    <cfRule type="top10" dxfId="1518" priority="1183" bottom="1" rank="1"/>
  </conditionalFormatting>
  <conditionalFormatting sqref="E289:O289">
    <cfRule type="top10" dxfId="1517" priority="1182" bottom="1" rank="1"/>
  </conditionalFormatting>
  <conditionalFormatting sqref="E290:O290">
    <cfRule type="top10" dxfId="1516" priority="1181" bottom="1" rank="1"/>
  </conditionalFormatting>
  <conditionalFormatting sqref="E288:O288">
    <cfRule type="top10" dxfId="1515" priority="1180" rank="1"/>
  </conditionalFormatting>
  <conditionalFormatting sqref="E289:O289">
    <cfRule type="top10" dxfId="1514" priority="1179" bottom="1" rank="1"/>
  </conditionalFormatting>
  <conditionalFormatting sqref="E289:O289">
    <cfRule type="top10" dxfId="1513" priority="1178" rank="1"/>
  </conditionalFormatting>
  <conditionalFormatting sqref="E290:O290">
    <cfRule type="top10" dxfId="1512" priority="1177" bottom="1" rank="1"/>
  </conditionalFormatting>
  <conditionalFormatting sqref="E290:O290">
    <cfRule type="top10" dxfId="1511" priority="1176" bottom="1" rank="1"/>
  </conditionalFormatting>
  <conditionalFormatting sqref="E290:O290">
    <cfRule type="top10" dxfId="1510" priority="1175" rank="1"/>
  </conditionalFormatting>
  <conditionalFormatting sqref="C285:O285">
    <cfRule type="top10" dxfId="1509" priority="1174" bottom="1" rank="1"/>
  </conditionalFormatting>
  <conditionalFormatting sqref="C286:O286">
    <cfRule type="top10" dxfId="1508" priority="1173" bottom="1" rank="1"/>
  </conditionalFormatting>
  <conditionalFormatting sqref="C287:O287">
    <cfRule type="top10" dxfId="1507" priority="1172" bottom="1" rank="1"/>
  </conditionalFormatting>
  <conditionalFormatting sqref="E285:O285">
    <cfRule type="top10" dxfId="1506" priority="1171" bottom="1" rank="1"/>
  </conditionalFormatting>
  <conditionalFormatting sqref="E286:O286">
    <cfRule type="top10" dxfId="1505" priority="1170" bottom="1" rank="1"/>
  </conditionalFormatting>
  <conditionalFormatting sqref="E287:O287">
    <cfRule type="top10" dxfId="1504" priority="1169" bottom="1" rank="1"/>
  </conditionalFormatting>
  <conditionalFormatting sqref="E285:O285">
    <cfRule type="top10" dxfId="1503" priority="1168" bottom="1" rank="1"/>
  </conditionalFormatting>
  <conditionalFormatting sqref="E286:O286">
    <cfRule type="top10" dxfId="1502" priority="1167" bottom="1" rank="1"/>
  </conditionalFormatting>
  <conditionalFormatting sqref="E287:O287">
    <cfRule type="top10" dxfId="1501" priority="1166" bottom="1" rank="1"/>
  </conditionalFormatting>
  <conditionalFormatting sqref="E285:O285">
    <cfRule type="top10" dxfId="1500" priority="1165" bottom="1" rank="1"/>
  </conditionalFormatting>
  <conditionalFormatting sqref="E286:O286">
    <cfRule type="top10" dxfId="1499" priority="1164" bottom="1" rank="1"/>
  </conditionalFormatting>
  <conditionalFormatting sqref="E287:O287">
    <cfRule type="top10" dxfId="1498" priority="1163" bottom="1" rank="1"/>
  </conditionalFormatting>
  <conditionalFormatting sqref="E285:O285">
    <cfRule type="top10" dxfId="1497" priority="1162" bottom="1" rank="1"/>
  </conditionalFormatting>
  <conditionalFormatting sqref="E286:O286">
    <cfRule type="top10" dxfId="1496" priority="1161" bottom="1" rank="1"/>
  </conditionalFormatting>
  <conditionalFormatting sqref="E287:O287">
    <cfRule type="top10" dxfId="1495" priority="1160" bottom="1" rank="1"/>
  </conditionalFormatting>
  <conditionalFormatting sqref="E285:O285">
    <cfRule type="top10" dxfId="1494" priority="1159" rank="1"/>
  </conditionalFormatting>
  <conditionalFormatting sqref="E286:O286">
    <cfRule type="top10" dxfId="1493" priority="1158" bottom="1" rank="1"/>
  </conditionalFormatting>
  <conditionalFormatting sqref="E286:O286">
    <cfRule type="top10" dxfId="1492" priority="1157" rank="1"/>
  </conditionalFormatting>
  <conditionalFormatting sqref="E287:O287">
    <cfRule type="top10" dxfId="1491" priority="1156" bottom="1" rank="1"/>
  </conditionalFormatting>
  <conditionalFormatting sqref="E287:O287">
    <cfRule type="top10" dxfId="1490" priority="1155" bottom="1" rank="1"/>
  </conditionalFormatting>
  <conditionalFormatting sqref="E287:O287">
    <cfRule type="top10" dxfId="1489" priority="1154" rank="1"/>
  </conditionalFormatting>
  <conditionalFormatting sqref="C289:O289">
    <cfRule type="top10" dxfId="1488" priority="1153" bottom="1" rank="1"/>
  </conditionalFormatting>
  <conditionalFormatting sqref="C290:O290">
    <cfRule type="top10" dxfId="1487" priority="1152" bottom="1" rank="1"/>
  </conditionalFormatting>
  <conditionalFormatting sqref="E289:O289">
    <cfRule type="top10" dxfId="1486" priority="1151" bottom="1" rank="1"/>
  </conditionalFormatting>
  <conditionalFormatting sqref="E290:O290">
    <cfRule type="top10" dxfId="1485" priority="1150" bottom="1" rank="1"/>
  </conditionalFormatting>
  <conditionalFormatting sqref="E289:O289">
    <cfRule type="top10" dxfId="1484" priority="1149" bottom="1" rank="1"/>
  </conditionalFormatting>
  <conditionalFormatting sqref="E290:O290">
    <cfRule type="top10" dxfId="1483" priority="1148" bottom="1" rank="1"/>
  </conditionalFormatting>
  <conditionalFormatting sqref="E289:O289">
    <cfRule type="top10" dxfId="1482" priority="1147" bottom="1" rank="1"/>
  </conditionalFormatting>
  <conditionalFormatting sqref="E290:O290">
    <cfRule type="top10" dxfId="1481" priority="1146" bottom="1" rank="1"/>
  </conditionalFormatting>
  <conditionalFormatting sqref="E289:O289">
    <cfRule type="top10" dxfId="1480" priority="1145" bottom="1" rank="1"/>
  </conditionalFormatting>
  <conditionalFormatting sqref="E290:O290">
    <cfRule type="top10" dxfId="1479" priority="1144" bottom="1" rank="1"/>
  </conditionalFormatting>
  <conditionalFormatting sqref="E289:O289">
    <cfRule type="top10" dxfId="1478" priority="1143" bottom="1" rank="1"/>
  </conditionalFormatting>
  <conditionalFormatting sqref="E289:O289">
    <cfRule type="top10" dxfId="1477" priority="1142" rank="1"/>
  </conditionalFormatting>
  <conditionalFormatting sqref="E290:O290">
    <cfRule type="top10" dxfId="1476" priority="1141" bottom="1" rank="1"/>
  </conditionalFormatting>
  <conditionalFormatting sqref="E290:O290">
    <cfRule type="top10" dxfId="1475" priority="1140" bottom="1" rank="1"/>
  </conditionalFormatting>
  <conditionalFormatting sqref="E290:O290">
    <cfRule type="top10" dxfId="1474" priority="1139" rank="1"/>
  </conditionalFormatting>
  <conditionalFormatting sqref="C289:O289">
    <cfRule type="top10" dxfId="1473" priority="1138" bottom="1" rank="1"/>
  </conditionalFormatting>
  <conditionalFormatting sqref="C290:O290">
    <cfRule type="top10" dxfId="1472" priority="1137" bottom="1" rank="1"/>
  </conditionalFormatting>
  <conditionalFormatting sqref="C291:O291">
    <cfRule type="top10" dxfId="1471" priority="1136" bottom="1" rank="1"/>
  </conditionalFormatting>
  <conditionalFormatting sqref="E289:O289">
    <cfRule type="top10" dxfId="1470" priority="1135" bottom="1" rank="1"/>
  </conditionalFormatting>
  <conditionalFormatting sqref="E290:O290">
    <cfRule type="top10" dxfId="1469" priority="1134" bottom="1" rank="1"/>
  </conditionalFormatting>
  <conditionalFormatting sqref="E291:O291">
    <cfRule type="top10" dxfId="1468" priority="1133" bottom="1" rank="1"/>
  </conditionalFormatting>
  <conditionalFormatting sqref="E289:O289">
    <cfRule type="top10" dxfId="1467" priority="1132" bottom="1" rank="1"/>
  </conditionalFormatting>
  <conditionalFormatting sqref="E290:O290">
    <cfRule type="top10" dxfId="1466" priority="1131" bottom="1" rank="1"/>
  </conditionalFormatting>
  <conditionalFormatting sqref="E291:O291">
    <cfRule type="top10" dxfId="1465" priority="1130" bottom="1" rank="1"/>
  </conditionalFormatting>
  <conditionalFormatting sqref="E289:O289">
    <cfRule type="top10" dxfId="1464" priority="1129" bottom="1" rank="1"/>
  </conditionalFormatting>
  <conditionalFormatting sqref="E290:O290">
    <cfRule type="top10" dxfId="1463" priority="1128" bottom="1" rank="1"/>
  </conditionalFormatting>
  <conditionalFormatting sqref="E291:O291">
    <cfRule type="top10" dxfId="1462" priority="1127" bottom="1" rank="1"/>
  </conditionalFormatting>
  <conditionalFormatting sqref="E289:O289">
    <cfRule type="top10" dxfId="1461" priority="1126" bottom="1" rank="1"/>
  </conditionalFormatting>
  <conditionalFormatting sqref="E290:O290">
    <cfRule type="top10" dxfId="1460" priority="1125" bottom="1" rank="1"/>
  </conditionalFormatting>
  <conditionalFormatting sqref="E291:O291">
    <cfRule type="top10" dxfId="1459" priority="1124" bottom="1" rank="1"/>
  </conditionalFormatting>
  <conditionalFormatting sqref="E289:O289">
    <cfRule type="top10" dxfId="1458" priority="1123" rank="1"/>
  </conditionalFormatting>
  <conditionalFormatting sqref="E290:O290">
    <cfRule type="top10" dxfId="1457" priority="1122" bottom="1" rank="1"/>
  </conditionalFormatting>
  <conditionalFormatting sqref="E290:O290">
    <cfRule type="top10" dxfId="1456" priority="1121" rank="1"/>
  </conditionalFormatting>
  <conditionalFormatting sqref="E291:O291">
    <cfRule type="top10" dxfId="1455" priority="1120" bottom="1" rank="1"/>
  </conditionalFormatting>
  <conditionalFormatting sqref="E291:O291">
    <cfRule type="top10" dxfId="1454" priority="1119" bottom="1" rank="1"/>
  </conditionalFormatting>
  <conditionalFormatting sqref="E291:O291">
    <cfRule type="top10" dxfId="1453" priority="1118" rank="1"/>
  </conditionalFormatting>
  <conditionalFormatting sqref="C296:O296">
    <cfRule type="top10" dxfId="1452" priority="1117" bottom="1" rank="1"/>
  </conditionalFormatting>
  <conditionalFormatting sqref="C297:O297">
    <cfRule type="top10" dxfId="1451" priority="1116" bottom="1" rank="1"/>
  </conditionalFormatting>
  <conditionalFormatting sqref="C298:O298">
    <cfRule type="top10" dxfId="1450" priority="1115" bottom="1" rank="1"/>
  </conditionalFormatting>
  <conditionalFormatting sqref="E296:O296">
    <cfRule type="top10" dxfId="1449" priority="1114" bottom="1" rank="1"/>
  </conditionalFormatting>
  <conditionalFormatting sqref="E297:O297">
    <cfRule type="top10" dxfId="1448" priority="1113" bottom="1" rank="1"/>
  </conditionalFormatting>
  <conditionalFormatting sqref="E298:O298">
    <cfRule type="top10" dxfId="1447" priority="1112" bottom="1" rank="1"/>
  </conditionalFormatting>
  <conditionalFormatting sqref="E296:O296">
    <cfRule type="top10" dxfId="1446" priority="1111" bottom="1" rank="1"/>
  </conditionalFormatting>
  <conditionalFormatting sqref="E297:O297">
    <cfRule type="top10" dxfId="1445" priority="1110" bottom="1" rank="1"/>
  </conditionalFormatting>
  <conditionalFormatting sqref="E298:O298">
    <cfRule type="top10" dxfId="1444" priority="1109" bottom="1" rank="1"/>
  </conditionalFormatting>
  <conditionalFormatting sqref="E296:O296">
    <cfRule type="top10" dxfId="1443" priority="1108" bottom="1" rank="1"/>
  </conditionalFormatting>
  <conditionalFormatting sqref="E297:O297">
    <cfRule type="top10" dxfId="1442" priority="1107" bottom="1" rank="1"/>
  </conditionalFormatting>
  <conditionalFormatting sqref="E298:O298">
    <cfRule type="top10" dxfId="1441" priority="1106" bottom="1" rank="1"/>
  </conditionalFormatting>
  <conditionalFormatting sqref="E296:O296">
    <cfRule type="top10" dxfId="1440" priority="1105" bottom="1" rank="1"/>
  </conditionalFormatting>
  <conditionalFormatting sqref="E297:O297">
    <cfRule type="top10" dxfId="1439" priority="1104" bottom="1" rank="1"/>
  </conditionalFormatting>
  <conditionalFormatting sqref="E298:O298">
    <cfRule type="top10" dxfId="1438" priority="1103" bottom="1" rank="1"/>
  </conditionalFormatting>
  <conditionalFormatting sqref="E296:O296">
    <cfRule type="top10" dxfId="1437" priority="1102" rank="1"/>
  </conditionalFormatting>
  <conditionalFormatting sqref="E297:O297">
    <cfRule type="top10" dxfId="1436" priority="1101" bottom="1" rank="1"/>
  </conditionalFormatting>
  <conditionalFormatting sqref="E297:O297">
    <cfRule type="top10" dxfId="1435" priority="1100" rank="1"/>
  </conditionalFormatting>
  <conditionalFormatting sqref="E298:O298">
    <cfRule type="top10" dxfId="1434" priority="1099" bottom="1" rank="1"/>
  </conditionalFormatting>
  <conditionalFormatting sqref="E298:O298">
    <cfRule type="top10" dxfId="1433" priority="1098" bottom="1" rank="1"/>
  </conditionalFormatting>
  <conditionalFormatting sqref="E298:O298">
    <cfRule type="top10" dxfId="1432" priority="1097" rank="1"/>
  </conditionalFormatting>
  <conditionalFormatting sqref="C293:O293">
    <cfRule type="top10" dxfId="1431" priority="1096" bottom="1" rank="1"/>
  </conditionalFormatting>
  <conditionalFormatting sqref="C294:O294">
    <cfRule type="top10" dxfId="1430" priority="1095" bottom="1" rank="1"/>
  </conditionalFormatting>
  <conditionalFormatting sqref="C295:O295">
    <cfRule type="top10" dxfId="1429" priority="1094" bottom="1" rank="1"/>
  </conditionalFormatting>
  <conditionalFormatting sqref="E293:O293">
    <cfRule type="top10" dxfId="1428" priority="1093" bottom="1" rank="1"/>
  </conditionalFormatting>
  <conditionalFormatting sqref="E294:O294">
    <cfRule type="top10" dxfId="1427" priority="1092" bottom="1" rank="1"/>
  </conditionalFormatting>
  <conditionalFormatting sqref="E295:O295">
    <cfRule type="top10" dxfId="1426" priority="1091" bottom="1" rank="1"/>
  </conditionalFormatting>
  <conditionalFormatting sqref="E293:O293">
    <cfRule type="top10" dxfId="1425" priority="1090" bottom="1" rank="1"/>
  </conditionalFormatting>
  <conditionalFormatting sqref="E294:O294">
    <cfRule type="top10" dxfId="1424" priority="1089" bottom="1" rank="1"/>
  </conditionalFormatting>
  <conditionalFormatting sqref="E295:O295">
    <cfRule type="top10" dxfId="1423" priority="1088" bottom="1" rank="1"/>
  </conditionalFormatting>
  <conditionalFormatting sqref="E293:O293">
    <cfRule type="top10" dxfId="1422" priority="1087" bottom="1" rank="1"/>
  </conditionalFormatting>
  <conditionalFormatting sqref="E294:O294">
    <cfRule type="top10" dxfId="1421" priority="1086" bottom="1" rank="1"/>
  </conditionalFormatting>
  <conditionalFormatting sqref="E295:O295">
    <cfRule type="top10" dxfId="1420" priority="1085" bottom="1" rank="1"/>
  </conditionalFormatting>
  <conditionalFormatting sqref="E293:O293">
    <cfRule type="top10" dxfId="1419" priority="1084" bottom="1" rank="1"/>
  </conditionalFormatting>
  <conditionalFormatting sqref="E294:O294">
    <cfRule type="top10" dxfId="1418" priority="1083" bottom="1" rank="1"/>
  </conditionalFormatting>
  <conditionalFormatting sqref="E295:O295">
    <cfRule type="top10" dxfId="1417" priority="1082" bottom="1" rank="1"/>
  </conditionalFormatting>
  <conditionalFormatting sqref="E293:O293">
    <cfRule type="top10" dxfId="1416" priority="1081" rank="1"/>
  </conditionalFormatting>
  <conditionalFormatting sqref="E294:O294">
    <cfRule type="top10" dxfId="1415" priority="1080" bottom="1" rank="1"/>
  </conditionalFormatting>
  <conditionalFormatting sqref="E294:O294">
    <cfRule type="top10" dxfId="1414" priority="1079" rank="1"/>
  </conditionalFormatting>
  <conditionalFormatting sqref="E295:O295">
    <cfRule type="top10" dxfId="1413" priority="1078" bottom="1" rank="1"/>
  </conditionalFormatting>
  <conditionalFormatting sqref="E295:O295">
    <cfRule type="top10" dxfId="1412" priority="1077" bottom="1" rank="1"/>
  </conditionalFormatting>
  <conditionalFormatting sqref="E295:O295">
    <cfRule type="top10" dxfId="1411" priority="1076" rank="1"/>
  </conditionalFormatting>
  <conditionalFormatting sqref="C297:O297">
    <cfRule type="top10" dxfId="1410" priority="1075" bottom="1" rank="1"/>
  </conditionalFormatting>
  <conditionalFormatting sqref="C298:O298">
    <cfRule type="top10" dxfId="1409" priority="1074" bottom="1" rank="1"/>
  </conditionalFormatting>
  <conditionalFormatting sqref="E297:O297">
    <cfRule type="top10" dxfId="1408" priority="1073" bottom="1" rank="1"/>
  </conditionalFormatting>
  <conditionalFormatting sqref="E298:O298">
    <cfRule type="top10" dxfId="1407" priority="1072" bottom="1" rank="1"/>
  </conditionalFormatting>
  <conditionalFormatting sqref="E297:O297">
    <cfRule type="top10" dxfId="1406" priority="1071" bottom="1" rank="1"/>
  </conditionalFormatting>
  <conditionalFormatting sqref="E298:O298">
    <cfRule type="top10" dxfId="1405" priority="1070" bottom="1" rank="1"/>
  </conditionalFormatting>
  <conditionalFormatting sqref="E297:O297">
    <cfRule type="top10" dxfId="1404" priority="1069" bottom="1" rank="1"/>
  </conditionalFormatting>
  <conditionalFormatting sqref="E298:O298">
    <cfRule type="top10" dxfId="1403" priority="1068" bottom="1" rank="1"/>
  </conditionalFormatting>
  <conditionalFormatting sqref="E297:O297">
    <cfRule type="top10" dxfId="1402" priority="1067" bottom="1" rank="1"/>
  </conditionalFormatting>
  <conditionalFormatting sqref="E298:O298">
    <cfRule type="top10" dxfId="1401" priority="1066" bottom="1" rank="1"/>
  </conditionalFormatting>
  <conditionalFormatting sqref="E297:O297">
    <cfRule type="top10" dxfId="1400" priority="1065" bottom="1" rank="1"/>
  </conditionalFormatting>
  <conditionalFormatting sqref="E297:O297">
    <cfRule type="top10" dxfId="1399" priority="1064" rank="1"/>
  </conditionalFormatting>
  <conditionalFormatting sqref="E298:O298">
    <cfRule type="top10" dxfId="1398" priority="1063" bottom="1" rank="1"/>
  </conditionalFormatting>
  <conditionalFormatting sqref="E298:O298">
    <cfRule type="top10" dxfId="1397" priority="1062" bottom="1" rank="1"/>
  </conditionalFormatting>
  <conditionalFormatting sqref="E298:O298">
    <cfRule type="top10" dxfId="1396" priority="1061" rank="1"/>
  </conditionalFormatting>
  <conditionalFormatting sqref="C297:O297">
    <cfRule type="top10" dxfId="1395" priority="1060" bottom="1" rank="1"/>
  </conditionalFormatting>
  <conditionalFormatting sqref="C298:O298">
    <cfRule type="top10" dxfId="1394" priority="1059" bottom="1" rank="1"/>
  </conditionalFormatting>
  <conditionalFormatting sqref="C299:O299">
    <cfRule type="top10" dxfId="1393" priority="1058" bottom="1" rank="1"/>
  </conditionalFormatting>
  <conditionalFormatting sqref="E297:O297">
    <cfRule type="top10" dxfId="1392" priority="1057" bottom="1" rank="1"/>
  </conditionalFormatting>
  <conditionalFormatting sqref="E298:O298">
    <cfRule type="top10" dxfId="1391" priority="1056" bottom="1" rank="1"/>
  </conditionalFormatting>
  <conditionalFormatting sqref="E299:O299">
    <cfRule type="top10" dxfId="1390" priority="1055" bottom="1" rank="1"/>
  </conditionalFormatting>
  <conditionalFormatting sqref="E297:O297">
    <cfRule type="top10" dxfId="1389" priority="1054" bottom="1" rank="1"/>
  </conditionalFormatting>
  <conditionalFormatting sqref="E298:O298">
    <cfRule type="top10" dxfId="1388" priority="1053" bottom="1" rank="1"/>
  </conditionalFormatting>
  <conditionalFormatting sqref="E299:O299">
    <cfRule type="top10" dxfId="1387" priority="1052" bottom="1" rank="1"/>
  </conditionalFormatting>
  <conditionalFormatting sqref="E297:O297">
    <cfRule type="top10" dxfId="1386" priority="1051" bottom="1" rank="1"/>
  </conditionalFormatting>
  <conditionalFormatting sqref="E298:O298">
    <cfRule type="top10" dxfId="1385" priority="1050" bottom="1" rank="1"/>
  </conditionalFormatting>
  <conditionalFormatting sqref="E299:O299">
    <cfRule type="top10" dxfId="1384" priority="1049" bottom="1" rank="1"/>
  </conditionalFormatting>
  <conditionalFormatting sqref="E297:O297">
    <cfRule type="top10" dxfId="1383" priority="1048" bottom="1" rank="1"/>
  </conditionalFormatting>
  <conditionalFormatting sqref="E298:O298">
    <cfRule type="top10" dxfId="1382" priority="1047" bottom="1" rank="1"/>
  </conditionalFormatting>
  <conditionalFormatting sqref="E299:O299">
    <cfRule type="top10" dxfId="1381" priority="1046" bottom="1" rank="1"/>
  </conditionalFormatting>
  <conditionalFormatting sqref="E297:O297">
    <cfRule type="top10" dxfId="1380" priority="1045" rank="1"/>
  </conditionalFormatting>
  <conditionalFormatting sqref="E298:O298">
    <cfRule type="top10" dxfId="1379" priority="1044" bottom="1" rank="1"/>
  </conditionalFormatting>
  <conditionalFormatting sqref="E298:O298">
    <cfRule type="top10" dxfId="1378" priority="1043" rank="1"/>
  </conditionalFormatting>
  <conditionalFormatting sqref="E299:O299">
    <cfRule type="top10" dxfId="1377" priority="1042" bottom="1" rank="1"/>
  </conditionalFormatting>
  <conditionalFormatting sqref="E299:O299">
    <cfRule type="top10" dxfId="1376" priority="1041" bottom="1" rank="1"/>
  </conditionalFormatting>
  <conditionalFormatting sqref="E299:O299">
    <cfRule type="top10" dxfId="1375" priority="1040" rank="1"/>
  </conditionalFormatting>
  <conditionalFormatting sqref="C304:O304">
    <cfRule type="top10" dxfId="1374" priority="1039" bottom="1" rank="1"/>
  </conditionalFormatting>
  <conditionalFormatting sqref="C305:O305">
    <cfRule type="top10" dxfId="1373" priority="1038" bottom="1" rank="1"/>
  </conditionalFormatting>
  <conditionalFormatting sqref="C306:O306">
    <cfRule type="top10" dxfId="1372" priority="1037" bottom="1" rank="1"/>
  </conditionalFormatting>
  <conditionalFormatting sqref="E304:O304">
    <cfRule type="top10" dxfId="1371" priority="1036" bottom="1" rank="1"/>
  </conditionalFormatting>
  <conditionalFormatting sqref="E305:O305">
    <cfRule type="top10" dxfId="1370" priority="1035" bottom="1" rank="1"/>
  </conditionalFormatting>
  <conditionalFormatting sqref="E306:O306">
    <cfRule type="top10" dxfId="1369" priority="1034" bottom="1" rank="1"/>
  </conditionalFormatting>
  <conditionalFormatting sqref="E304:O304">
    <cfRule type="top10" dxfId="1368" priority="1033" bottom="1" rank="1"/>
  </conditionalFormatting>
  <conditionalFormatting sqref="E305:O305">
    <cfRule type="top10" dxfId="1367" priority="1032" bottom="1" rank="1"/>
  </conditionalFormatting>
  <conditionalFormatting sqref="E306:O306">
    <cfRule type="top10" dxfId="1366" priority="1031" bottom="1" rank="1"/>
  </conditionalFormatting>
  <conditionalFormatting sqref="E304:O304">
    <cfRule type="top10" dxfId="1365" priority="1030" bottom="1" rank="1"/>
  </conditionalFormatting>
  <conditionalFormatting sqref="E305:O305">
    <cfRule type="top10" dxfId="1364" priority="1029" bottom="1" rank="1"/>
  </conditionalFormatting>
  <conditionalFormatting sqref="E306:O306">
    <cfRule type="top10" dxfId="1363" priority="1028" bottom="1" rank="1"/>
  </conditionalFormatting>
  <conditionalFormatting sqref="E304:O304">
    <cfRule type="top10" dxfId="1362" priority="1027" bottom="1" rank="1"/>
  </conditionalFormatting>
  <conditionalFormatting sqref="E305:O305">
    <cfRule type="top10" dxfId="1361" priority="1026" bottom="1" rank="1"/>
  </conditionalFormatting>
  <conditionalFormatting sqref="E306:O306">
    <cfRule type="top10" dxfId="1360" priority="1025" bottom="1" rank="1"/>
  </conditionalFormatting>
  <conditionalFormatting sqref="E304:O304">
    <cfRule type="top10" dxfId="1359" priority="1024" rank="1"/>
  </conditionalFormatting>
  <conditionalFormatting sqref="E305:O305">
    <cfRule type="top10" dxfId="1358" priority="1023" bottom="1" rank="1"/>
  </conditionalFormatting>
  <conditionalFormatting sqref="E305:O305">
    <cfRule type="top10" dxfId="1357" priority="1022" rank="1"/>
  </conditionalFormatting>
  <conditionalFormatting sqref="E306:O306">
    <cfRule type="top10" dxfId="1356" priority="1021" bottom="1" rank="1"/>
  </conditionalFormatting>
  <conditionalFormatting sqref="E306:O306">
    <cfRule type="top10" dxfId="1355" priority="1020" bottom="1" rank="1"/>
  </conditionalFormatting>
  <conditionalFormatting sqref="E306:O306">
    <cfRule type="top10" dxfId="1354" priority="1019" rank="1"/>
  </conditionalFormatting>
  <conditionalFormatting sqref="C301:O301">
    <cfRule type="top10" dxfId="1353" priority="1018" bottom="1" rank="1"/>
  </conditionalFormatting>
  <conditionalFormatting sqref="C302:O302">
    <cfRule type="top10" dxfId="1352" priority="1017" bottom="1" rank="1"/>
  </conditionalFormatting>
  <conditionalFormatting sqref="C303:O303">
    <cfRule type="top10" dxfId="1351" priority="1016" bottom="1" rank="1"/>
  </conditionalFormatting>
  <conditionalFormatting sqref="E301:O301">
    <cfRule type="top10" dxfId="1350" priority="1015" bottom="1" rank="1"/>
  </conditionalFormatting>
  <conditionalFormatting sqref="E302:O302">
    <cfRule type="top10" dxfId="1349" priority="1014" bottom="1" rank="1"/>
  </conditionalFormatting>
  <conditionalFormatting sqref="E303:O303">
    <cfRule type="top10" dxfId="1348" priority="1013" bottom="1" rank="1"/>
  </conditionalFormatting>
  <conditionalFormatting sqref="E301:O301">
    <cfRule type="top10" dxfId="1347" priority="1012" bottom="1" rank="1"/>
  </conditionalFormatting>
  <conditionalFormatting sqref="E302:O302">
    <cfRule type="top10" dxfId="1346" priority="1011" bottom="1" rank="1"/>
  </conditionalFormatting>
  <conditionalFormatting sqref="E303:O303">
    <cfRule type="top10" dxfId="1345" priority="1010" bottom="1" rank="1"/>
  </conditionalFormatting>
  <conditionalFormatting sqref="E301:O301">
    <cfRule type="top10" dxfId="1344" priority="1009" bottom="1" rank="1"/>
  </conditionalFormatting>
  <conditionalFormatting sqref="E302:O302">
    <cfRule type="top10" dxfId="1343" priority="1008" bottom="1" rank="1"/>
  </conditionalFormatting>
  <conditionalFormatting sqref="E303:O303">
    <cfRule type="top10" dxfId="1342" priority="1007" bottom="1" rank="1"/>
  </conditionalFormatting>
  <conditionalFormatting sqref="E301:O301">
    <cfRule type="top10" dxfId="1341" priority="1006" bottom="1" rank="1"/>
  </conditionalFormatting>
  <conditionalFormatting sqref="E302:O302">
    <cfRule type="top10" dxfId="1340" priority="1005" bottom="1" rank="1"/>
  </conditionalFormatting>
  <conditionalFormatting sqref="E303:O303">
    <cfRule type="top10" dxfId="1339" priority="1004" bottom="1" rank="1"/>
  </conditionalFormatting>
  <conditionalFormatting sqref="E301:O301">
    <cfRule type="top10" dxfId="1338" priority="1003" rank="1"/>
  </conditionalFormatting>
  <conditionalFormatting sqref="E302:O302">
    <cfRule type="top10" dxfId="1337" priority="1002" bottom="1" rank="1"/>
  </conditionalFormatting>
  <conditionalFormatting sqref="E302:O302">
    <cfRule type="top10" dxfId="1336" priority="1001" rank="1"/>
  </conditionalFormatting>
  <conditionalFormatting sqref="E303:O303">
    <cfRule type="top10" dxfId="1335" priority="1000" bottom="1" rank="1"/>
  </conditionalFormatting>
  <conditionalFormatting sqref="E303:O303">
    <cfRule type="top10" dxfId="1334" priority="999" bottom="1" rank="1"/>
  </conditionalFormatting>
  <conditionalFormatting sqref="E303:O303">
    <cfRule type="top10" dxfId="1333" priority="998" rank="1"/>
  </conditionalFormatting>
  <conditionalFormatting sqref="C305:O305">
    <cfRule type="top10" dxfId="1332" priority="997" bottom="1" rank="1"/>
  </conditionalFormatting>
  <conditionalFormatting sqref="C306:O306">
    <cfRule type="top10" dxfId="1331" priority="996" bottom="1" rank="1"/>
  </conditionalFormatting>
  <conditionalFormatting sqref="E305:O305">
    <cfRule type="top10" dxfId="1330" priority="995" bottom="1" rank="1"/>
  </conditionalFormatting>
  <conditionalFormatting sqref="E306:O306">
    <cfRule type="top10" dxfId="1329" priority="994" bottom="1" rank="1"/>
  </conditionalFormatting>
  <conditionalFormatting sqref="E305:O305">
    <cfRule type="top10" dxfId="1328" priority="993" bottom="1" rank="1"/>
  </conditionalFormatting>
  <conditionalFormatting sqref="E306:O306">
    <cfRule type="top10" dxfId="1327" priority="992" bottom="1" rank="1"/>
  </conditionalFormatting>
  <conditionalFormatting sqref="E305:O305">
    <cfRule type="top10" dxfId="1326" priority="991" bottom="1" rank="1"/>
  </conditionalFormatting>
  <conditionalFormatting sqref="E306:O306">
    <cfRule type="top10" dxfId="1325" priority="990" bottom="1" rank="1"/>
  </conditionalFormatting>
  <conditionalFormatting sqref="E305:O305">
    <cfRule type="top10" dxfId="1324" priority="989" bottom="1" rank="1"/>
  </conditionalFormatting>
  <conditionalFormatting sqref="E306:O306">
    <cfRule type="top10" dxfId="1323" priority="988" bottom="1" rank="1"/>
  </conditionalFormatting>
  <conditionalFormatting sqref="E305:O305">
    <cfRule type="top10" dxfId="1322" priority="987" bottom="1" rank="1"/>
  </conditionalFormatting>
  <conditionalFormatting sqref="E305:O305">
    <cfRule type="top10" dxfId="1321" priority="986" rank="1"/>
  </conditionalFormatting>
  <conditionalFormatting sqref="E306:O306">
    <cfRule type="top10" dxfId="1320" priority="985" bottom="1" rank="1"/>
  </conditionalFormatting>
  <conditionalFormatting sqref="E306:O306">
    <cfRule type="top10" dxfId="1319" priority="984" bottom="1" rank="1"/>
  </conditionalFormatting>
  <conditionalFormatting sqref="E306:O306">
    <cfRule type="top10" dxfId="1318" priority="983" rank="1"/>
  </conditionalFormatting>
  <conditionalFormatting sqref="C305:O305">
    <cfRule type="top10" dxfId="1317" priority="982" bottom="1" rank="1"/>
  </conditionalFormatting>
  <conditionalFormatting sqref="C306:O306">
    <cfRule type="top10" dxfId="1316" priority="981" bottom="1" rank="1"/>
  </conditionalFormatting>
  <conditionalFormatting sqref="C307:O307">
    <cfRule type="top10" dxfId="1315" priority="980" bottom="1" rank="1"/>
  </conditionalFormatting>
  <conditionalFormatting sqref="E305:O305">
    <cfRule type="top10" dxfId="1314" priority="979" bottom="1" rank="1"/>
  </conditionalFormatting>
  <conditionalFormatting sqref="E306:O306">
    <cfRule type="top10" dxfId="1313" priority="978" bottom="1" rank="1"/>
  </conditionalFormatting>
  <conditionalFormatting sqref="E307:O307">
    <cfRule type="top10" dxfId="1312" priority="977" bottom="1" rank="1"/>
  </conditionalFormatting>
  <conditionalFormatting sqref="E305:O305">
    <cfRule type="top10" dxfId="1311" priority="976" bottom="1" rank="1"/>
  </conditionalFormatting>
  <conditionalFormatting sqref="E306:O306">
    <cfRule type="top10" dxfId="1310" priority="975" bottom="1" rank="1"/>
  </conditionalFormatting>
  <conditionalFormatting sqref="E307:O307">
    <cfRule type="top10" dxfId="1309" priority="974" bottom="1" rank="1"/>
  </conditionalFormatting>
  <conditionalFormatting sqref="E305:O305">
    <cfRule type="top10" dxfId="1308" priority="973" bottom="1" rank="1"/>
  </conditionalFormatting>
  <conditionalFormatting sqref="E306:O306">
    <cfRule type="top10" dxfId="1307" priority="972" bottom="1" rank="1"/>
  </conditionalFormatting>
  <conditionalFormatting sqref="E307:O307">
    <cfRule type="top10" dxfId="1306" priority="971" bottom="1" rank="1"/>
  </conditionalFormatting>
  <conditionalFormatting sqref="E305:O305">
    <cfRule type="top10" dxfId="1305" priority="970" bottom="1" rank="1"/>
  </conditionalFormatting>
  <conditionalFormatting sqref="E306:O306">
    <cfRule type="top10" dxfId="1304" priority="969" bottom="1" rank="1"/>
  </conditionalFormatting>
  <conditionalFormatting sqref="E307:O307">
    <cfRule type="top10" dxfId="1303" priority="968" bottom="1" rank="1"/>
  </conditionalFormatting>
  <conditionalFormatting sqref="E305:O305">
    <cfRule type="top10" dxfId="1302" priority="967" rank="1"/>
  </conditionalFormatting>
  <conditionalFormatting sqref="E306:O306">
    <cfRule type="top10" dxfId="1301" priority="966" bottom="1" rank="1"/>
  </conditionalFormatting>
  <conditionalFormatting sqref="E306:O306">
    <cfRule type="top10" dxfId="1300" priority="965" rank="1"/>
  </conditionalFormatting>
  <conditionalFormatting sqref="E307:O307">
    <cfRule type="top10" dxfId="1299" priority="964" bottom="1" rank="1"/>
  </conditionalFormatting>
  <conditionalFormatting sqref="E307:O307">
    <cfRule type="top10" dxfId="1298" priority="963" bottom="1" rank="1"/>
  </conditionalFormatting>
  <conditionalFormatting sqref="E307:O307">
    <cfRule type="top10" dxfId="1297" priority="962" rank="1"/>
  </conditionalFormatting>
  <conditionalFormatting sqref="C312:O312">
    <cfRule type="top10" dxfId="1296" priority="961" bottom="1" rank="1"/>
  </conditionalFormatting>
  <conditionalFormatting sqref="C313:O313">
    <cfRule type="top10" dxfId="1295" priority="960" bottom="1" rank="1"/>
  </conditionalFormatting>
  <conditionalFormatting sqref="C314:O314">
    <cfRule type="top10" dxfId="1294" priority="959" bottom="1" rank="1"/>
  </conditionalFormatting>
  <conditionalFormatting sqref="E312:O312">
    <cfRule type="top10" dxfId="1293" priority="958" bottom="1" rank="1"/>
  </conditionalFormatting>
  <conditionalFormatting sqref="E313:O313">
    <cfRule type="top10" dxfId="1292" priority="957" bottom="1" rank="1"/>
  </conditionalFormatting>
  <conditionalFormatting sqref="E314:O314">
    <cfRule type="top10" dxfId="1291" priority="956" bottom="1" rank="1"/>
  </conditionalFormatting>
  <conditionalFormatting sqref="E312:O312">
    <cfRule type="top10" dxfId="1290" priority="955" bottom="1" rank="1"/>
  </conditionalFormatting>
  <conditionalFormatting sqref="E313:O313">
    <cfRule type="top10" dxfId="1289" priority="954" bottom="1" rank="1"/>
  </conditionalFormatting>
  <conditionalFormatting sqref="E314:O314">
    <cfRule type="top10" dxfId="1288" priority="953" bottom="1" rank="1"/>
  </conditionalFormatting>
  <conditionalFormatting sqref="E312:O312">
    <cfRule type="top10" dxfId="1287" priority="952" bottom="1" rank="1"/>
  </conditionalFormatting>
  <conditionalFormatting sqref="E313:O313">
    <cfRule type="top10" dxfId="1286" priority="951" bottom="1" rank="1"/>
  </conditionalFormatting>
  <conditionalFormatting sqref="E314:O314">
    <cfRule type="top10" dxfId="1285" priority="950" bottom="1" rank="1"/>
  </conditionalFormatting>
  <conditionalFormatting sqref="E312:O312">
    <cfRule type="top10" dxfId="1284" priority="949" bottom="1" rank="1"/>
  </conditionalFormatting>
  <conditionalFormatting sqref="E313:O313">
    <cfRule type="top10" dxfId="1283" priority="948" bottom="1" rank="1"/>
  </conditionalFormatting>
  <conditionalFormatting sqref="E314:O314">
    <cfRule type="top10" dxfId="1282" priority="947" bottom="1" rank="1"/>
  </conditionalFormatting>
  <conditionalFormatting sqref="E312:O312">
    <cfRule type="top10" dxfId="1281" priority="946" rank="1"/>
  </conditionalFormatting>
  <conditionalFormatting sqref="E313:O313">
    <cfRule type="top10" dxfId="1280" priority="945" bottom="1" rank="1"/>
  </conditionalFormatting>
  <conditionalFormatting sqref="E313:O313">
    <cfRule type="top10" dxfId="1279" priority="944" rank="1"/>
  </conditionalFormatting>
  <conditionalFormatting sqref="E314:O314">
    <cfRule type="top10" dxfId="1278" priority="943" bottom="1" rank="1"/>
  </conditionalFormatting>
  <conditionalFormatting sqref="E314:O314">
    <cfRule type="top10" dxfId="1277" priority="942" bottom="1" rank="1"/>
  </conditionalFormatting>
  <conditionalFormatting sqref="E314:O314">
    <cfRule type="top10" dxfId="1276" priority="941" rank="1"/>
  </conditionalFormatting>
  <conditionalFormatting sqref="C309:O309">
    <cfRule type="top10" dxfId="1275" priority="940" bottom="1" rank="1"/>
  </conditionalFormatting>
  <conditionalFormatting sqref="C310:O310">
    <cfRule type="top10" dxfId="1274" priority="939" bottom="1" rank="1"/>
  </conditionalFormatting>
  <conditionalFormatting sqref="C311:O311">
    <cfRule type="top10" dxfId="1273" priority="938" bottom="1" rank="1"/>
  </conditionalFormatting>
  <conditionalFormatting sqref="E309:O309">
    <cfRule type="top10" dxfId="1272" priority="937" bottom="1" rank="1"/>
  </conditionalFormatting>
  <conditionalFormatting sqref="E310:O310">
    <cfRule type="top10" dxfId="1271" priority="936" bottom="1" rank="1"/>
  </conditionalFormatting>
  <conditionalFormatting sqref="E311:O311">
    <cfRule type="top10" dxfId="1270" priority="935" bottom="1" rank="1"/>
  </conditionalFormatting>
  <conditionalFormatting sqref="E309:O309">
    <cfRule type="top10" dxfId="1269" priority="934" bottom="1" rank="1"/>
  </conditionalFormatting>
  <conditionalFormatting sqref="E310:O310">
    <cfRule type="top10" dxfId="1268" priority="933" bottom="1" rank="1"/>
  </conditionalFormatting>
  <conditionalFormatting sqref="E311:O311">
    <cfRule type="top10" dxfId="1267" priority="932" bottom="1" rank="1"/>
  </conditionalFormatting>
  <conditionalFormatting sqref="E309:O309">
    <cfRule type="top10" dxfId="1266" priority="931" bottom="1" rank="1"/>
  </conditionalFormatting>
  <conditionalFormatting sqref="E310:O310">
    <cfRule type="top10" dxfId="1265" priority="930" bottom="1" rank="1"/>
  </conditionalFormatting>
  <conditionalFormatting sqref="E311:O311">
    <cfRule type="top10" dxfId="1264" priority="929" bottom="1" rank="1"/>
  </conditionalFormatting>
  <conditionalFormatting sqref="E309:O309">
    <cfRule type="top10" dxfId="1263" priority="928" bottom="1" rank="1"/>
  </conditionalFormatting>
  <conditionalFormatting sqref="E310:O310">
    <cfRule type="top10" dxfId="1262" priority="927" bottom="1" rank="1"/>
  </conditionalFormatting>
  <conditionalFormatting sqref="E311:O311">
    <cfRule type="top10" dxfId="1261" priority="926" bottom="1" rank="1"/>
  </conditionalFormatting>
  <conditionalFormatting sqref="E309:O309">
    <cfRule type="top10" dxfId="1260" priority="925" rank="1"/>
  </conditionalFormatting>
  <conditionalFormatting sqref="E310:O310">
    <cfRule type="top10" dxfId="1259" priority="924" bottom="1" rank="1"/>
  </conditionalFormatting>
  <conditionalFormatting sqref="E310:O310">
    <cfRule type="top10" dxfId="1258" priority="923" rank="1"/>
  </conditionalFormatting>
  <conditionalFormatting sqref="E311:O311">
    <cfRule type="top10" dxfId="1257" priority="922" bottom="1" rank="1"/>
  </conditionalFormatting>
  <conditionalFormatting sqref="E311:O311">
    <cfRule type="top10" dxfId="1256" priority="921" bottom="1" rank="1"/>
  </conditionalFormatting>
  <conditionalFormatting sqref="E311:O311">
    <cfRule type="top10" dxfId="1255" priority="920" rank="1"/>
  </conditionalFormatting>
  <conditionalFormatting sqref="C313:O313">
    <cfRule type="top10" dxfId="1254" priority="919" bottom="1" rank="1"/>
  </conditionalFormatting>
  <conditionalFormatting sqref="C314:O314">
    <cfRule type="top10" dxfId="1253" priority="918" bottom="1" rank="1"/>
  </conditionalFormatting>
  <conditionalFormatting sqref="E313:O313">
    <cfRule type="top10" dxfId="1252" priority="917" bottom="1" rank="1"/>
  </conditionalFormatting>
  <conditionalFormatting sqref="E314:O314">
    <cfRule type="top10" dxfId="1251" priority="916" bottom="1" rank="1"/>
  </conditionalFormatting>
  <conditionalFormatting sqref="E313:O313">
    <cfRule type="top10" dxfId="1250" priority="915" bottom="1" rank="1"/>
  </conditionalFormatting>
  <conditionalFormatting sqref="E314:O314">
    <cfRule type="top10" dxfId="1249" priority="914" bottom="1" rank="1"/>
  </conditionalFormatting>
  <conditionalFormatting sqref="E313:O313">
    <cfRule type="top10" dxfId="1248" priority="913" bottom="1" rank="1"/>
  </conditionalFormatting>
  <conditionalFormatting sqref="E314:O314">
    <cfRule type="top10" dxfId="1247" priority="912" bottom="1" rank="1"/>
  </conditionalFormatting>
  <conditionalFormatting sqref="E313:O313">
    <cfRule type="top10" dxfId="1246" priority="911" bottom="1" rank="1"/>
  </conditionalFormatting>
  <conditionalFormatting sqref="E314:O314">
    <cfRule type="top10" dxfId="1245" priority="910" bottom="1" rank="1"/>
  </conditionalFormatting>
  <conditionalFormatting sqref="E313:O313">
    <cfRule type="top10" dxfId="1244" priority="909" bottom="1" rank="1"/>
  </conditionalFormatting>
  <conditionalFormatting sqref="E313:O313">
    <cfRule type="top10" dxfId="1243" priority="908" rank="1"/>
  </conditionalFormatting>
  <conditionalFormatting sqref="E314:O314">
    <cfRule type="top10" dxfId="1242" priority="907" bottom="1" rank="1"/>
  </conditionalFormatting>
  <conditionalFormatting sqref="E314:O314">
    <cfRule type="top10" dxfId="1241" priority="906" bottom="1" rank="1"/>
  </conditionalFormatting>
  <conditionalFormatting sqref="E314:O314">
    <cfRule type="top10" dxfId="1240" priority="905" rank="1"/>
  </conditionalFormatting>
  <conditionalFormatting sqref="C313:O313">
    <cfRule type="top10" dxfId="1239" priority="904" bottom="1" rank="1"/>
  </conditionalFormatting>
  <conditionalFormatting sqref="C314:O314">
    <cfRule type="top10" dxfId="1238" priority="903" bottom="1" rank="1"/>
  </conditionalFormatting>
  <conditionalFormatting sqref="C315:O315">
    <cfRule type="top10" dxfId="1237" priority="902" bottom="1" rank="1"/>
  </conditionalFormatting>
  <conditionalFormatting sqref="E313:O313">
    <cfRule type="top10" dxfId="1236" priority="901" bottom="1" rank="1"/>
  </conditionalFormatting>
  <conditionalFormatting sqref="E314:O314">
    <cfRule type="top10" dxfId="1235" priority="900" bottom="1" rank="1"/>
  </conditionalFormatting>
  <conditionalFormatting sqref="E315:O315">
    <cfRule type="top10" dxfId="1234" priority="899" bottom="1" rank="1"/>
  </conditionalFormatting>
  <conditionalFormatting sqref="E313:O313">
    <cfRule type="top10" dxfId="1233" priority="898" bottom="1" rank="1"/>
  </conditionalFormatting>
  <conditionalFormatting sqref="E314:O314">
    <cfRule type="top10" dxfId="1232" priority="897" bottom="1" rank="1"/>
  </conditionalFormatting>
  <conditionalFormatting sqref="E315:O315">
    <cfRule type="top10" dxfId="1231" priority="896" bottom="1" rank="1"/>
  </conditionalFormatting>
  <conditionalFormatting sqref="E313:O313">
    <cfRule type="top10" dxfId="1230" priority="895" bottom="1" rank="1"/>
  </conditionalFormatting>
  <conditionalFormatting sqref="E314:O314">
    <cfRule type="top10" dxfId="1229" priority="894" bottom="1" rank="1"/>
  </conditionalFormatting>
  <conditionalFormatting sqref="E315:O315">
    <cfRule type="top10" dxfId="1228" priority="893" bottom="1" rank="1"/>
  </conditionalFormatting>
  <conditionalFormatting sqref="E313:O313">
    <cfRule type="top10" dxfId="1227" priority="892" bottom="1" rank="1"/>
  </conditionalFormatting>
  <conditionalFormatting sqref="E314:O314">
    <cfRule type="top10" dxfId="1226" priority="891" bottom="1" rank="1"/>
  </conditionalFormatting>
  <conditionalFormatting sqref="E315:O315">
    <cfRule type="top10" dxfId="1225" priority="890" bottom="1" rank="1"/>
  </conditionalFormatting>
  <conditionalFormatting sqref="E313:O313">
    <cfRule type="top10" dxfId="1224" priority="889" rank="1"/>
  </conditionalFormatting>
  <conditionalFormatting sqref="E314:O314">
    <cfRule type="top10" dxfId="1223" priority="888" bottom="1" rank="1"/>
  </conditionalFormatting>
  <conditionalFormatting sqref="E314:O314">
    <cfRule type="top10" dxfId="1222" priority="887" rank="1"/>
  </conditionalFormatting>
  <conditionalFormatting sqref="E315:O315">
    <cfRule type="top10" dxfId="1221" priority="886" bottom="1" rank="1"/>
  </conditionalFormatting>
  <conditionalFormatting sqref="E315:O315">
    <cfRule type="top10" dxfId="1220" priority="885" bottom="1" rank="1"/>
  </conditionalFormatting>
  <conditionalFormatting sqref="E315:O315">
    <cfRule type="top10" dxfId="1219" priority="884" rank="1"/>
  </conditionalFormatting>
  <conditionalFormatting sqref="C320:O320">
    <cfRule type="top10" dxfId="1218" priority="883" bottom="1" rank="1"/>
  </conditionalFormatting>
  <conditionalFormatting sqref="C321:O321">
    <cfRule type="top10" dxfId="1217" priority="882" bottom="1" rank="1"/>
  </conditionalFormatting>
  <conditionalFormatting sqref="C322:O322">
    <cfRule type="top10" dxfId="1216" priority="881" bottom="1" rank="1"/>
  </conditionalFormatting>
  <conditionalFormatting sqref="E320:O320">
    <cfRule type="top10" dxfId="1215" priority="880" bottom="1" rank="1"/>
  </conditionalFormatting>
  <conditionalFormatting sqref="E321:O321">
    <cfRule type="top10" dxfId="1214" priority="879" bottom="1" rank="1"/>
  </conditionalFormatting>
  <conditionalFormatting sqref="E322:O322">
    <cfRule type="top10" dxfId="1213" priority="878" bottom="1" rank="1"/>
  </conditionalFormatting>
  <conditionalFormatting sqref="E320:O320">
    <cfRule type="top10" dxfId="1212" priority="877" bottom="1" rank="1"/>
  </conditionalFormatting>
  <conditionalFormatting sqref="E321:O321">
    <cfRule type="top10" dxfId="1211" priority="876" bottom="1" rank="1"/>
  </conditionalFormatting>
  <conditionalFormatting sqref="E322:O322">
    <cfRule type="top10" dxfId="1210" priority="875" bottom="1" rank="1"/>
  </conditionalFormatting>
  <conditionalFormatting sqref="E320:O320">
    <cfRule type="top10" dxfId="1209" priority="874" bottom="1" rank="1"/>
  </conditionalFormatting>
  <conditionalFormatting sqref="E321:O321">
    <cfRule type="top10" dxfId="1208" priority="873" bottom="1" rank="1"/>
  </conditionalFormatting>
  <conditionalFormatting sqref="E322:O322">
    <cfRule type="top10" dxfId="1207" priority="872" bottom="1" rank="1"/>
  </conditionalFormatting>
  <conditionalFormatting sqref="E320:O320">
    <cfRule type="top10" dxfId="1206" priority="871" bottom="1" rank="1"/>
  </conditionalFormatting>
  <conditionalFormatting sqref="E321:O321">
    <cfRule type="top10" dxfId="1205" priority="870" bottom="1" rank="1"/>
  </conditionalFormatting>
  <conditionalFormatting sqref="E322:O322">
    <cfRule type="top10" dxfId="1204" priority="869" bottom="1" rank="1"/>
  </conditionalFormatting>
  <conditionalFormatting sqref="E320:O320">
    <cfRule type="top10" dxfId="1203" priority="868" rank="1"/>
  </conditionalFormatting>
  <conditionalFormatting sqref="E321:O321">
    <cfRule type="top10" dxfId="1202" priority="867" bottom="1" rank="1"/>
  </conditionalFormatting>
  <conditionalFormatting sqref="E321:O321">
    <cfRule type="top10" dxfId="1201" priority="866" rank="1"/>
  </conditionalFormatting>
  <conditionalFormatting sqref="E322:O322">
    <cfRule type="top10" dxfId="1200" priority="865" bottom="1" rank="1"/>
  </conditionalFormatting>
  <conditionalFormatting sqref="E322:O322">
    <cfRule type="top10" dxfId="1199" priority="864" bottom="1" rank="1"/>
  </conditionalFormatting>
  <conditionalFormatting sqref="E322:O322">
    <cfRule type="top10" dxfId="1198" priority="863" rank="1"/>
  </conditionalFormatting>
  <conditionalFormatting sqref="C317:O317">
    <cfRule type="top10" dxfId="1197" priority="862" bottom="1" rank="1"/>
  </conditionalFormatting>
  <conditionalFormatting sqref="C318:O318">
    <cfRule type="top10" dxfId="1196" priority="861" bottom="1" rank="1"/>
  </conditionalFormatting>
  <conditionalFormatting sqref="C319:O319">
    <cfRule type="top10" dxfId="1195" priority="860" bottom="1" rank="1"/>
  </conditionalFormatting>
  <conditionalFormatting sqref="E317:O317">
    <cfRule type="top10" dxfId="1194" priority="859" bottom="1" rank="1"/>
  </conditionalFormatting>
  <conditionalFormatting sqref="E318:O318">
    <cfRule type="top10" dxfId="1193" priority="858" bottom="1" rank="1"/>
  </conditionalFormatting>
  <conditionalFormatting sqref="E319:O319">
    <cfRule type="top10" dxfId="1192" priority="857" bottom="1" rank="1"/>
  </conditionalFormatting>
  <conditionalFormatting sqref="E317:O317">
    <cfRule type="top10" dxfId="1191" priority="856" bottom="1" rank="1"/>
  </conditionalFormatting>
  <conditionalFormatting sqref="E318:O318">
    <cfRule type="top10" dxfId="1190" priority="855" bottom="1" rank="1"/>
  </conditionalFormatting>
  <conditionalFormatting sqref="E319:O319">
    <cfRule type="top10" dxfId="1189" priority="854" bottom="1" rank="1"/>
  </conditionalFormatting>
  <conditionalFormatting sqref="E317:O317">
    <cfRule type="top10" dxfId="1188" priority="853" bottom="1" rank="1"/>
  </conditionalFormatting>
  <conditionalFormatting sqref="E318:O318">
    <cfRule type="top10" dxfId="1187" priority="852" bottom="1" rank="1"/>
  </conditionalFormatting>
  <conditionalFormatting sqref="E319:O319">
    <cfRule type="top10" dxfId="1186" priority="851" bottom="1" rank="1"/>
  </conditionalFormatting>
  <conditionalFormatting sqref="E317:O317">
    <cfRule type="top10" dxfId="1185" priority="850" bottom="1" rank="1"/>
  </conditionalFormatting>
  <conditionalFormatting sqref="E318:O318">
    <cfRule type="top10" dxfId="1184" priority="849" bottom="1" rank="1"/>
  </conditionalFormatting>
  <conditionalFormatting sqref="E319:O319">
    <cfRule type="top10" dxfId="1183" priority="848" bottom="1" rank="1"/>
  </conditionalFormatting>
  <conditionalFormatting sqref="E317:O317">
    <cfRule type="top10" dxfId="1182" priority="847" rank="1"/>
  </conditionalFormatting>
  <conditionalFormatting sqref="E318:O318">
    <cfRule type="top10" dxfId="1181" priority="846" bottom="1" rank="1"/>
  </conditionalFormatting>
  <conditionalFormatting sqref="E318:O318">
    <cfRule type="top10" dxfId="1180" priority="845" rank="1"/>
  </conditionalFormatting>
  <conditionalFormatting sqref="E319:O319">
    <cfRule type="top10" dxfId="1179" priority="844" bottom="1" rank="1"/>
  </conditionalFormatting>
  <conditionalFormatting sqref="E319:O319">
    <cfRule type="top10" dxfId="1178" priority="843" bottom="1" rank="1"/>
  </conditionalFormatting>
  <conditionalFormatting sqref="E319:O319">
    <cfRule type="top10" dxfId="1177" priority="842" rank="1"/>
  </conditionalFormatting>
  <conditionalFormatting sqref="C321:O321">
    <cfRule type="top10" dxfId="1176" priority="841" bottom="1" rank="1"/>
  </conditionalFormatting>
  <conditionalFormatting sqref="C322:O322">
    <cfRule type="top10" dxfId="1175" priority="840" bottom="1" rank="1"/>
  </conditionalFormatting>
  <conditionalFormatting sqref="E321:O321">
    <cfRule type="top10" dxfId="1174" priority="839" bottom="1" rank="1"/>
  </conditionalFormatting>
  <conditionalFormatting sqref="E322:O322">
    <cfRule type="top10" dxfId="1173" priority="838" bottom="1" rank="1"/>
  </conditionalFormatting>
  <conditionalFormatting sqref="E321:O321">
    <cfRule type="top10" dxfId="1172" priority="837" bottom="1" rank="1"/>
  </conditionalFormatting>
  <conditionalFormatting sqref="E322:O322">
    <cfRule type="top10" dxfId="1171" priority="836" bottom="1" rank="1"/>
  </conditionalFormatting>
  <conditionalFormatting sqref="E321:O321">
    <cfRule type="top10" dxfId="1170" priority="835" bottom="1" rank="1"/>
  </conditionalFormatting>
  <conditionalFormatting sqref="E322:O322">
    <cfRule type="top10" dxfId="1169" priority="834" bottom="1" rank="1"/>
  </conditionalFormatting>
  <conditionalFormatting sqref="E321:O321">
    <cfRule type="top10" dxfId="1168" priority="833" bottom="1" rank="1"/>
  </conditionalFormatting>
  <conditionalFormatting sqref="E322:O322">
    <cfRule type="top10" dxfId="1167" priority="832" bottom="1" rank="1"/>
  </conditionalFormatting>
  <conditionalFormatting sqref="E321:O321">
    <cfRule type="top10" dxfId="1166" priority="831" bottom="1" rank="1"/>
  </conditionalFormatting>
  <conditionalFormatting sqref="E321:O321">
    <cfRule type="top10" dxfId="1165" priority="830" rank="1"/>
  </conditionalFormatting>
  <conditionalFormatting sqref="E322:O322">
    <cfRule type="top10" dxfId="1164" priority="829" bottom="1" rank="1"/>
  </conditionalFormatting>
  <conditionalFormatting sqref="E322:O322">
    <cfRule type="top10" dxfId="1163" priority="828" bottom="1" rank="1"/>
  </conditionalFormatting>
  <conditionalFormatting sqref="E322:O322">
    <cfRule type="top10" dxfId="1162" priority="827" rank="1"/>
  </conditionalFormatting>
  <conditionalFormatting sqref="C321:O321">
    <cfRule type="top10" dxfId="1161" priority="826" bottom="1" rank="1"/>
  </conditionalFormatting>
  <conditionalFormatting sqref="C322:O322">
    <cfRule type="top10" dxfId="1160" priority="825" bottom="1" rank="1"/>
  </conditionalFormatting>
  <conditionalFormatting sqref="C323:O323">
    <cfRule type="top10" dxfId="1159" priority="824" bottom="1" rank="1"/>
  </conditionalFormatting>
  <conditionalFormatting sqref="E321:O321">
    <cfRule type="top10" dxfId="1158" priority="823" bottom="1" rank="1"/>
  </conditionalFormatting>
  <conditionalFormatting sqref="E322:O322">
    <cfRule type="top10" dxfId="1157" priority="822" bottom="1" rank="1"/>
  </conditionalFormatting>
  <conditionalFormatting sqref="E323:O323">
    <cfRule type="top10" dxfId="1156" priority="821" bottom="1" rank="1"/>
  </conditionalFormatting>
  <conditionalFormatting sqref="E321:O321">
    <cfRule type="top10" dxfId="1155" priority="820" bottom="1" rank="1"/>
  </conditionalFormatting>
  <conditionalFormatting sqref="E322:O322">
    <cfRule type="top10" dxfId="1154" priority="819" bottom="1" rank="1"/>
  </conditionalFormatting>
  <conditionalFormatting sqref="E323:O323">
    <cfRule type="top10" dxfId="1153" priority="818" bottom="1" rank="1"/>
  </conditionalFormatting>
  <conditionalFormatting sqref="E321:O321">
    <cfRule type="top10" dxfId="1152" priority="817" bottom="1" rank="1"/>
  </conditionalFormatting>
  <conditionalFormatting sqref="E322:O322">
    <cfRule type="top10" dxfId="1151" priority="816" bottom="1" rank="1"/>
  </conditionalFormatting>
  <conditionalFormatting sqref="E323:O323">
    <cfRule type="top10" dxfId="1150" priority="815" bottom="1" rank="1"/>
  </conditionalFormatting>
  <conditionalFormatting sqref="E321:O321">
    <cfRule type="top10" dxfId="1149" priority="814" bottom="1" rank="1"/>
  </conditionalFormatting>
  <conditionalFormatting sqref="E322:O322">
    <cfRule type="top10" dxfId="1148" priority="813" bottom="1" rank="1"/>
  </conditionalFormatting>
  <conditionalFormatting sqref="E323:O323">
    <cfRule type="top10" dxfId="1147" priority="812" bottom="1" rank="1"/>
  </conditionalFormatting>
  <conditionalFormatting sqref="E321:O321">
    <cfRule type="top10" dxfId="1146" priority="811" rank="1"/>
  </conditionalFormatting>
  <conditionalFormatting sqref="E322:O322">
    <cfRule type="top10" dxfId="1145" priority="810" bottom="1" rank="1"/>
  </conditionalFormatting>
  <conditionalFormatting sqref="E322:O322">
    <cfRule type="top10" dxfId="1144" priority="809" rank="1"/>
  </conditionalFormatting>
  <conditionalFormatting sqref="E323:O323">
    <cfRule type="top10" dxfId="1143" priority="808" bottom="1" rank="1"/>
  </conditionalFormatting>
  <conditionalFormatting sqref="E323:O323">
    <cfRule type="top10" dxfId="1142" priority="807" bottom="1" rank="1"/>
  </conditionalFormatting>
  <conditionalFormatting sqref="E323:O323">
    <cfRule type="top10" dxfId="1141" priority="806" rank="1"/>
  </conditionalFormatting>
  <conditionalFormatting sqref="C328:O328">
    <cfRule type="top10" dxfId="1140" priority="805" bottom="1" rank="1"/>
  </conditionalFormatting>
  <conditionalFormatting sqref="C329:O329">
    <cfRule type="top10" dxfId="1139" priority="804" bottom="1" rank="1"/>
  </conditionalFormatting>
  <conditionalFormatting sqref="C330:O330">
    <cfRule type="top10" dxfId="1138" priority="803" bottom="1" rank="1"/>
  </conditionalFormatting>
  <conditionalFormatting sqref="E328:O328">
    <cfRule type="top10" dxfId="1137" priority="802" bottom="1" rank="1"/>
  </conditionalFormatting>
  <conditionalFormatting sqref="E329:O329">
    <cfRule type="top10" dxfId="1136" priority="801" bottom="1" rank="1"/>
  </conditionalFormatting>
  <conditionalFormatting sqref="E330:O330">
    <cfRule type="top10" dxfId="1135" priority="800" bottom="1" rank="1"/>
  </conditionalFormatting>
  <conditionalFormatting sqref="E328:O328">
    <cfRule type="top10" dxfId="1134" priority="799" bottom="1" rank="1"/>
  </conditionalFormatting>
  <conditionalFormatting sqref="E329:O329">
    <cfRule type="top10" dxfId="1133" priority="798" bottom="1" rank="1"/>
  </conditionalFormatting>
  <conditionalFormatting sqref="E330:O330">
    <cfRule type="top10" dxfId="1132" priority="797" bottom="1" rank="1"/>
  </conditionalFormatting>
  <conditionalFormatting sqref="E328:O328">
    <cfRule type="top10" dxfId="1131" priority="796" bottom="1" rank="1"/>
  </conditionalFormatting>
  <conditionalFormatting sqref="E329:O329">
    <cfRule type="top10" dxfId="1130" priority="795" bottom="1" rank="1"/>
  </conditionalFormatting>
  <conditionalFormatting sqref="E330:O330">
    <cfRule type="top10" dxfId="1129" priority="794" bottom="1" rank="1"/>
  </conditionalFormatting>
  <conditionalFormatting sqref="E328:O328">
    <cfRule type="top10" dxfId="1128" priority="793" bottom="1" rank="1"/>
  </conditionalFormatting>
  <conditionalFormatting sqref="E329:O329">
    <cfRule type="top10" dxfId="1127" priority="792" bottom="1" rank="1"/>
  </conditionalFormatting>
  <conditionalFormatting sqref="E330:O330">
    <cfRule type="top10" dxfId="1126" priority="791" bottom="1" rank="1"/>
  </conditionalFormatting>
  <conditionalFormatting sqref="E328:O328">
    <cfRule type="top10" dxfId="1125" priority="790" rank="1"/>
  </conditionalFormatting>
  <conditionalFormatting sqref="E329:O329">
    <cfRule type="top10" dxfId="1124" priority="789" bottom="1" rank="1"/>
  </conditionalFormatting>
  <conditionalFormatting sqref="E329:O329">
    <cfRule type="top10" dxfId="1123" priority="788" rank="1"/>
  </conditionalFormatting>
  <conditionalFormatting sqref="E330:O330">
    <cfRule type="top10" dxfId="1122" priority="787" bottom="1" rank="1"/>
  </conditionalFormatting>
  <conditionalFormatting sqref="E330:O330">
    <cfRule type="top10" dxfId="1121" priority="786" bottom="1" rank="1"/>
  </conditionalFormatting>
  <conditionalFormatting sqref="E330:O330">
    <cfRule type="top10" dxfId="1120" priority="785" rank="1"/>
  </conditionalFormatting>
  <conditionalFormatting sqref="C325:O325">
    <cfRule type="top10" dxfId="1119" priority="784" bottom="1" rank="1"/>
  </conditionalFormatting>
  <conditionalFormatting sqref="C326:O326">
    <cfRule type="top10" dxfId="1118" priority="783" bottom="1" rank="1"/>
  </conditionalFormatting>
  <conditionalFormatting sqref="C327:O327">
    <cfRule type="top10" dxfId="1117" priority="782" bottom="1" rank="1"/>
  </conditionalFormatting>
  <conditionalFormatting sqref="E325:O325">
    <cfRule type="top10" dxfId="1116" priority="781" bottom="1" rank="1"/>
  </conditionalFormatting>
  <conditionalFormatting sqref="E326:O326">
    <cfRule type="top10" dxfId="1115" priority="780" bottom="1" rank="1"/>
  </conditionalFormatting>
  <conditionalFormatting sqref="E327:O327">
    <cfRule type="top10" dxfId="1114" priority="779" bottom="1" rank="1"/>
  </conditionalFormatting>
  <conditionalFormatting sqref="E325:O325">
    <cfRule type="top10" dxfId="1113" priority="778" bottom="1" rank="1"/>
  </conditionalFormatting>
  <conditionalFormatting sqref="E326:O326">
    <cfRule type="top10" dxfId="1112" priority="777" bottom="1" rank="1"/>
  </conditionalFormatting>
  <conditionalFormatting sqref="E327:O327">
    <cfRule type="top10" dxfId="1111" priority="776" bottom="1" rank="1"/>
  </conditionalFormatting>
  <conditionalFormatting sqref="E325:O325">
    <cfRule type="top10" dxfId="1110" priority="775" bottom="1" rank="1"/>
  </conditionalFormatting>
  <conditionalFormatting sqref="E326:O326">
    <cfRule type="top10" dxfId="1109" priority="774" bottom="1" rank="1"/>
  </conditionalFormatting>
  <conditionalFormatting sqref="E327:O327">
    <cfRule type="top10" dxfId="1108" priority="773" bottom="1" rank="1"/>
  </conditionalFormatting>
  <conditionalFormatting sqref="E325:O325">
    <cfRule type="top10" dxfId="1107" priority="772" bottom="1" rank="1"/>
  </conditionalFormatting>
  <conditionalFormatting sqref="E326:O326">
    <cfRule type="top10" dxfId="1106" priority="771" bottom="1" rank="1"/>
  </conditionalFormatting>
  <conditionalFormatting sqref="E327:O327">
    <cfRule type="top10" dxfId="1105" priority="770" bottom="1" rank="1"/>
  </conditionalFormatting>
  <conditionalFormatting sqref="E325:O325">
    <cfRule type="top10" dxfId="1104" priority="769" rank="1"/>
  </conditionalFormatting>
  <conditionalFormatting sqref="E326:O326">
    <cfRule type="top10" dxfId="1103" priority="768" bottom="1" rank="1"/>
  </conditionalFormatting>
  <conditionalFormatting sqref="E326:O326">
    <cfRule type="top10" dxfId="1102" priority="767" rank="1"/>
  </conditionalFormatting>
  <conditionalFormatting sqref="E327:O327">
    <cfRule type="top10" dxfId="1101" priority="766" bottom="1" rank="1"/>
  </conditionalFormatting>
  <conditionalFormatting sqref="E327:O327">
    <cfRule type="top10" dxfId="1100" priority="765" bottom="1" rank="1"/>
  </conditionalFormatting>
  <conditionalFormatting sqref="E327:O327">
    <cfRule type="top10" dxfId="1099" priority="764" rank="1"/>
  </conditionalFormatting>
  <conditionalFormatting sqref="C329:O329">
    <cfRule type="top10" dxfId="1098" priority="763" bottom="1" rank="1"/>
  </conditionalFormatting>
  <conditionalFormatting sqref="C330:O330">
    <cfRule type="top10" dxfId="1097" priority="762" bottom="1" rank="1"/>
  </conditionalFormatting>
  <conditionalFormatting sqref="E329:O329">
    <cfRule type="top10" dxfId="1096" priority="761" bottom="1" rank="1"/>
  </conditionalFormatting>
  <conditionalFormatting sqref="E330:O330">
    <cfRule type="top10" dxfId="1095" priority="760" bottom="1" rank="1"/>
  </conditionalFormatting>
  <conditionalFormatting sqref="E329:O329">
    <cfRule type="top10" dxfId="1094" priority="759" bottom="1" rank="1"/>
  </conditionalFormatting>
  <conditionalFormatting sqref="E330:O330">
    <cfRule type="top10" dxfId="1093" priority="758" bottom="1" rank="1"/>
  </conditionalFormatting>
  <conditionalFormatting sqref="E329:O329">
    <cfRule type="top10" dxfId="1092" priority="757" bottom="1" rank="1"/>
  </conditionalFormatting>
  <conditionalFormatting sqref="E330:O330">
    <cfRule type="top10" dxfId="1091" priority="756" bottom="1" rank="1"/>
  </conditionalFormatting>
  <conditionalFormatting sqref="E329:O329">
    <cfRule type="top10" dxfId="1090" priority="755" bottom="1" rank="1"/>
  </conditionalFormatting>
  <conditionalFormatting sqref="E330:O330">
    <cfRule type="top10" dxfId="1089" priority="754" bottom="1" rank="1"/>
  </conditionalFormatting>
  <conditionalFormatting sqref="E329:O329">
    <cfRule type="top10" dxfId="1088" priority="753" bottom="1" rank="1"/>
  </conditionalFormatting>
  <conditionalFormatting sqref="E329:O329">
    <cfRule type="top10" dxfId="1087" priority="752" rank="1"/>
  </conditionalFormatting>
  <conditionalFormatting sqref="E330:O330">
    <cfRule type="top10" dxfId="1086" priority="751" bottom="1" rank="1"/>
  </conditionalFormatting>
  <conditionalFormatting sqref="E330:O330">
    <cfRule type="top10" dxfId="1085" priority="750" bottom="1" rank="1"/>
  </conditionalFormatting>
  <conditionalFormatting sqref="E330:O330">
    <cfRule type="top10" dxfId="1084" priority="749" rank="1"/>
  </conditionalFormatting>
  <conditionalFormatting sqref="C329:O329">
    <cfRule type="top10" dxfId="1083" priority="748" bottom="1" rank="1"/>
  </conditionalFormatting>
  <conditionalFormatting sqref="C330:O330">
    <cfRule type="top10" dxfId="1082" priority="747" bottom="1" rank="1"/>
  </conditionalFormatting>
  <conditionalFormatting sqref="C331:O331">
    <cfRule type="top10" dxfId="1081" priority="746" bottom="1" rank="1"/>
  </conditionalFormatting>
  <conditionalFormatting sqref="E329:O329">
    <cfRule type="top10" dxfId="1080" priority="745" bottom="1" rank="1"/>
  </conditionalFormatting>
  <conditionalFormatting sqref="E330:O330">
    <cfRule type="top10" dxfId="1079" priority="744" bottom="1" rank="1"/>
  </conditionalFormatting>
  <conditionalFormatting sqref="E331:O331">
    <cfRule type="top10" dxfId="1078" priority="743" bottom="1" rank="1"/>
  </conditionalFormatting>
  <conditionalFormatting sqref="E329:O329">
    <cfRule type="top10" dxfId="1077" priority="742" bottom="1" rank="1"/>
  </conditionalFormatting>
  <conditionalFormatting sqref="E330:O330">
    <cfRule type="top10" dxfId="1076" priority="741" bottom="1" rank="1"/>
  </conditionalFormatting>
  <conditionalFormatting sqref="E331:O331">
    <cfRule type="top10" dxfId="1075" priority="740" bottom="1" rank="1"/>
  </conditionalFormatting>
  <conditionalFormatting sqref="E329:O329">
    <cfRule type="top10" dxfId="1074" priority="739" bottom="1" rank="1"/>
  </conditionalFormatting>
  <conditionalFormatting sqref="E330:O330">
    <cfRule type="top10" dxfId="1073" priority="738" bottom="1" rank="1"/>
  </conditionalFormatting>
  <conditionalFormatting sqref="E331:O331">
    <cfRule type="top10" dxfId="1072" priority="737" bottom="1" rank="1"/>
  </conditionalFormatting>
  <conditionalFormatting sqref="E329:O329">
    <cfRule type="top10" dxfId="1071" priority="736" bottom="1" rank="1"/>
  </conditionalFormatting>
  <conditionalFormatting sqref="E330:O330">
    <cfRule type="top10" dxfId="1070" priority="735" bottom="1" rank="1"/>
  </conditionalFormatting>
  <conditionalFormatting sqref="E331:O331">
    <cfRule type="top10" dxfId="1069" priority="734" bottom="1" rank="1"/>
  </conditionalFormatting>
  <conditionalFormatting sqref="E329:O329">
    <cfRule type="top10" dxfId="1068" priority="733" rank="1"/>
  </conditionalFormatting>
  <conditionalFormatting sqref="E330:O330">
    <cfRule type="top10" dxfId="1067" priority="732" bottom="1" rank="1"/>
  </conditionalFormatting>
  <conditionalFormatting sqref="E330:O330">
    <cfRule type="top10" dxfId="1066" priority="731" rank="1"/>
  </conditionalFormatting>
  <conditionalFormatting sqref="E331:O331">
    <cfRule type="top10" dxfId="1065" priority="730" bottom="1" rank="1"/>
  </conditionalFormatting>
  <conditionalFormatting sqref="E331:O331">
    <cfRule type="top10" dxfId="1064" priority="729" bottom="1" rank="1"/>
  </conditionalFormatting>
  <conditionalFormatting sqref="E331:O331">
    <cfRule type="top10" dxfId="1063" priority="728" rank="1"/>
  </conditionalFormatting>
  <conditionalFormatting sqref="C336:O336">
    <cfRule type="top10" dxfId="1062" priority="727" bottom="1" rank="1"/>
  </conditionalFormatting>
  <conditionalFormatting sqref="C337:O337">
    <cfRule type="top10" dxfId="1061" priority="726" bottom="1" rank="1"/>
  </conditionalFormatting>
  <conditionalFormatting sqref="C338:O338">
    <cfRule type="top10" dxfId="1060" priority="725" bottom="1" rank="1"/>
  </conditionalFormatting>
  <conditionalFormatting sqref="E336:O336">
    <cfRule type="top10" dxfId="1059" priority="724" bottom="1" rank="1"/>
  </conditionalFormatting>
  <conditionalFormatting sqref="E337:O337">
    <cfRule type="top10" dxfId="1058" priority="723" bottom="1" rank="1"/>
  </conditionalFormatting>
  <conditionalFormatting sqref="E338:O338">
    <cfRule type="top10" dxfId="1057" priority="722" bottom="1" rank="1"/>
  </conditionalFormatting>
  <conditionalFormatting sqref="E336:O336">
    <cfRule type="top10" dxfId="1056" priority="721" bottom="1" rank="1"/>
  </conditionalFormatting>
  <conditionalFormatting sqref="E337:O337">
    <cfRule type="top10" dxfId="1055" priority="720" bottom="1" rank="1"/>
  </conditionalFormatting>
  <conditionalFormatting sqref="E338:O338">
    <cfRule type="top10" dxfId="1054" priority="719" bottom="1" rank="1"/>
  </conditionalFormatting>
  <conditionalFormatting sqref="E336:O336">
    <cfRule type="top10" dxfId="1053" priority="718" bottom="1" rank="1"/>
  </conditionalFormatting>
  <conditionalFormatting sqref="E337:O337">
    <cfRule type="top10" dxfId="1052" priority="717" bottom="1" rank="1"/>
  </conditionalFormatting>
  <conditionalFormatting sqref="E338:O338">
    <cfRule type="top10" dxfId="1051" priority="716" bottom="1" rank="1"/>
  </conditionalFormatting>
  <conditionalFormatting sqref="E336:O336">
    <cfRule type="top10" dxfId="1050" priority="715" bottom="1" rank="1"/>
  </conditionalFormatting>
  <conditionalFormatting sqref="E337:O337">
    <cfRule type="top10" dxfId="1049" priority="714" bottom="1" rank="1"/>
  </conditionalFormatting>
  <conditionalFormatting sqref="E338:O338">
    <cfRule type="top10" dxfId="1048" priority="713" bottom="1" rank="1"/>
  </conditionalFormatting>
  <conditionalFormatting sqref="E336:O336">
    <cfRule type="top10" dxfId="1047" priority="712" rank="1"/>
  </conditionalFormatting>
  <conditionalFormatting sqref="E337:O337">
    <cfRule type="top10" dxfId="1046" priority="711" bottom="1" rank="1"/>
  </conditionalFormatting>
  <conditionalFormatting sqref="E337:O337">
    <cfRule type="top10" dxfId="1045" priority="710" rank="1"/>
  </conditionalFormatting>
  <conditionalFormatting sqref="E338:O338">
    <cfRule type="top10" dxfId="1044" priority="709" bottom="1" rank="1"/>
  </conditionalFormatting>
  <conditionalFormatting sqref="E338:O338">
    <cfRule type="top10" dxfId="1043" priority="708" bottom="1" rank="1"/>
  </conditionalFormatting>
  <conditionalFormatting sqref="E338:O338">
    <cfRule type="top10" dxfId="1042" priority="707" rank="1"/>
  </conditionalFormatting>
  <conditionalFormatting sqref="C333:O333">
    <cfRule type="top10" dxfId="1041" priority="706" bottom="1" rank="1"/>
  </conditionalFormatting>
  <conditionalFormatting sqref="C334:O334">
    <cfRule type="top10" dxfId="1040" priority="705" bottom="1" rank="1"/>
  </conditionalFormatting>
  <conditionalFormatting sqref="C335:O335">
    <cfRule type="top10" dxfId="1039" priority="704" bottom="1" rank="1"/>
  </conditionalFormatting>
  <conditionalFormatting sqref="E333:O333">
    <cfRule type="top10" dxfId="1038" priority="703" bottom="1" rank="1"/>
  </conditionalFormatting>
  <conditionalFormatting sqref="E334:O334">
    <cfRule type="top10" dxfId="1037" priority="702" bottom="1" rank="1"/>
  </conditionalFormatting>
  <conditionalFormatting sqref="E335:O335">
    <cfRule type="top10" dxfId="1036" priority="701" bottom="1" rank="1"/>
  </conditionalFormatting>
  <conditionalFormatting sqref="E333:O333">
    <cfRule type="top10" dxfId="1035" priority="700" bottom="1" rank="1"/>
  </conditionalFormatting>
  <conditionalFormatting sqref="E334:O334">
    <cfRule type="top10" dxfId="1034" priority="699" bottom="1" rank="1"/>
  </conditionalFormatting>
  <conditionalFormatting sqref="E335:O335">
    <cfRule type="top10" dxfId="1033" priority="698" bottom="1" rank="1"/>
  </conditionalFormatting>
  <conditionalFormatting sqref="E333:O333">
    <cfRule type="top10" dxfId="1032" priority="697" bottom="1" rank="1"/>
  </conditionalFormatting>
  <conditionalFormatting sqref="E334:O334">
    <cfRule type="top10" dxfId="1031" priority="696" bottom="1" rank="1"/>
  </conditionalFormatting>
  <conditionalFormatting sqref="E335:O335">
    <cfRule type="top10" dxfId="1030" priority="695" bottom="1" rank="1"/>
  </conditionalFormatting>
  <conditionalFormatting sqref="E333:O333">
    <cfRule type="top10" dxfId="1029" priority="694" bottom="1" rank="1"/>
  </conditionalFormatting>
  <conditionalFormatting sqref="E334:O334">
    <cfRule type="top10" dxfId="1028" priority="693" bottom="1" rank="1"/>
  </conditionalFormatting>
  <conditionalFormatting sqref="E335:O335">
    <cfRule type="top10" dxfId="1027" priority="692" bottom="1" rank="1"/>
  </conditionalFormatting>
  <conditionalFormatting sqref="E333:O333">
    <cfRule type="top10" dxfId="1026" priority="691" rank="1"/>
  </conditionalFormatting>
  <conditionalFormatting sqref="E334:O334">
    <cfRule type="top10" dxfId="1025" priority="690" bottom="1" rank="1"/>
  </conditionalFormatting>
  <conditionalFormatting sqref="E334:O334">
    <cfRule type="top10" dxfId="1024" priority="689" rank="1"/>
  </conditionalFormatting>
  <conditionalFormatting sqref="E335:O335">
    <cfRule type="top10" dxfId="1023" priority="688" bottom="1" rank="1"/>
  </conditionalFormatting>
  <conditionalFormatting sqref="E335:O335">
    <cfRule type="top10" dxfId="1022" priority="687" bottom="1" rank="1"/>
  </conditionalFormatting>
  <conditionalFormatting sqref="E335:O335">
    <cfRule type="top10" dxfId="1021" priority="686" rank="1"/>
  </conditionalFormatting>
  <conditionalFormatting sqref="C337:O337">
    <cfRule type="top10" dxfId="1020" priority="685" bottom="1" rank="1"/>
  </conditionalFormatting>
  <conditionalFormatting sqref="C338:O338">
    <cfRule type="top10" dxfId="1019" priority="684" bottom="1" rank="1"/>
  </conditionalFormatting>
  <conditionalFormatting sqref="E337:O337">
    <cfRule type="top10" dxfId="1018" priority="683" bottom="1" rank="1"/>
  </conditionalFormatting>
  <conditionalFormatting sqref="E338:O338">
    <cfRule type="top10" dxfId="1017" priority="682" bottom="1" rank="1"/>
  </conditionalFormatting>
  <conditionalFormatting sqref="E337:O337">
    <cfRule type="top10" dxfId="1016" priority="681" bottom="1" rank="1"/>
  </conditionalFormatting>
  <conditionalFormatting sqref="E338:O338">
    <cfRule type="top10" dxfId="1015" priority="680" bottom="1" rank="1"/>
  </conditionalFormatting>
  <conditionalFormatting sqref="E337:O337">
    <cfRule type="top10" dxfId="1014" priority="679" bottom="1" rank="1"/>
  </conditionalFormatting>
  <conditionalFormatting sqref="E338:O338">
    <cfRule type="top10" dxfId="1013" priority="678" bottom="1" rank="1"/>
  </conditionalFormatting>
  <conditionalFormatting sqref="E337:O337">
    <cfRule type="top10" dxfId="1012" priority="677" bottom="1" rank="1"/>
  </conditionalFormatting>
  <conditionalFormatting sqref="E338:O338">
    <cfRule type="top10" dxfId="1011" priority="676" bottom="1" rank="1"/>
  </conditionalFormatting>
  <conditionalFormatting sqref="E337:O337">
    <cfRule type="top10" dxfId="1010" priority="675" bottom="1" rank="1"/>
  </conditionalFormatting>
  <conditionalFormatting sqref="E337:O337">
    <cfRule type="top10" dxfId="1009" priority="674" rank="1"/>
  </conditionalFormatting>
  <conditionalFormatting sqref="E338:O338">
    <cfRule type="top10" dxfId="1008" priority="673" bottom="1" rank="1"/>
  </conditionalFormatting>
  <conditionalFormatting sqref="E338:O338">
    <cfRule type="top10" dxfId="1007" priority="672" bottom="1" rank="1"/>
  </conditionalFormatting>
  <conditionalFormatting sqref="E338:O338">
    <cfRule type="top10" dxfId="1006" priority="671" rank="1"/>
  </conditionalFormatting>
  <conditionalFormatting sqref="C337:O337">
    <cfRule type="top10" dxfId="1005" priority="670" bottom="1" rank="1"/>
  </conditionalFormatting>
  <conditionalFormatting sqref="C338:O338">
    <cfRule type="top10" dxfId="1004" priority="669" bottom="1" rank="1"/>
  </conditionalFormatting>
  <conditionalFormatting sqref="C339:O339">
    <cfRule type="top10" dxfId="1003" priority="668" bottom="1" rank="1"/>
  </conditionalFormatting>
  <conditionalFormatting sqref="E337:O337">
    <cfRule type="top10" dxfId="1002" priority="667" bottom="1" rank="1"/>
  </conditionalFormatting>
  <conditionalFormatting sqref="E338:O338">
    <cfRule type="top10" dxfId="1001" priority="666" bottom="1" rank="1"/>
  </conditionalFormatting>
  <conditionalFormatting sqref="E339:O339">
    <cfRule type="top10" dxfId="1000" priority="665" bottom="1" rank="1"/>
  </conditionalFormatting>
  <conditionalFormatting sqref="E337:O337">
    <cfRule type="top10" dxfId="999" priority="664" bottom="1" rank="1"/>
  </conditionalFormatting>
  <conditionalFormatting sqref="E338:O338">
    <cfRule type="top10" dxfId="998" priority="663" bottom="1" rank="1"/>
  </conditionalFormatting>
  <conditionalFormatting sqref="E339:O339">
    <cfRule type="top10" dxfId="997" priority="662" bottom="1" rank="1"/>
  </conditionalFormatting>
  <conditionalFormatting sqref="E337:O337">
    <cfRule type="top10" dxfId="996" priority="661" bottom="1" rank="1"/>
  </conditionalFormatting>
  <conditionalFormatting sqref="E338:O338">
    <cfRule type="top10" dxfId="995" priority="660" bottom="1" rank="1"/>
  </conditionalFormatting>
  <conditionalFormatting sqref="E339:O339">
    <cfRule type="top10" dxfId="994" priority="659" bottom="1" rank="1"/>
  </conditionalFormatting>
  <conditionalFormatting sqref="E337:O337">
    <cfRule type="top10" dxfId="993" priority="658" bottom="1" rank="1"/>
  </conditionalFormatting>
  <conditionalFormatting sqref="E338:O338">
    <cfRule type="top10" dxfId="992" priority="657" bottom="1" rank="1"/>
  </conditionalFormatting>
  <conditionalFormatting sqref="E339:O339">
    <cfRule type="top10" dxfId="991" priority="656" bottom="1" rank="1"/>
  </conditionalFormatting>
  <conditionalFormatting sqref="E337:O337">
    <cfRule type="top10" dxfId="990" priority="655" rank="1"/>
  </conditionalFormatting>
  <conditionalFormatting sqref="E338:O338">
    <cfRule type="top10" dxfId="989" priority="654" bottom="1" rank="1"/>
  </conditionalFormatting>
  <conditionalFormatting sqref="E338:O338">
    <cfRule type="top10" dxfId="988" priority="653" rank="1"/>
  </conditionalFormatting>
  <conditionalFormatting sqref="E339:O339">
    <cfRule type="top10" dxfId="987" priority="652" bottom="1" rank="1"/>
  </conditionalFormatting>
  <conditionalFormatting sqref="E339:O339">
    <cfRule type="top10" dxfId="986" priority="651" bottom="1" rank="1"/>
  </conditionalFormatting>
  <conditionalFormatting sqref="E339:O339">
    <cfRule type="top10" dxfId="985" priority="650" rank="1"/>
  </conditionalFormatting>
  <conditionalFormatting sqref="C344:O344">
    <cfRule type="top10" dxfId="984" priority="649" bottom="1" rank="1"/>
  </conditionalFormatting>
  <conditionalFormatting sqref="C345:O345">
    <cfRule type="top10" dxfId="983" priority="648" bottom="1" rank="1"/>
  </conditionalFormatting>
  <conditionalFormatting sqref="C346:O346">
    <cfRule type="top10" dxfId="982" priority="647" bottom="1" rank="1"/>
  </conditionalFormatting>
  <conditionalFormatting sqref="E344:O344">
    <cfRule type="top10" dxfId="981" priority="646" bottom="1" rank="1"/>
  </conditionalFormatting>
  <conditionalFormatting sqref="E345:O345">
    <cfRule type="top10" dxfId="980" priority="645" bottom="1" rank="1"/>
  </conditionalFormatting>
  <conditionalFormatting sqref="E346:O346">
    <cfRule type="top10" dxfId="979" priority="644" bottom="1" rank="1"/>
  </conditionalFormatting>
  <conditionalFormatting sqref="E344:O344">
    <cfRule type="top10" dxfId="978" priority="643" bottom="1" rank="1"/>
  </conditionalFormatting>
  <conditionalFormatting sqref="E345:O345">
    <cfRule type="top10" dxfId="977" priority="642" bottom="1" rank="1"/>
  </conditionalFormatting>
  <conditionalFormatting sqref="E346:O346">
    <cfRule type="top10" dxfId="976" priority="641" bottom="1" rank="1"/>
  </conditionalFormatting>
  <conditionalFormatting sqref="E344:O344">
    <cfRule type="top10" dxfId="975" priority="640" bottom="1" rank="1"/>
  </conditionalFormatting>
  <conditionalFormatting sqref="E345:O345">
    <cfRule type="top10" dxfId="974" priority="639" bottom="1" rank="1"/>
  </conditionalFormatting>
  <conditionalFormatting sqref="E346:O346">
    <cfRule type="top10" dxfId="973" priority="638" bottom="1" rank="1"/>
  </conditionalFormatting>
  <conditionalFormatting sqref="E344:O344">
    <cfRule type="top10" dxfId="972" priority="637" bottom="1" rank="1"/>
  </conditionalFormatting>
  <conditionalFormatting sqref="E345:O345">
    <cfRule type="top10" dxfId="971" priority="636" bottom="1" rank="1"/>
  </conditionalFormatting>
  <conditionalFormatting sqref="E346:O346">
    <cfRule type="top10" dxfId="970" priority="635" bottom="1" rank="1"/>
  </conditionalFormatting>
  <conditionalFormatting sqref="E344:O344">
    <cfRule type="top10" dxfId="969" priority="634" rank="1"/>
  </conditionalFormatting>
  <conditionalFormatting sqref="E345:O345">
    <cfRule type="top10" dxfId="968" priority="633" bottom="1" rank="1"/>
  </conditionalFormatting>
  <conditionalFormatting sqref="E345:O345">
    <cfRule type="top10" dxfId="967" priority="632" rank="1"/>
  </conditionalFormatting>
  <conditionalFormatting sqref="E346:O346">
    <cfRule type="top10" dxfId="966" priority="631" bottom="1" rank="1"/>
  </conditionalFormatting>
  <conditionalFormatting sqref="E346:O346">
    <cfRule type="top10" dxfId="965" priority="630" bottom="1" rank="1"/>
  </conditionalFormatting>
  <conditionalFormatting sqref="E346:O346">
    <cfRule type="top10" dxfId="964" priority="629" rank="1"/>
  </conditionalFormatting>
  <conditionalFormatting sqref="C341:O341">
    <cfRule type="top10" dxfId="963" priority="628" bottom="1" rank="1"/>
  </conditionalFormatting>
  <conditionalFormatting sqref="C342:O342">
    <cfRule type="top10" dxfId="962" priority="627" bottom="1" rank="1"/>
  </conditionalFormatting>
  <conditionalFormatting sqref="C343:O343">
    <cfRule type="top10" dxfId="961" priority="626" bottom="1" rank="1"/>
  </conditionalFormatting>
  <conditionalFormatting sqref="E341:O341">
    <cfRule type="top10" dxfId="960" priority="625" bottom="1" rank="1"/>
  </conditionalFormatting>
  <conditionalFormatting sqref="E342:O342">
    <cfRule type="top10" dxfId="959" priority="624" bottom="1" rank="1"/>
  </conditionalFormatting>
  <conditionalFormatting sqref="E343:O343">
    <cfRule type="top10" dxfId="958" priority="623" bottom="1" rank="1"/>
  </conditionalFormatting>
  <conditionalFormatting sqref="E341:O341">
    <cfRule type="top10" dxfId="957" priority="622" bottom="1" rank="1"/>
  </conditionalFormatting>
  <conditionalFormatting sqref="E342:O342">
    <cfRule type="top10" dxfId="956" priority="621" bottom="1" rank="1"/>
  </conditionalFormatting>
  <conditionalFormatting sqref="E343:O343">
    <cfRule type="top10" dxfId="955" priority="620" bottom="1" rank="1"/>
  </conditionalFormatting>
  <conditionalFormatting sqref="E341:O341">
    <cfRule type="top10" dxfId="954" priority="619" bottom="1" rank="1"/>
  </conditionalFormatting>
  <conditionalFormatting sqref="E342:O342">
    <cfRule type="top10" dxfId="953" priority="618" bottom="1" rank="1"/>
  </conditionalFormatting>
  <conditionalFormatting sqref="E343:O343">
    <cfRule type="top10" dxfId="952" priority="617" bottom="1" rank="1"/>
  </conditionalFormatting>
  <conditionalFormatting sqref="E341:O341">
    <cfRule type="top10" dxfId="951" priority="616" bottom="1" rank="1"/>
  </conditionalFormatting>
  <conditionalFormatting sqref="E342:O342">
    <cfRule type="top10" dxfId="950" priority="615" bottom="1" rank="1"/>
  </conditionalFormatting>
  <conditionalFormatting sqref="E343:O343">
    <cfRule type="top10" dxfId="949" priority="614" bottom="1" rank="1"/>
  </conditionalFormatting>
  <conditionalFormatting sqref="E341:O341">
    <cfRule type="top10" dxfId="948" priority="613" rank="1"/>
  </conditionalFormatting>
  <conditionalFormatting sqref="E342:O342">
    <cfRule type="top10" dxfId="947" priority="612" bottom="1" rank="1"/>
  </conditionalFormatting>
  <conditionalFormatting sqref="E342:O342">
    <cfRule type="top10" dxfId="946" priority="611" rank="1"/>
  </conditionalFormatting>
  <conditionalFormatting sqref="E343:O343">
    <cfRule type="top10" dxfId="945" priority="610" bottom="1" rank="1"/>
  </conditionalFormatting>
  <conditionalFormatting sqref="E343:O343">
    <cfRule type="top10" dxfId="944" priority="609" bottom="1" rank="1"/>
  </conditionalFormatting>
  <conditionalFormatting sqref="E343:O343">
    <cfRule type="top10" dxfId="943" priority="608" rank="1"/>
  </conditionalFormatting>
  <conditionalFormatting sqref="C345:O345">
    <cfRule type="top10" dxfId="942" priority="607" bottom="1" rank="1"/>
  </conditionalFormatting>
  <conditionalFormatting sqref="C346:O346">
    <cfRule type="top10" dxfId="941" priority="606" bottom="1" rank="1"/>
  </conditionalFormatting>
  <conditionalFormatting sqref="E345:O345">
    <cfRule type="top10" dxfId="940" priority="605" bottom="1" rank="1"/>
  </conditionalFormatting>
  <conditionalFormatting sqref="E346:O346">
    <cfRule type="top10" dxfId="939" priority="604" bottom="1" rank="1"/>
  </conditionalFormatting>
  <conditionalFormatting sqref="E345:O345">
    <cfRule type="top10" dxfId="938" priority="603" bottom="1" rank="1"/>
  </conditionalFormatting>
  <conditionalFormatting sqref="E346:O346">
    <cfRule type="top10" dxfId="937" priority="602" bottom="1" rank="1"/>
  </conditionalFormatting>
  <conditionalFormatting sqref="E345:O345">
    <cfRule type="top10" dxfId="936" priority="601" bottom="1" rank="1"/>
  </conditionalFormatting>
  <conditionalFormatting sqref="E346:O346">
    <cfRule type="top10" dxfId="935" priority="600" bottom="1" rank="1"/>
  </conditionalFormatting>
  <conditionalFormatting sqref="E345:O345">
    <cfRule type="top10" dxfId="934" priority="599" bottom="1" rank="1"/>
  </conditionalFormatting>
  <conditionalFormatting sqref="E346:O346">
    <cfRule type="top10" dxfId="933" priority="598" bottom="1" rank="1"/>
  </conditionalFormatting>
  <conditionalFormatting sqref="E345:O345">
    <cfRule type="top10" dxfId="932" priority="597" bottom="1" rank="1"/>
  </conditionalFormatting>
  <conditionalFormatting sqref="E345:O345">
    <cfRule type="top10" dxfId="931" priority="596" rank="1"/>
  </conditionalFormatting>
  <conditionalFormatting sqref="E346:O346">
    <cfRule type="top10" dxfId="930" priority="595" bottom="1" rank="1"/>
  </conditionalFormatting>
  <conditionalFormatting sqref="E346:O346">
    <cfRule type="top10" dxfId="929" priority="594" bottom="1" rank="1"/>
  </conditionalFormatting>
  <conditionalFormatting sqref="E346:O346">
    <cfRule type="top10" dxfId="928" priority="593" rank="1"/>
  </conditionalFormatting>
  <conditionalFormatting sqref="C345:O345">
    <cfRule type="top10" dxfId="927" priority="592" bottom="1" rank="1"/>
  </conditionalFormatting>
  <conditionalFormatting sqref="C346:O346">
    <cfRule type="top10" dxfId="926" priority="591" bottom="1" rank="1"/>
  </conditionalFormatting>
  <conditionalFormatting sqref="C347:O347">
    <cfRule type="top10" dxfId="925" priority="590" bottom="1" rank="1"/>
  </conditionalFormatting>
  <conditionalFormatting sqref="E345:O345">
    <cfRule type="top10" dxfId="924" priority="589" bottom="1" rank="1"/>
  </conditionalFormatting>
  <conditionalFormatting sqref="E346:O346">
    <cfRule type="top10" dxfId="923" priority="588" bottom="1" rank="1"/>
  </conditionalFormatting>
  <conditionalFormatting sqref="E347:O347">
    <cfRule type="top10" dxfId="922" priority="587" bottom="1" rank="1"/>
  </conditionalFormatting>
  <conditionalFormatting sqref="E345:O345">
    <cfRule type="top10" dxfId="921" priority="586" bottom="1" rank="1"/>
  </conditionalFormatting>
  <conditionalFormatting sqref="E346:O346">
    <cfRule type="top10" dxfId="920" priority="585" bottom="1" rank="1"/>
  </conditionalFormatting>
  <conditionalFormatting sqref="E347:O347">
    <cfRule type="top10" dxfId="919" priority="584" bottom="1" rank="1"/>
  </conditionalFormatting>
  <conditionalFormatting sqref="E345:O345">
    <cfRule type="top10" dxfId="918" priority="583" bottom="1" rank="1"/>
  </conditionalFormatting>
  <conditionalFormatting sqref="E346:O346">
    <cfRule type="top10" dxfId="917" priority="582" bottom="1" rank="1"/>
  </conditionalFormatting>
  <conditionalFormatting sqref="E347:O347">
    <cfRule type="top10" dxfId="916" priority="581" bottom="1" rank="1"/>
  </conditionalFormatting>
  <conditionalFormatting sqref="E345:O345">
    <cfRule type="top10" dxfId="915" priority="580" bottom="1" rank="1"/>
  </conditionalFormatting>
  <conditionalFormatting sqref="E346:O346">
    <cfRule type="top10" dxfId="914" priority="579" bottom="1" rank="1"/>
  </conditionalFormatting>
  <conditionalFormatting sqref="E347:O347">
    <cfRule type="top10" dxfId="913" priority="578" bottom="1" rank="1"/>
  </conditionalFormatting>
  <conditionalFormatting sqref="E345:O345">
    <cfRule type="top10" dxfId="912" priority="577" rank="1"/>
  </conditionalFormatting>
  <conditionalFormatting sqref="E346:O346">
    <cfRule type="top10" dxfId="911" priority="576" bottom="1" rank="1"/>
  </conditionalFormatting>
  <conditionalFormatting sqref="E346:O346">
    <cfRule type="top10" dxfId="910" priority="575" rank="1"/>
  </conditionalFormatting>
  <conditionalFormatting sqref="E347:O347">
    <cfRule type="top10" dxfId="909" priority="574" bottom="1" rank="1"/>
  </conditionalFormatting>
  <conditionalFormatting sqref="E347:O347">
    <cfRule type="top10" dxfId="908" priority="573" bottom="1" rank="1"/>
  </conditionalFormatting>
  <conditionalFormatting sqref="E347:O347">
    <cfRule type="top10" dxfId="907" priority="572" rank="1"/>
  </conditionalFormatting>
  <conditionalFormatting sqref="C352:O352">
    <cfRule type="top10" dxfId="906" priority="571" bottom="1" rank="1"/>
  </conditionalFormatting>
  <conditionalFormatting sqref="C353:O353">
    <cfRule type="top10" dxfId="905" priority="570" bottom="1" rank="1"/>
  </conditionalFormatting>
  <conditionalFormatting sqref="C354:O354">
    <cfRule type="top10" dxfId="904" priority="569" bottom="1" rank="1"/>
  </conditionalFormatting>
  <conditionalFormatting sqref="E352:O352">
    <cfRule type="top10" dxfId="903" priority="568" bottom="1" rank="1"/>
  </conditionalFormatting>
  <conditionalFormatting sqref="E353:O353">
    <cfRule type="top10" dxfId="902" priority="567" bottom="1" rank="1"/>
  </conditionalFormatting>
  <conditionalFormatting sqref="E354:O354">
    <cfRule type="top10" dxfId="901" priority="566" bottom="1" rank="1"/>
  </conditionalFormatting>
  <conditionalFormatting sqref="E352:O352">
    <cfRule type="top10" dxfId="900" priority="565" bottom="1" rank="1"/>
  </conditionalFormatting>
  <conditionalFormatting sqref="E353:O353">
    <cfRule type="top10" dxfId="899" priority="564" bottom="1" rank="1"/>
  </conditionalFormatting>
  <conditionalFormatting sqref="E354:O354">
    <cfRule type="top10" dxfId="898" priority="563" bottom="1" rank="1"/>
  </conditionalFormatting>
  <conditionalFormatting sqref="E352:O352">
    <cfRule type="top10" dxfId="897" priority="562" bottom="1" rank="1"/>
  </conditionalFormatting>
  <conditionalFormatting sqref="E353:O353">
    <cfRule type="top10" dxfId="896" priority="561" bottom="1" rank="1"/>
  </conditionalFormatting>
  <conditionalFormatting sqref="E354:O354">
    <cfRule type="top10" dxfId="895" priority="560" bottom="1" rank="1"/>
  </conditionalFormatting>
  <conditionalFormatting sqref="E352:O352">
    <cfRule type="top10" dxfId="894" priority="559" bottom="1" rank="1"/>
  </conditionalFormatting>
  <conditionalFormatting sqref="E353:O353">
    <cfRule type="top10" dxfId="893" priority="558" bottom="1" rank="1"/>
  </conditionalFormatting>
  <conditionalFormatting sqref="E354:O354">
    <cfRule type="top10" dxfId="892" priority="557" bottom="1" rank="1"/>
  </conditionalFormatting>
  <conditionalFormatting sqref="E352:O352">
    <cfRule type="top10" dxfId="891" priority="556" rank="1"/>
  </conditionalFormatting>
  <conditionalFormatting sqref="E353:O353">
    <cfRule type="top10" dxfId="890" priority="555" bottom="1" rank="1"/>
  </conditionalFormatting>
  <conditionalFormatting sqref="E353:O353">
    <cfRule type="top10" dxfId="889" priority="554" rank="1"/>
  </conditionalFormatting>
  <conditionalFormatting sqref="E354:O354">
    <cfRule type="top10" dxfId="888" priority="553" bottom="1" rank="1"/>
  </conditionalFormatting>
  <conditionalFormatting sqref="E354:O354">
    <cfRule type="top10" dxfId="887" priority="552" bottom="1" rank="1"/>
  </conditionalFormatting>
  <conditionalFormatting sqref="E354:O354">
    <cfRule type="top10" dxfId="886" priority="551" rank="1"/>
  </conditionalFormatting>
  <conditionalFormatting sqref="C349:O349">
    <cfRule type="top10" dxfId="885" priority="550" bottom="1" rank="1"/>
  </conditionalFormatting>
  <conditionalFormatting sqref="C350:O350">
    <cfRule type="top10" dxfId="884" priority="549" bottom="1" rank="1"/>
  </conditionalFormatting>
  <conditionalFormatting sqref="C351:O351">
    <cfRule type="top10" dxfId="883" priority="548" bottom="1" rank="1"/>
  </conditionalFormatting>
  <conditionalFormatting sqref="E349:O349">
    <cfRule type="top10" dxfId="882" priority="547" bottom="1" rank="1"/>
  </conditionalFormatting>
  <conditionalFormatting sqref="E350:O350">
    <cfRule type="top10" dxfId="881" priority="546" bottom="1" rank="1"/>
  </conditionalFormatting>
  <conditionalFormatting sqref="E351:O351">
    <cfRule type="top10" dxfId="880" priority="545" bottom="1" rank="1"/>
  </conditionalFormatting>
  <conditionalFormatting sqref="E349:O349">
    <cfRule type="top10" dxfId="879" priority="544" bottom="1" rank="1"/>
  </conditionalFormatting>
  <conditionalFormatting sqref="E350:O350">
    <cfRule type="top10" dxfId="878" priority="543" bottom="1" rank="1"/>
  </conditionalFormatting>
  <conditionalFormatting sqref="E351:O351">
    <cfRule type="top10" dxfId="877" priority="542" bottom="1" rank="1"/>
  </conditionalFormatting>
  <conditionalFormatting sqref="E349:O349">
    <cfRule type="top10" dxfId="876" priority="541" bottom="1" rank="1"/>
  </conditionalFormatting>
  <conditionalFormatting sqref="E350:O350">
    <cfRule type="top10" dxfId="875" priority="540" bottom="1" rank="1"/>
  </conditionalFormatting>
  <conditionalFormatting sqref="E351:O351">
    <cfRule type="top10" dxfId="874" priority="539" bottom="1" rank="1"/>
  </conditionalFormatting>
  <conditionalFormatting sqref="E349:O349">
    <cfRule type="top10" dxfId="873" priority="538" bottom="1" rank="1"/>
  </conditionalFormatting>
  <conditionalFormatting sqref="E350:O350">
    <cfRule type="top10" dxfId="872" priority="537" bottom="1" rank="1"/>
  </conditionalFormatting>
  <conditionalFormatting sqref="E351:O351">
    <cfRule type="top10" dxfId="871" priority="536" bottom="1" rank="1"/>
  </conditionalFormatting>
  <conditionalFormatting sqref="E349:O349">
    <cfRule type="top10" dxfId="870" priority="535" rank="1"/>
  </conditionalFormatting>
  <conditionalFormatting sqref="E350:O350">
    <cfRule type="top10" dxfId="869" priority="534" bottom="1" rank="1"/>
  </conditionalFormatting>
  <conditionalFormatting sqref="E350:O350">
    <cfRule type="top10" dxfId="868" priority="533" rank="1"/>
  </conditionalFormatting>
  <conditionalFormatting sqref="E351:O351">
    <cfRule type="top10" dxfId="867" priority="532" bottom="1" rank="1"/>
  </conditionalFormatting>
  <conditionalFormatting sqref="E351:O351">
    <cfRule type="top10" dxfId="866" priority="531" bottom="1" rank="1"/>
  </conditionalFormatting>
  <conditionalFormatting sqref="E351:O351">
    <cfRule type="top10" dxfId="865" priority="530" rank="1"/>
  </conditionalFormatting>
  <conditionalFormatting sqref="C353:O353">
    <cfRule type="top10" dxfId="864" priority="529" bottom="1" rank="1"/>
  </conditionalFormatting>
  <conditionalFormatting sqref="C354:O354">
    <cfRule type="top10" dxfId="863" priority="528" bottom="1" rank="1"/>
  </conditionalFormatting>
  <conditionalFormatting sqref="E353:O353">
    <cfRule type="top10" dxfId="862" priority="527" bottom="1" rank="1"/>
  </conditionalFormatting>
  <conditionalFormatting sqref="E354:O354">
    <cfRule type="top10" dxfId="861" priority="526" bottom="1" rank="1"/>
  </conditionalFormatting>
  <conditionalFormatting sqref="E353:O353">
    <cfRule type="top10" dxfId="860" priority="525" bottom="1" rank="1"/>
  </conditionalFormatting>
  <conditionalFormatting sqref="E354:O354">
    <cfRule type="top10" dxfId="859" priority="524" bottom="1" rank="1"/>
  </conditionalFormatting>
  <conditionalFormatting sqref="E353:O353">
    <cfRule type="top10" dxfId="858" priority="523" bottom="1" rank="1"/>
  </conditionalFormatting>
  <conditionalFormatting sqref="E354:O354">
    <cfRule type="top10" dxfId="857" priority="522" bottom="1" rank="1"/>
  </conditionalFormatting>
  <conditionalFormatting sqref="E353:O353">
    <cfRule type="top10" dxfId="856" priority="521" bottom="1" rank="1"/>
  </conditionalFormatting>
  <conditionalFormatting sqref="E354:O354">
    <cfRule type="top10" dxfId="855" priority="520" bottom="1" rank="1"/>
  </conditionalFormatting>
  <conditionalFormatting sqref="E353:O353">
    <cfRule type="top10" dxfId="854" priority="519" bottom="1" rank="1"/>
  </conditionalFormatting>
  <conditionalFormatting sqref="E353:O353">
    <cfRule type="top10" dxfId="853" priority="518" rank="1"/>
  </conditionalFormatting>
  <conditionalFormatting sqref="E354:O354">
    <cfRule type="top10" dxfId="852" priority="517" bottom="1" rank="1"/>
  </conditionalFormatting>
  <conditionalFormatting sqref="E354:O354">
    <cfRule type="top10" dxfId="851" priority="516" bottom="1" rank="1"/>
  </conditionalFormatting>
  <conditionalFormatting sqref="E354:O354">
    <cfRule type="top10" dxfId="850" priority="515" rank="1"/>
  </conditionalFormatting>
  <conditionalFormatting sqref="C353:O353">
    <cfRule type="top10" dxfId="849" priority="514" bottom="1" rank="1"/>
  </conditionalFormatting>
  <conditionalFormatting sqref="C354:O354">
    <cfRule type="top10" dxfId="848" priority="513" bottom="1" rank="1"/>
  </conditionalFormatting>
  <conditionalFormatting sqref="C355:O355">
    <cfRule type="top10" dxfId="847" priority="512" bottom="1" rank="1"/>
  </conditionalFormatting>
  <conditionalFormatting sqref="E353:O353">
    <cfRule type="top10" dxfId="846" priority="511" bottom="1" rank="1"/>
  </conditionalFormatting>
  <conditionalFormatting sqref="E354:O354">
    <cfRule type="top10" dxfId="845" priority="510" bottom="1" rank="1"/>
  </conditionalFormatting>
  <conditionalFormatting sqref="E355:O355">
    <cfRule type="top10" dxfId="844" priority="509" bottom="1" rank="1"/>
  </conditionalFormatting>
  <conditionalFormatting sqref="E353:O353">
    <cfRule type="top10" dxfId="843" priority="508" bottom="1" rank="1"/>
  </conditionalFormatting>
  <conditionalFormatting sqref="E354:O354">
    <cfRule type="top10" dxfId="842" priority="507" bottom="1" rank="1"/>
  </conditionalFormatting>
  <conditionalFormatting sqref="E355:O355">
    <cfRule type="top10" dxfId="841" priority="506" bottom="1" rank="1"/>
  </conditionalFormatting>
  <conditionalFormatting sqref="E353:O353">
    <cfRule type="top10" dxfId="840" priority="505" bottom="1" rank="1"/>
  </conditionalFormatting>
  <conditionalFormatting sqref="E354:O354">
    <cfRule type="top10" dxfId="839" priority="504" bottom="1" rank="1"/>
  </conditionalFormatting>
  <conditionalFormatting sqref="E355:O355">
    <cfRule type="top10" dxfId="838" priority="503" bottom="1" rank="1"/>
  </conditionalFormatting>
  <conditionalFormatting sqref="E353:O353">
    <cfRule type="top10" dxfId="837" priority="502" bottom="1" rank="1"/>
  </conditionalFormatting>
  <conditionalFormatting sqref="E354:O354">
    <cfRule type="top10" dxfId="836" priority="501" bottom="1" rank="1"/>
  </conditionalFormatting>
  <conditionalFormatting sqref="E355:O355">
    <cfRule type="top10" dxfId="835" priority="500" bottom="1" rank="1"/>
  </conditionalFormatting>
  <conditionalFormatting sqref="E353:O353">
    <cfRule type="top10" dxfId="834" priority="499" rank="1"/>
  </conditionalFormatting>
  <conditionalFormatting sqref="E354:O354">
    <cfRule type="top10" dxfId="833" priority="498" bottom="1" rank="1"/>
  </conditionalFormatting>
  <conditionalFormatting sqref="E354:O354">
    <cfRule type="top10" dxfId="832" priority="497" rank="1"/>
  </conditionalFormatting>
  <conditionalFormatting sqref="E355:O355">
    <cfRule type="top10" dxfId="831" priority="496" bottom="1" rank="1"/>
  </conditionalFormatting>
  <conditionalFormatting sqref="E355:O355">
    <cfRule type="top10" dxfId="830" priority="495" bottom="1" rank="1"/>
  </conditionalFormatting>
  <conditionalFormatting sqref="E355:O355">
    <cfRule type="top10" dxfId="829" priority="494" rank="1"/>
  </conditionalFormatting>
  <conditionalFormatting sqref="C360:O360">
    <cfRule type="top10" dxfId="828" priority="493" bottom="1" rank="1"/>
  </conditionalFormatting>
  <conditionalFormatting sqref="C361:O361">
    <cfRule type="top10" dxfId="827" priority="492" bottom="1" rank="1"/>
  </conditionalFormatting>
  <conditionalFormatting sqref="C362:O362">
    <cfRule type="top10" dxfId="826" priority="491" bottom="1" rank="1"/>
  </conditionalFormatting>
  <conditionalFormatting sqref="E360:O360">
    <cfRule type="top10" dxfId="825" priority="490" bottom="1" rank="1"/>
  </conditionalFormatting>
  <conditionalFormatting sqref="E361:O361">
    <cfRule type="top10" dxfId="824" priority="489" bottom="1" rank="1"/>
  </conditionalFormatting>
  <conditionalFormatting sqref="E362:O362">
    <cfRule type="top10" dxfId="823" priority="488" bottom="1" rank="1"/>
  </conditionalFormatting>
  <conditionalFormatting sqref="E360:O360">
    <cfRule type="top10" dxfId="822" priority="487" bottom="1" rank="1"/>
  </conditionalFormatting>
  <conditionalFormatting sqref="E361:O361">
    <cfRule type="top10" dxfId="821" priority="486" bottom="1" rank="1"/>
  </conditionalFormatting>
  <conditionalFormatting sqref="E362:O362">
    <cfRule type="top10" dxfId="820" priority="485" bottom="1" rank="1"/>
  </conditionalFormatting>
  <conditionalFormatting sqref="E360:O360">
    <cfRule type="top10" dxfId="819" priority="484" bottom="1" rank="1"/>
  </conditionalFormatting>
  <conditionalFormatting sqref="E361:O361">
    <cfRule type="top10" dxfId="818" priority="483" bottom="1" rank="1"/>
  </conditionalFormatting>
  <conditionalFormatting sqref="E362:O362">
    <cfRule type="top10" dxfId="817" priority="482" bottom="1" rank="1"/>
  </conditionalFormatting>
  <conditionalFormatting sqref="E360:O360">
    <cfRule type="top10" dxfId="816" priority="481" bottom="1" rank="1"/>
  </conditionalFormatting>
  <conditionalFormatting sqref="E361:O361">
    <cfRule type="top10" dxfId="815" priority="480" bottom="1" rank="1"/>
  </conditionalFormatting>
  <conditionalFormatting sqref="E362:O362">
    <cfRule type="top10" dxfId="814" priority="479" bottom="1" rank="1"/>
  </conditionalFormatting>
  <conditionalFormatting sqref="E360:O360">
    <cfRule type="top10" dxfId="813" priority="478" rank="1"/>
  </conditionalFormatting>
  <conditionalFormatting sqref="E361:O361">
    <cfRule type="top10" dxfId="812" priority="477" bottom="1" rank="1"/>
  </conditionalFormatting>
  <conditionalFormatting sqref="E361:O361">
    <cfRule type="top10" dxfId="811" priority="476" rank="1"/>
  </conditionalFormatting>
  <conditionalFormatting sqref="E362:O362">
    <cfRule type="top10" dxfId="810" priority="475" bottom="1" rank="1"/>
  </conditionalFormatting>
  <conditionalFormatting sqref="E362:O362">
    <cfRule type="top10" dxfId="809" priority="474" bottom="1" rank="1"/>
  </conditionalFormatting>
  <conditionalFormatting sqref="E362:O362">
    <cfRule type="top10" dxfId="808" priority="473" rank="1"/>
  </conditionalFormatting>
  <conditionalFormatting sqref="C357:O357">
    <cfRule type="top10" dxfId="807" priority="472" bottom="1" rank="1"/>
  </conditionalFormatting>
  <conditionalFormatting sqref="C358:O358">
    <cfRule type="top10" dxfId="806" priority="471" bottom="1" rank="1"/>
  </conditionalFormatting>
  <conditionalFormatting sqref="C359:O359">
    <cfRule type="top10" dxfId="805" priority="470" bottom="1" rank="1"/>
  </conditionalFormatting>
  <conditionalFormatting sqref="E357:O357">
    <cfRule type="top10" dxfId="804" priority="469" bottom="1" rank="1"/>
  </conditionalFormatting>
  <conditionalFormatting sqref="E358:O358">
    <cfRule type="top10" dxfId="803" priority="468" bottom="1" rank="1"/>
  </conditionalFormatting>
  <conditionalFormatting sqref="E359:O359">
    <cfRule type="top10" dxfId="802" priority="467" bottom="1" rank="1"/>
  </conditionalFormatting>
  <conditionalFormatting sqref="E357:O357">
    <cfRule type="top10" dxfId="801" priority="466" bottom="1" rank="1"/>
  </conditionalFormatting>
  <conditionalFormatting sqref="E358:O358">
    <cfRule type="top10" dxfId="800" priority="465" bottom="1" rank="1"/>
  </conditionalFormatting>
  <conditionalFormatting sqref="E359:O359">
    <cfRule type="top10" dxfId="799" priority="464" bottom="1" rank="1"/>
  </conditionalFormatting>
  <conditionalFormatting sqref="E357:O357">
    <cfRule type="top10" dxfId="798" priority="463" bottom="1" rank="1"/>
  </conditionalFormatting>
  <conditionalFormatting sqref="E358:O358">
    <cfRule type="top10" dxfId="797" priority="462" bottom="1" rank="1"/>
  </conditionalFormatting>
  <conditionalFormatting sqref="E359:O359">
    <cfRule type="top10" dxfId="796" priority="461" bottom="1" rank="1"/>
  </conditionalFormatting>
  <conditionalFormatting sqref="E357:O357">
    <cfRule type="top10" dxfId="795" priority="460" bottom="1" rank="1"/>
  </conditionalFormatting>
  <conditionalFormatting sqref="E358:O358">
    <cfRule type="top10" dxfId="794" priority="459" bottom="1" rank="1"/>
  </conditionalFormatting>
  <conditionalFormatting sqref="E359:O359">
    <cfRule type="top10" dxfId="793" priority="458" bottom="1" rank="1"/>
  </conditionalFormatting>
  <conditionalFormatting sqref="E357:O357">
    <cfRule type="top10" dxfId="792" priority="457" rank="1"/>
  </conditionalFormatting>
  <conditionalFormatting sqref="E358:O358">
    <cfRule type="top10" dxfId="791" priority="456" bottom="1" rank="1"/>
  </conditionalFormatting>
  <conditionalFormatting sqref="E358:O358">
    <cfRule type="top10" dxfId="790" priority="455" rank="1"/>
  </conditionalFormatting>
  <conditionalFormatting sqref="E359:O359">
    <cfRule type="top10" dxfId="789" priority="454" bottom="1" rank="1"/>
  </conditionalFormatting>
  <conditionalFormatting sqref="E359:O359">
    <cfRule type="top10" dxfId="788" priority="453" bottom="1" rank="1"/>
  </conditionalFormatting>
  <conditionalFormatting sqref="E359:O359">
    <cfRule type="top10" dxfId="787" priority="452" rank="1"/>
  </conditionalFormatting>
  <conditionalFormatting sqref="C361:O361">
    <cfRule type="top10" dxfId="786" priority="451" bottom="1" rank="1"/>
  </conditionalFormatting>
  <conditionalFormatting sqref="C362:O362">
    <cfRule type="top10" dxfId="785" priority="450" bottom="1" rank="1"/>
  </conditionalFormatting>
  <conditionalFormatting sqref="E361:O361">
    <cfRule type="top10" dxfId="784" priority="449" bottom="1" rank="1"/>
  </conditionalFormatting>
  <conditionalFormatting sqref="E362:O362">
    <cfRule type="top10" dxfId="783" priority="448" bottom="1" rank="1"/>
  </conditionalFormatting>
  <conditionalFormatting sqref="E361:O361">
    <cfRule type="top10" dxfId="782" priority="447" bottom="1" rank="1"/>
  </conditionalFormatting>
  <conditionalFormatting sqref="E362:O362">
    <cfRule type="top10" dxfId="781" priority="446" bottom="1" rank="1"/>
  </conditionalFormatting>
  <conditionalFormatting sqref="E361:O361">
    <cfRule type="top10" dxfId="780" priority="445" bottom="1" rank="1"/>
  </conditionalFormatting>
  <conditionalFormatting sqref="E362:O362">
    <cfRule type="top10" dxfId="779" priority="444" bottom="1" rank="1"/>
  </conditionalFormatting>
  <conditionalFormatting sqref="E361:O361">
    <cfRule type="top10" dxfId="778" priority="443" bottom="1" rank="1"/>
  </conditionalFormatting>
  <conditionalFormatting sqref="E362:O362">
    <cfRule type="top10" dxfId="777" priority="442" bottom="1" rank="1"/>
  </conditionalFormatting>
  <conditionalFormatting sqref="E361:O361">
    <cfRule type="top10" dxfId="776" priority="441" bottom="1" rank="1"/>
  </conditionalFormatting>
  <conditionalFormatting sqref="E361:O361">
    <cfRule type="top10" dxfId="775" priority="440" rank="1"/>
  </conditionalFormatting>
  <conditionalFormatting sqref="E362:O362">
    <cfRule type="top10" dxfId="774" priority="439" bottom="1" rank="1"/>
  </conditionalFormatting>
  <conditionalFormatting sqref="E362:O362">
    <cfRule type="top10" dxfId="773" priority="438" bottom="1" rank="1"/>
  </conditionalFormatting>
  <conditionalFormatting sqref="E362:O362">
    <cfRule type="top10" dxfId="772" priority="437" rank="1"/>
  </conditionalFormatting>
  <conditionalFormatting sqref="C361:O361">
    <cfRule type="top10" dxfId="771" priority="436" bottom="1" rank="1"/>
  </conditionalFormatting>
  <conditionalFormatting sqref="C362:O362">
    <cfRule type="top10" dxfId="770" priority="435" bottom="1" rank="1"/>
  </conditionalFormatting>
  <conditionalFormatting sqref="C363:O363">
    <cfRule type="top10" dxfId="769" priority="434" bottom="1" rank="1"/>
  </conditionalFormatting>
  <conditionalFormatting sqref="E361:O361">
    <cfRule type="top10" dxfId="768" priority="433" bottom="1" rank="1"/>
  </conditionalFormatting>
  <conditionalFormatting sqref="E362:O362">
    <cfRule type="top10" dxfId="767" priority="432" bottom="1" rank="1"/>
  </conditionalFormatting>
  <conditionalFormatting sqref="E363:O363">
    <cfRule type="top10" dxfId="766" priority="431" bottom="1" rank="1"/>
  </conditionalFormatting>
  <conditionalFormatting sqref="E361:O361">
    <cfRule type="top10" dxfId="765" priority="430" bottom="1" rank="1"/>
  </conditionalFormatting>
  <conditionalFormatting sqref="E362:O362">
    <cfRule type="top10" dxfId="764" priority="429" bottom="1" rank="1"/>
  </conditionalFormatting>
  <conditionalFormatting sqref="E363:O363">
    <cfRule type="top10" dxfId="763" priority="428" bottom="1" rank="1"/>
  </conditionalFormatting>
  <conditionalFormatting sqref="E361:O361">
    <cfRule type="top10" dxfId="762" priority="427" bottom="1" rank="1"/>
  </conditionalFormatting>
  <conditionalFormatting sqref="E362:O362">
    <cfRule type="top10" dxfId="761" priority="426" bottom="1" rank="1"/>
  </conditionalFormatting>
  <conditionalFormatting sqref="E363:O363">
    <cfRule type="top10" dxfId="760" priority="425" bottom="1" rank="1"/>
  </conditionalFormatting>
  <conditionalFormatting sqref="E361:O361">
    <cfRule type="top10" dxfId="759" priority="424" bottom="1" rank="1"/>
  </conditionalFormatting>
  <conditionalFormatting sqref="E362:O362">
    <cfRule type="top10" dxfId="758" priority="423" bottom="1" rank="1"/>
  </conditionalFormatting>
  <conditionalFormatting sqref="E363:O363">
    <cfRule type="top10" dxfId="757" priority="422" bottom="1" rank="1"/>
  </conditionalFormatting>
  <conditionalFormatting sqref="E361:O361">
    <cfRule type="top10" dxfId="756" priority="421" rank="1"/>
  </conditionalFormatting>
  <conditionalFormatting sqref="E362:O362">
    <cfRule type="top10" dxfId="755" priority="420" bottom="1" rank="1"/>
  </conditionalFormatting>
  <conditionalFormatting sqref="E362:O362">
    <cfRule type="top10" dxfId="754" priority="419" rank="1"/>
  </conditionalFormatting>
  <conditionalFormatting sqref="E363:O363">
    <cfRule type="top10" dxfId="753" priority="418" bottom="1" rank="1"/>
  </conditionalFormatting>
  <conditionalFormatting sqref="E363:O363">
    <cfRule type="top10" dxfId="752" priority="417" bottom="1" rank="1"/>
  </conditionalFormatting>
  <conditionalFormatting sqref="E363:O363">
    <cfRule type="top10" dxfId="751" priority="416" rank="1"/>
  </conditionalFormatting>
  <conditionalFormatting sqref="C365:O365">
    <cfRule type="top10" dxfId="750" priority="415" bottom="1" rank="1"/>
  </conditionalFormatting>
  <conditionalFormatting sqref="C366:O366">
    <cfRule type="top10" dxfId="749" priority="414" bottom="1" rank="1"/>
  </conditionalFormatting>
  <conditionalFormatting sqref="E365:O365">
    <cfRule type="top10" dxfId="748" priority="413" bottom="1" rank="1"/>
  </conditionalFormatting>
  <conditionalFormatting sqref="E366:O366">
    <cfRule type="top10" dxfId="747" priority="412" bottom="1" rank="1"/>
  </conditionalFormatting>
  <conditionalFormatting sqref="E365:O365">
    <cfRule type="top10" dxfId="746" priority="411" bottom="1" rank="1"/>
  </conditionalFormatting>
  <conditionalFormatting sqref="E366:O366">
    <cfRule type="top10" dxfId="745" priority="410" bottom="1" rank="1"/>
  </conditionalFormatting>
  <conditionalFormatting sqref="E365:O365">
    <cfRule type="top10" dxfId="744" priority="409" bottom="1" rank="1"/>
  </conditionalFormatting>
  <conditionalFormatting sqref="E366:O366">
    <cfRule type="top10" dxfId="743" priority="408" bottom="1" rank="1"/>
  </conditionalFormatting>
  <conditionalFormatting sqref="E365:O365">
    <cfRule type="top10" dxfId="742" priority="407" bottom="1" rank="1"/>
  </conditionalFormatting>
  <conditionalFormatting sqref="E366:O366">
    <cfRule type="top10" dxfId="741" priority="406" bottom="1" rank="1"/>
  </conditionalFormatting>
  <conditionalFormatting sqref="E365:O365">
    <cfRule type="top10" dxfId="740" priority="405" bottom="1" rank="1"/>
  </conditionalFormatting>
  <conditionalFormatting sqref="E365:O365">
    <cfRule type="top10" dxfId="739" priority="404" rank="1"/>
  </conditionalFormatting>
  <conditionalFormatting sqref="E366:O366">
    <cfRule type="top10" dxfId="738" priority="403" bottom="1" rank="1"/>
  </conditionalFormatting>
  <conditionalFormatting sqref="E366:O366">
    <cfRule type="top10" dxfId="737" priority="402" bottom="1" rank="1"/>
  </conditionalFormatting>
  <conditionalFormatting sqref="E366:O366">
    <cfRule type="top10" dxfId="736" priority="401" rank="1"/>
  </conditionalFormatting>
  <conditionalFormatting sqref="C365:O365">
    <cfRule type="top10" dxfId="735" priority="400" bottom="1" rank="1"/>
  </conditionalFormatting>
  <conditionalFormatting sqref="C366:O366">
    <cfRule type="top10" dxfId="734" priority="399" bottom="1" rank="1"/>
  </conditionalFormatting>
  <conditionalFormatting sqref="E365:O365">
    <cfRule type="top10" dxfId="733" priority="398" bottom="1" rank="1"/>
  </conditionalFormatting>
  <conditionalFormatting sqref="E366:O366">
    <cfRule type="top10" dxfId="732" priority="397" bottom="1" rank="1"/>
  </conditionalFormatting>
  <conditionalFormatting sqref="E365:O365">
    <cfRule type="top10" dxfId="731" priority="396" bottom="1" rank="1"/>
  </conditionalFormatting>
  <conditionalFormatting sqref="E366:O366">
    <cfRule type="top10" dxfId="730" priority="395" bottom="1" rank="1"/>
  </conditionalFormatting>
  <conditionalFormatting sqref="E365:O365">
    <cfRule type="top10" dxfId="729" priority="394" bottom="1" rank="1"/>
  </conditionalFormatting>
  <conditionalFormatting sqref="E366:O366">
    <cfRule type="top10" dxfId="728" priority="393" bottom="1" rank="1"/>
  </conditionalFormatting>
  <conditionalFormatting sqref="E365:O365">
    <cfRule type="top10" dxfId="727" priority="392" bottom="1" rank="1"/>
  </conditionalFormatting>
  <conditionalFormatting sqref="E366:O366">
    <cfRule type="top10" dxfId="726" priority="391" bottom="1" rank="1"/>
  </conditionalFormatting>
  <conditionalFormatting sqref="E365:O365">
    <cfRule type="top10" dxfId="725" priority="390" bottom="1" rank="1"/>
  </conditionalFormatting>
  <conditionalFormatting sqref="E365:O365">
    <cfRule type="top10" dxfId="724" priority="389" rank="1"/>
  </conditionalFormatting>
  <conditionalFormatting sqref="E366:O366">
    <cfRule type="top10" dxfId="723" priority="388" bottom="1" rank="1"/>
  </conditionalFormatting>
  <conditionalFormatting sqref="E366:O366">
    <cfRule type="top10" dxfId="722" priority="387" bottom="1" rank="1"/>
  </conditionalFormatting>
  <conditionalFormatting sqref="E366:O366">
    <cfRule type="top10" dxfId="721" priority="386" rank="1"/>
  </conditionalFormatting>
  <conditionalFormatting sqref="C365:O365">
    <cfRule type="top10" dxfId="720" priority="385" bottom="1" rank="1"/>
  </conditionalFormatting>
  <conditionalFormatting sqref="C366:O366">
    <cfRule type="top10" dxfId="719" priority="384" bottom="1" rank="1"/>
  </conditionalFormatting>
  <conditionalFormatting sqref="C367:O367">
    <cfRule type="top10" dxfId="718" priority="383" bottom="1" rank="1"/>
  </conditionalFormatting>
  <conditionalFormatting sqref="E365:O365">
    <cfRule type="top10" dxfId="717" priority="382" bottom="1" rank="1"/>
  </conditionalFormatting>
  <conditionalFormatting sqref="E366:O366">
    <cfRule type="top10" dxfId="716" priority="381" bottom="1" rank="1"/>
  </conditionalFormatting>
  <conditionalFormatting sqref="E367:O367">
    <cfRule type="top10" dxfId="715" priority="380" bottom="1" rank="1"/>
  </conditionalFormatting>
  <conditionalFormatting sqref="E365:O365">
    <cfRule type="top10" dxfId="714" priority="379" bottom="1" rank="1"/>
  </conditionalFormatting>
  <conditionalFormatting sqref="E366:O366">
    <cfRule type="top10" dxfId="713" priority="378" bottom="1" rank="1"/>
  </conditionalFormatting>
  <conditionalFormatting sqref="E367:O367">
    <cfRule type="top10" dxfId="712" priority="377" bottom="1" rank="1"/>
  </conditionalFormatting>
  <conditionalFormatting sqref="E365:O365">
    <cfRule type="top10" dxfId="711" priority="376" bottom="1" rank="1"/>
  </conditionalFormatting>
  <conditionalFormatting sqref="E366:O366">
    <cfRule type="top10" dxfId="710" priority="375" bottom="1" rank="1"/>
  </conditionalFormatting>
  <conditionalFormatting sqref="E367:O367">
    <cfRule type="top10" dxfId="709" priority="374" bottom="1" rank="1"/>
  </conditionalFormatting>
  <conditionalFormatting sqref="E365:O365">
    <cfRule type="top10" dxfId="708" priority="373" bottom="1" rank="1"/>
  </conditionalFormatting>
  <conditionalFormatting sqref="E366:O366">
    <cfRule type="top10" dxfId="707" priority="372" bottom="1" rank="1"/>
  </conditionalFormatting>
  <conditionalFormatting sqref="E367:O367">
    <cfRule type="top10" dxfId="706" priority="371" bottom="1" rank="1"/>
  </conditionalFormatting>
  <conditionalFormatting sqref="E365:O365">
    <cfRule type="top10" dxfId="705" priority="370" rank="1"/>
  </conditionalFormatting>
  <conditionalFormatting sqref="E366:O366">
    <cfRule type="top10" dxfId="704" priority="369" bottom="1" rank="1"/>
  </conditionalFormatting>
  <conditionalFormatting sqref="E366:O366">
    <cfRule type="top10" dxfId="703" priority="368" rank="1"/>
  </conditionalFormatting>
  <conditionalFormatting sqref="E367:O367">
    <cfRule type="top10" dxfId="702" priority="367" bottom="1" rank="1"/>
  </conditionalFormatting>
  <conditionalFormatting sqref="E367:O367">
    <cfRule type="top10" dxfId="701" priority="366" bottom="1" rank="1"/>
  </conditionalFormatting>
  <conditionalFormatting sqref="E367:O367">
    <cfRule type="top10" dxfId="700" priority="365" rank="1"/>
  </conditionalFormatting>
  <conditionalFormatting sqref="W404:AH404">
    <cfRule type="top10" dxfId="699" priority="363" rank="1"/>
    <cfRule type="top10" dxfId="698" priority="364" bottom="1" rank="1"/>
  </conditionalFormatting>
  <conditionalFormatting sqref="W405:AH407">
    <cfRule type="top10" dxfId="697" priority="361" rank="1"/>
    <cfRule type="top10" dxfId="696" priority="362" bottom="1" rank="1"/>
  </conditionalFormatting>
  <conditionalFormatting sqref="W403:AH407">
    <cfRule type="top10" dxfId="695" priority="359" rank="1"/>
    <cfRule type="top10" dxfId="694" priority="360" bottom="1" rank="1"/>
  </conditionalFormatting>
  <conditionalFormatting sqref="W404:AH404">
    <cfRule type="top10" dxfId="693" priority="357" rank="1"/>
    <cfRule type="top10" dxfId="692" priority="358" bottom="1" rank="1"/>
  </conditionalFormatting>
  <conditionalFormatting sqref="W405:AH407">
    <cfRule type="top10" dxfId="691" priority="355" rank="1"/>
    <cfRule type="top10" dxfId="690" priority="356" bottom="1" rank="1"/>
  </conditionalFormatting>
  <conditionalFormatting sqref="W403:AH403">
    <cfRule type="top10" dxfId="689" priority="353" rank="1"/>
    <cfRule type="top10" dxfId="688" priority="354" bottom="1" rank="1"/>
  </conditionalFormatting>
  <conditionalFormatting sqref="W403:AH403">
    <cfRule type="top10" dxfId="687" priority="351" rank="1"/>
    <cfRule type="top10" dxfId="686" priority="352" bottom="1" rank="1"/>
  </conditionalFormatting>
  <conditionalFormatting sqref="W406:AH406">
    <cfRule type="top10" dxfId="685" priority="349" rank="1"/>
    <cfRule type="top10" dxfId="684" priority="350" bottom="1" rank="1"/>
  </conditionalFormatting>
  <conditionalFormatting sqref="W407:AH407">
    <cfRule type="top10" dxfId="683" priority="347" rank="1"/>
    <cfRule type="top10" dxfId="682" priority="348" bottom="1" rank="1"/>
  </conditionalFormatting>
  <conditionalFormatting sqref="W405:AH407">
    <cfRule type="top10" dxfId="681" priority="345" rank="1"/>
    <cfRule type="top10" dxfId="680" priority="346" bottom="1" rank="1"/>
  </conditionalFormatting>
  <conditionalFormatting sqref="W406:AH406">
    <cfRule type="top10" dxfId="679" priority="343" rank="1"/>
    <cfRule type="top10" dxfId="678" priority="344" bottom="1" rank="1"/>
  </conditionalFormatting>
  <conditionalFormatting sqref="W407:AH407">
    <cfRule type="top10" dxfId="677" priority="341" rank="1"/>
    <cfRule type="top10" dxfId="676" priority="342" bottom="1" rank="1"/>
  </conditionalFormatting>
  <conditionalFormatting sqref="W405:AH407">
    <cfRule type="top10" dxfId="675" priority="339" rank="1"/>
    <cfRule type="top10" dxfId="674" priority="340" bottom="1" rank="1"/>
  </conditionalFormatting>
  <conditionalFormatting sqref="W405:AH407">
    <cfRule type="top10" dxfId="673" priority="337" rank="1"/>
    <cfRule type="top10" dxfId="672" priority="338" bottom="1" rank="1"/>
  </conditionalFormatting>
  <conditionalFormatting sqref="C372:O372">
    <cfRule type="top10" dxfId="671" priority="336" bottom="1" rank="1"/>
  </conditionalFormatting>
  <conditionalFormatting sqref="C373:O373">
    <cfRule type="top10" dxfId="669" priority="335" bottom="1" rank="1"/>
  </conditionalFormatting>
  <conditionalFormatting sqref="C374:O374">
    <cfRule type="top10" dxfId="667" priority="334" bottom="1" rank="1"/>
  </conditionalFormatting>
  <conditionalFormatting sqref="E372:O372">
    <cfRule type="top10" dxfId="665" priority="333" bottom="1" rank="1"/>
  </conditionalFormatting>
  <conditionalFormatting sqref="E373:O373">
    <cfRule type="top10" dxfId="663" priority="332" bottom="1" rank="1"/>
  </conditionalFormatting>
  <conditionalFormatting sqref="E374:O374">
    <cfRule type="top10" dxfId="661" priority="331" bottom="1" rank="1"/>
  </conditionalFormatting>
  <conditionalFormatting sqref="E372:O372">
    <cfRule type="top10" dxfId="659" priority="330" bottom="1" rank="1"/>
  </conditionalFormatting>
  <conditionalFormatting sqref="E373:O373">
    <cfRule type="top10" dxfId="657" priority="329" bottom="1" rank="1"/>
  </conditionalFormatting>
  <conditionalFormatting sqref="E374:O374">
    <cfRule type="top10" dxfId="655" priority="328" bottom="1" rank="1"/>
  </conditionalFormatting>
  <conditionalFormatting sqref="E372:O372">
    <cfRule type="top10" dxfId="653" priority="327" bottom="1" rank="1"/>
  </conditionalFormatting>
  <conditionalFormatting sqref="E373:O373">
    <cfRule type="top10" dxfId="651" priority="326" bottom="1" rank="1"/>
  </conditionalFormatting>
  <conditionalFormatting sqref="E374:O374">
    <cfRule type="top10" dxfId="649" priority="325" bottom="1" rank="1"/>
  </conditionalFormatting>
  <conditionalFormatting sqref="E372:O372">
    <cfRule type="top10" dxfId="647" priority="324" bottom="1" rank="1"/>
  </conditionalFormatting>
  <conditionalFormatting sqref="E373:O373">
    <cfRule type="top10" dxfId="645" priority="323" bottom="1" rank="1"/>
  </conditionalFormatting>
  <conditionalFormatting sqref="E374:O374">
    <cfRule type="top10" dxfId="643" priority="322" bottom="1" rank="1"/>
  </conditionalFormatting>
  <conditionalFormatting sqref="E372:O372">
    <cfRule type="top10" dxfId="641" priority="321" rank="1"/>
  </conditionalFormatting>
  <conditionalFormatting sqref="E373:O373">
    <cfRule type="top10" dxfId="639" priority="320" bottom="1" rank="1"/>
  </conditionalFormatting>
  <conditionalFormatting sqref="E373:O373">
    <cfRule type="top10" dxfId="637" priority="319" rank="1"/>
  </conditionalFormatting>
  <conditionalFormatting sqref="E374:O374">
    <cfRule type="top10" dxfId="635" priority="318" bottom="1" rank="1"/>
  </conditionalFormatting>
  <conditionalFormatting sqref="E374:O374">
    <cfRule type="top10" dxfId="633" priority="317" bottom="1" rank="1"/>
  </conditionalFormatting>
  <conditionalFormatting sqref="E374:O374">
    <cfRule type="top10" dxfId="631" priority="316" rank="1"/>
  </conditionalFormatting>
  <conditionalFormatting sqref="C369:O369">
    <cfRule type="top10" dxfId="629" priority="315" bottom="1" rank="1"/>
  </conditionalFormatting>
  <conditionalFormatting sqref="C370:O370">
    <cfRule type="top10" dxfId="627" priority="314" bottom="1" rank="1"/>
  </conditionalFormatting>
  <conditionalFormatting sqref="C371:O371">
    <cfRule type="top10" dxfId="625" priority="313" bottom="1" rank="1"/>
  </conditionalFormatting>
  <conditionalFormatting sqref="E369:O369">
    <cfRule type="top10" dxfId="623" priority="312" bottom="1" rank="1"/>
  </conditionalFormatting>
  <conditionalFormatting sqref="E370:O370">
    <cfRule type="top10" dxfId="621" priority="311" bottom="1" rank="1"/>
  </conditionalFormatting>
  <conditionalFormatting sqref="E371:O371">
    <cfRule type="top10" dxfId="619" priority="310" bottom="1" rank="1"/>
  </conditionalFormatting>
  <conditionalFormatting sqref="E369:O369">
    <cfRule type="top10" dxfId="617" priority="309" bottom="1" rank="1"/>
  </conditionalFormatting>
  <conditionalFormatting sqref="E370:O370">
    <cfRule type="top10" dxfId="615" priority="308" bottom="1" rank="1"/>
  </conditionalFormatting>
  <conditionalFormatting sqref="E371:O371">
    <cfRule type="top10" dxfId="613" priority="307" bottom="1" rank="1"/>
  </conditionalFormatting>
  <conditionalFormatting sqref="E369:O369">
    <cfRule type="top10" dxfId="611" priority="306" bottom="1" rank="1"/>
  </conditionalFormatting>
  <conditionalFormatting sqref="E370:O370">
    <cfRule type="top10" dxfId="609" priority="305" bottom="1" rank="1"/>
  </conditionalFormatting>
  <conditionalFormatting sqref="E371:O371">
    <cfRule type="top10" dxfId="607" priority="304" bottom="1" rank="1"/>
  </conditionalFormatting>
  <conditionalFormatting sqref="E369:O369">
    <cfRule type="top10" dxfId="605" priority="303" bottom="1" rank="1"/>
  </conditionalFormatting>
  <conditionalFormatting sqref="E370:O370">
    <cfRule type="top10" dxfId="603" priority="302" bottom="1" rank="1"/>
  </conditionalFormatting>
  <conditionalFormatting sqref="E371:O371">
    <cfRule type="top10" dxfId="601" priority="301" bottom="1" rank="1"/>
  </conditionalFormatting>
  <conditionalFormatting sqref="E369:O369">
    <cfRule type="top10" dxfId="599" priority="300" rank="1"/>
  </conditionalFormatting>
  <conditionalFormatting sqref="E370:O370">
    <cfRule type="top10" dxfId="597" priority="299" bottom="1" rank="1"/>
  </conditionalFormatting>
  <conditionalFormatting sqref="E370:O370">
    <cfRule type="top10" dxfId="595" priority="298" rank="1"/>
  </conditionalFormatting>
  <conditionalFormatting sqref="E371:O371">
    <cfRule type="top10" dxfId="593" priority="297" bottom="1" rank="1"/>
  </conditionalFormatting>
  <conditionalFormatting sqref="E371:O371">
    <cfRule type="top10" dxfId="591" priority="296" bottom="1" rank="1"/>
  </conditionalFormatting>
  <conditionalFormatting sqref="E371:O371">
    <cfRule type="top10" dxfId="589" priority="295" rank="1"/>
  </conditionalFormatting>
  <conditionalFormatting sqref="C373:O373">
    <cfRule type="top10" dxfId="587" priority="294" bottom="1" rank="1"/>
  </conditionalFormatting>
  <conditionalFormatting sqref="C374:O374">
    <cfRule type="top10" dxfId="585" priority="293" bottom="1" rank="1"/>
  </conditionalFormatting>
  <conditionalFormatting sqref="E373:O373">
    <cfRule type="top10" dxfId="583" priority="292" bottom="1" rank="1"/>
  </conditionalFormatting>
  <conditionalFormatting sqref="E374:O374">
    <cfRule type="top10" dxfId="581" priority="291" bottom="1" rank="1"/>
  </conditionalFormatting>
  <conditionalFormatting sqref="E373:O373">
    <cfRule type="top10" dxfId="579" priority="290" bottom="1" rank="1"/>
  </conditionalFormatting>
  <conditionalFormatting sqref="E374:O374">
    <cfRule type="top10" dxfId="577" priority="289" bottom="1" rank="1"/>
  </conditionalFormatting>
  <conditionalFormatting sqref="E373:O373">
    <cfRule type="top10" dxfId="575" priority="288" bottom="1" rank="1"/>
  </conditionalFormatting>
  <conditionalFormatting sqref="E374:O374">
    <cfRule type="top10" dxfId="573" priority="287" bottom="1" rank="1"/>
  </conditionalFormatting>
  <conditionalFormatting sqref="E373:O373">
    <cfRule type="top10" dxfId="571" priority="286" bottom="1" rank="1"/>
  </conditionalFormatting>
  <conditionalFormatting sqref="E374:O374">
    <cfRule type="top10" dxfId="569" priority="285" bottom="1" rank="1"/>
  </conditionalFormatting>
  <conditionalFormatting sqref="E373:O373">
    <cfRule type="top10" dxfId="567" priority="284" bottom="1" rank="1"/>
  </conditionalFormatting>
  <conditionalFormatting sqref="E373:O373">
    <cfRule type="top10" dxfId="565" priority="283" rank="1"/>
  </conditionalFormatting>
  <conditionalFormatting sqref="E374:O374">
    <cfRule type="top10" dxfId="563" priority="282" bottom="1" rank="1"/>
  </conditionalFormatting>
  <conditionalFormatting sqref="E374:O374">
    <cfRule type="top10" dxfId="561" priority="281" bottom="1" rank="1"/>
  </conditionalFormatting>
  <conditionalFormatting sqref="E374:O374">
    <cfRule type="top10" dxfId="559" priority="280" rank="1"/>
  </conditionalFormatting>
  <conditionalFormatting sqref="C373:O373">
    <cfRule type="top10" dxfId="557" priority="279" bottom="1" rank="1"/>
  </conditionalFormatting>
  <conditionalFormatting sqref="C374:O374">
    <cfRule type="top10" dxfId="555" priority="278" bottom="1" rank="1"/>
  </conditionalFormatting>
  <conditionalFormatting sqref="C375:O375">
    <cfRule type="top10" dxfId="553" priority="277" bottom="1" rank="1"/>
  </conditionalFormatting>
  <conditionalFormatting sqref="E373:O373">
    <cfRule type="top10" dxfId="551" priority="276" bottom="1" rank="1"/>
  </conditionalFormatting>
  <conditionalFormatting sqref="E374:O374">
    <cfRule type="top10" dxfId="549" priority="275" bottom="1" rank="1"/>
  </conditionalFormatting>
  <conditionalFormatting sqref="E375:O375">
    <cfRule type="top10" dxfId="547" priority="274" bottom="1" rank="1"/>
  </conditionalFormatting>
  <conditionalFormatting sqref="E373:O373">
    <cfRule type="top10" dxfId="545" priority="273" bottom="1" rank="1"/>
  </conditionalFormatting>
  <conditionalFormatting sqref="E374:O374">
    <cfRule type="top10" dxfId="543" priority="272" bottom="1" rank="1"/>
  </conditionalFormatting>
  <conditionalFormatting sqref="E375:O375">
    <cfRule type="top10" dxfId="541" priority="271" bottom="1" rank="1"/>
  </conditionalFormatting>
  <conditionalFormatting sqref="E373:O373">
    <cfRule type="top10" dxfId="539" priority="270" bottom="1" rank="1"/>
  </conditionalFormatting>
  <conditionalFormatting sqref="E374:O374">
    <cfRule type="top10" dxfId="537" priority="269" bottom="1" rank="1"/>
  </conditionalFormatting>
  <conditionalFormatting sqref="E375:O375">
    <cfRule type="top10" dxfId="535" priority="268" bottom="1" rank="1"/>
  </conditionalFormatting>
  <conditionalFormatting sqref="E373:O373">
    <cfRule type="top10" dxfId="533" priority="267" bottom="1" rank="1"/>
  </conditionalFormatting>
  <conditionalFormatting sqref="E374:O374">
    <cfRule type="top10" dxfId="531" priority="266" bottom="1" rank="1"/>
  </conditionalFormatting>
  <conditionalFormatting sqref="E375:O375">
    <cfRule type="top10" dxfId="529" priority="265" bottom="1" rank="1"/>
  </conditionalFormatting>
  <conditionalFormatting sqref="E373:O373">
    <cfRule type="top10" dxfId="527" priority="264" rank="1"/>
  </conditionalFormatting>
  <conditionalFormatting sqref="E374:O374">
    <cfRule type="top10" dxfId="525" priority="263" bottom="1" rank="1"/>
  </conditionalFormatting>
  <conditionalFormatting sqref="E374:O374">
    <cfRule type="top10" dxfId="523" priority="262" rank="1"/>
  </conditionalFormatting>
  <conditionalFormatting sqref="E375:O375">
    <cfRule type="top10" dxfId="521" priority="261" bottom="1" rank="1"/>
  </conditionalFormatting>
  <conditionalFormatting sqref="E375:O375">
    <cfRule type="top10" dxfId="519" priority="260" bottom="1" rank="1"/>
  </conditionalFormatting>
  <conditionalFormatting sqref="E375:O375">
    <cfRule type="top10" dxfId="517" priority="259" rank="1"/>
  </conditionalFormatting>
  <conditionalFormatting sqref="C380:O380">
    <cfRule type="top10" dxfId="515" priority="258" bottom="1" rank="1"/>
  </conditionalFormatting>
  <conditionalFormatting sqref="C381:O381">
    <cfRule type="top10" dxfId="513" priority="257" bottom="1" rank="1"/>
  </conditionalFormatting>
  <conditionalFormatting sqref="C382:O382">
    <cfRule type="top10" dxfId="511" priority="256" bottom="1" rank="1"/>
  </conditionalFormatting>
  <conditionalFormatting sqref="E380:O380">
    <cfRule type="top10" dxfId="509" priority="255" bottom="1" rank="1"/>
  </conditionalFormatting>
  <conditionalFormatting sqref="E381:O381">
    <cfRule type="top10" dxfId="507" priority="254" bottom="1" rank="1"/>
  </conditionalFormatting>
  <conditionalFormatting sqref="E382:O382">
    <cfRule type="top10" dxfId="505" priority="253" bottom="1" rank="1"/>
  </conditionalFormatting>
  <conditionalFormatting sqref="E380:O380">
    <cfRule type="top10" dxfId="503" priority="252" bottom="1" rank="1"/>
  </conditionalFormatting>
  <conditionalFormatting sqref="E381:O381">
    <cfRule type="top10" dxfId="501" priority="251" bottom="1" rank="1"/>
  </conditionalFormatting>
  <conditionalFormatting sqref="E382:O382">
    <cfRule type="top10" dxfId="499" priority="250" bottom="1" rank="1"/>
  </conditionalFormatting>
  <conditionalFormatting sqref="E380:O380">
    <cfRule type="top10" dxfId="497" priority="249" bottom="1" rank="1"/>
  </conditionalFormatting>
  <conditionalFormatting sqref="E381:O381">
    <cfRule type="top10" dxfId="495" priority="248" bottom="1" rank="1"/>
  </conditionalFormatting>
  <conditionalFormatting sqref="E382:O382">
    <cfRule type="top10" dxfId="493" priority="247" bottom="1" rank="1"/>
  </conditionalFormatting>
  <conditionalFormatting sqref="E380:O380">
    <cfRule type="top10" dxfId="491" priority="246" bottom="1" rank="1"/>
  </conditionalFormatting>
  <conditionalFormatting sqref="E381:O381">
    <cfRule type="top10" dxfId="489" priority="245" bottom="1" rank="1"/>
  </conditionalFormatting>
  <conditionalFormatting sqref="E382:O382">
    <cfRule type="top10" dxfId="487" priority="244" bottom="1" rank="1"/>
  </conditionalFormatting>
  <conditionalFormatting sqref="E380:O380">
    <cfRule type="top10" dxfId="485" priority="243" rank="1"/>
  </conditionalFormatting>
  <conditionalFormatting sqref="E381:O381">
    <cfRule type="top10" dxfId="483" priority="242" bottom="1" rank="1"/>
  </conditionalFormatting>
  <conditionalFormatting sqref="E381:O381">
    <cfRule type="top10" dxfId="481" priority="241" rank="1"/>
  </conditionalFormatting>
  <conditionalFormatting sqref="E382:O382">
    <cfRule type="top10" dxfId="479" priority="240" bottom="1" rank="1"/>
  </conditionalFormatting>
  <conditionalFormatting sqref="E382:O382">
    <cfRule type="top10" dxfId="477" priority="239" bottom="1" rank="1"/>
  </conditionalFormatting>
  <conditionalFormatting sqref="E382:O382">
    <cfRule type="top10" dxfId="475" priority="238" rank="1"/>
  </conditionalFormatting>
  <conditionalFormatting sqref="C377:O377">
    <cfRule type="top10" dxfId="473" priority="237" bottom="1" rank="1"/>
  </conditionalFormatting>
  <conditionalFormatting sqref="C378:O378">
    <cfRule type="top10" dxfId="471" priority="236" bottom="1" rank="1"/>
  </conditionalFormatting>
  <conditionalFormatting sqref="C379:O379">
    <cfRule type="top10" dxfId="469" priority="235" bottom="1" rank="1"/>
  </conditionalFormatting>
  <conditionalFormatting sqref="E377:O377">
    <cfRule type="top10" dxfId="467" priority="234" bottom="1" rank="1"/>
  </conditionalFormatting>
  <conditionalFormatting sqref="E378:O378">
    <cfRule type="top10" dxfId="465" priority="233" bottom="1" rank="1"/>
  </conditionalFormatting>
  <conditionalFormatting sqref="E379:O379">
    <cfRule type="top10" dxfId="463" priority="232" bottom="1" rank="1"/>
  </conditionalFormatting>
  <conditionalFormatting sqref="E377:O377">
    <cfRule type="top10" dxfId="461" priority="231" bottom="1" rank="1"/>
  </conditionalFormatting>
  <conditionalFormatting sqref="E378:O378">
    <cfRule type="top10" dxfId="459" priority="230" bottom="1" rank="1"/>
  </conditionalFormatting>
  <conditionalFormatting sqref="E379:O379">
    <cfRule type="top10" dxfId="457" priority="229" bottom="1" rank="1"/>
  </conditionalFormatting>
  <conditionalFormatting sqref="E377:O377">
    <cfRule type="top10" dxfId="455" priority="228" bottom="1" rank="1"/>
  </conditionalFormatting>
  <conditionalFormatting sqref="E378:O378">
    <cfRule type="top10" dxfId="453" priority="227" bottom="1" rank="1"/>
  </conditionalFormatting>
  <conditionalFormatting sqref="E379:O379">
    <cfRule type="top10" dxfId="451" priority="226" bottom="1" rank="1"/>
  </conditionalFormatting>
  <conditionalFormatting sqref="E377:O377">
    <cfRule type="top10" dxfId="449" priority="225" bottom="1" rank="1"/>
  </conditionalFormatting>
  <conditionalFormatting sqref="E378:O378">
    <cfRule type="top10" dxfId="447" priority="224" bottom="1" rank="1"/>
  </conditionalFormatting>
  <conditionalFormatting sqref="E379:O379">
    <cfRule type="top10" dxfId="445" priority="223" bottom="1" rank="1"/>
  </conditionalFormatting>
  <conditionalFormatting sqref="E377:O377">
    <cfRule type="top10" dxfId="443" priority="222" rank="1"/>
  </conditionalFormatting>
  <conditionalFormatting sqref="E378:O378">
    <cfRule type="top10" dxfId="441" priority="221" bottom="1" rank="1"/>
  </conditionalFormatting>
  <conditionalFormatting sqref="E378:O378">
    <cfRule type="top10" dxfId="439" priority="220" rank="1"/>
  </conditionalFormatting>
  <conditionalFormatting sqref="E379:O379">
    <cfRule type="top10" dxfId="437" priority="219" bottom="1" rank="1"/>
  </conditionalFormatting>
  <conditionalFormatting sqref="E379:O379">
    <cfRule type="top10" dxfId="435" priority="218" bottom="1" rank="1"/>
  </conditionalFormatting>
  <conditionalFormatting sqref="E379:O379">
    <cfRule type="top10" dxfId="433" priority="217" rank="1"/>
  </conditionalFormatting>
  <conditionalFormatting sqref="C381:O381">
    <cfRule type="top10" dxfId="431" priority="216" bottom="1" rank="1"/>
  </conditionalFormatting>
  <conditionalFormatting sqref="C382:O382">
    <cfRule type="top10" dxfId="429" priority="215" bottom="1" rank="1"/>
  </conditionalFormatting>
  <conditionalFormatting sqref="E381:O381">
    <cfRule type="top10" dxfId="427" priority="214" bottom="1" rank="1"/>
  </conditionalFormatting>
  <conditionalFormatting sqref="E382:O382">
    <cfRule type="top10" dxfId="425" priority="213" bottom="1" rank="1"/>
  </conditionalFormatting>
  <conditionalFormatting sqref="E381:O381">
    <cfRule type="top10" dxfId="423" priority="212" bottom="1" rank="1"/>
  </conditionalFormatting>
  <conditionalFormatting sqref="E382:O382">
    <cfRule type="top10" dxfId="421" priority="211" bottom="1" rank="1"/>
  </conditionalFormatting>
  <conditionalFormatting sqref="E381:O381">
    <cfRule type="top10" dxfId="419" priority="210" bottom="1" rank="1"/>
  </conditionalFormatting>
  <conditionalFormatting sqref="E382:O382">
    <cfRule type="top10" dxfId="417" priority="209" bottom="1" rank="1"/>
  </conditionalFormatting>
  <conditionalFormatting sqref="E381:O381">
    <cfRule type="top10" dxfId="415" priority="208" bottom="1" rank="1"/>
  </conditionalFormatting>
  <conditionalFormatting sqref="E382:O382">
    <cfRule type="top10" dxfId="413" priority="207" bottom="1" rank="1"/>
  </conditionalFormatting>
  <conditionalFormatting sqref="E381:O381">
    <cfRule type="top10" dxfId="411" priority="206" bottom="1" rank="1"/>
  </conditionalFormatting>
  <conditionalFormatting sqref="E381:O381">
    <cfRule type="top10" dxfId="409" priority="205" rank="1"/>
  </conditionalFormatting>
  <conditionalFormatting sqref="E382:O382">
    <cfRule type="top10" dxfId="407" priority="204" bottom="1" rank="1"/>
  </conditionalFormatting>
  <conditionalFormatting sqref="E382:O382">
    <cfRule type="top10" dxfId="405" priority="203" bottom="1" rank="1"/>
  </conditionalFormatting>
  <conditionalFormatting sqref="E382:O382">
    <cfRule type="top10" dxfId="403" priority="202" rank="1"/>
  </conditionalFormatting>
  <conditionalFormatting sqref="C381:O381">
    <cfRule type="top10" dxfId="401" priority="201" bottom="1" rank="1"/>
  </conditionalFormatting>
  <conditionalFormatting sqref="C382:O382">
    <cfRule type="top10" dxfId="399" priority="200" bottom="1" rank="1"/>
  </conditionalFormatting>
  <conditionalFormatting sqref="C383:O383">
    <cfRule type="top10" dxfId="397" priority="199" bottom="1" rank="1"/>
  </conditionalFormatting>
  <conditionalFormatting sqref="E381:O381">
    <cfRule type="top10" dxfId="395" priority="198" bottom="1" rank="1"/>
  </conditionalFormatting>
  <conditionalFormatting sqref="E382:O382">
    <cfRule type="top10" dxfId="393" priority="197" bottom="1" rank="1"/>
  </conditionalFormatting>
  <conditionalFormatting sqref="E383:O383">
    <cfRule type="top10" dxfId="391" priority="196" bottom="1" rank="1"/>
  </conditionalFormatting>
  <conditionalFormatting sqref="E381:O381">
    <cfRule type="top10" dxfId="389" priority="195" bottom="1" rank="1"/>
  </conditionalFormatting>
  <conditionalFormatting sqref="E382:O382">
    <cfRule type="top10" dxfId="387" priority="194" bottom="1" rank="1"/>
  </conditionalFormatting>
  <conditionalFormatting sqref="E383:O383">
    <cfRule type="top10" dxfId="385" priority="193" bottom="1" rank="1"/>
  </conditionalFormatting>
  <conditionalFormatting sqref="E381:O381">
    <cfRule type="top10" dxfId="383" priority="192" bottom="1" rank="1"/>
  </conditionalFormatting>
  <conditionalFormatting sqref="E382:O382">
    <cfRule type="top10" dxfId="381" priority="191" bottom="1" rank="1"/>
  </conditionalFormatting>
  <conditionalFormatting sqref="E383:O383">
    <cfRule type="top10" dxfId="379" priority="190" bottom="1" rank="1"/>
  </conditionalFormatting>
  <conditionalFormatting sqref="E381:O381">
    <cfRule type="top10" dxfId="377" priority="189" bottom="1" rank="1"/>
  </conditionalFormatting>
  <conditionalFormatting sqref="E382:O382">
    <cfRule type="top10" dxfId="375" priority="188" bottom="1" rank="1"/>
  </conditionalFormatting>
  <conditionalFormatting sqref="E383:O383">
    <cfRule type="top10" dxfId="373" priority="187" bottom="1" rank="1"/>
  </conditionalFormatting>
  <conditionalFormatting sqref="E381:O381">
    <cfRule type="top10" dxfId="371" priority="186" rank="1"/>
  </conditionalFormatting>
  <conditionalFormatting sqref="E382:O382">
    <cfRule type="top10" dxfId="369" priority="185" bottom="1" rank="1"/>
  </conditionalFormatting>
  <conditionalFormatting sqref="E382:O382">
    <cfRule type="top10" dxfId="367" priority="184" rank="1"/>
  </conditionalFormatting>
  <conditionalFormatting sqref="E383:O383">
    <cfRule type="top10" dxfId="365" priority="183" bottom="1" rank="1"/>
  </conditionalFormatting>
  <conditionalFormatting sqref="E383:O383">
    <cfRule type="top10" dxfId="363" priority="182" bottom="1" rank="1"/>
  </conditionalFormatting>
  <conditionalFormatting sqref="E383:O383">
    <cfRule type="top10" dxfId="361" priority="181" rank="1"/>
  </conditionalFormatting>
  <conditionalFormatting sqref="C388:O388">
    <cfRule type="top10" dxfId="359" priority="180" bottom="1" rank="1"/>
  </conditionalFormatting>
  <conditionalFormatting sqref="C389:O389">
    <cfRule type="top10" dxfId="357" priority="179" bottom="1" rank="1"/>
  </conditionalFormatting>
  <conditionalFormatting sqref="C390:O390">
    <cfRule type="top10" dxfId="355" priority="178" bottom="1" rank="1"/>
  </conditionalFormatting>
  <conditionalFormatting sqref="E388:O388">
    <cfRule type="top10" dxfId="353" priority="177" bottom="1" rank="1"/>
  </conditionalFormatting>
  <conditionalFormatting sqref="E389:O389">
    <cfRule type="top10" dxfId="351" priority="176" bottom="1" rank="1"/>
  </conditionalFormatting>
  <conditionalFormatting sqref="E390:O390">
    <cfRule type="top10" dxfId="349" priority="175" bottom="1" rank="1"/>
  </conditionalFormatting>
  <conditionalFormatting sqref="E388:O388">
    <cfRule type="top10" dxfId="347" priority="174" bottom="1" rank="1"/>
  </conditionalFormatting>
  <conditionalFormatting sqref="E389:O389">
    <cfRule type="top10" dxfId="345" priority="173" bottom="1" rank="1"/>
  </conditionalFormatting>
  <conditionalFormatting sqref="E390:O390">
    <cfRule type="top10" dxfId="343" priority="172" bottom="1" rank="1"/>
  </conditionalFormatting>
  <conditionalFormatting sqref="E388:O388">
    <cfRule type="top10" dxfId="341" priority="171" bottom="1" rank="1"/>
  </conditionalFormatting>
  <conditionalFormatting sqref="E389:O389">
    <cfRule type="top10" dxfId="339" priority="170" bottom="1" rank="1"/>
  </conditionalFormatting>
  <conditionalFormatting sqref="E390:O390">
    <cfRule type="top10" dxfId="337" priority="169" bottom="1" rank="1"/>
  </conditionalFormatting>
  <conditionalFormatting sqref="E388:O388">
    <cfRule type="top10" dxfId="335" priority="168" bottom="1" rank="1"/>
  </conditionalFormatting>
  <conditionalFormatting sqref="E389:O389">
    <cfRule type="top10" dxfId="333" priority="167" bottom="1" rank="1"/>
  </conditionalFormatting>
  <conditionalFormatting sqref="E390:O390">
    <cfRule type="top10" dxfId="331" priority="166" bottom="1" rank="1"/>
  </conditionalFormatting>
  <conditionalFormatting sqref="E388:O388">
    <cfRule type="top10" dxfId="329" priority="165" rank="1"/>
  </conditionalFormatting>
  <conditionalFormatting sqref="E389:O389">
    <cfRule type="top10" dxfId="327" priority="164" bottom="1" rank="1"/>
  </conditionalFormatting>
  <conditionalFormatting sqref="E389:O389">
    <cfRule type="top10" dxfId="325" priority="163" rank="1"/>
  </conditionalFormatting>
  <conditionalFormatting sqref="E390:O390">
    <cfRule type="top10" dxfId="323" priority="162" bottom="1" rank="1"/>
  </conditionalFormatting>
  <conditionalFormatting sqref="E390:O390">
    <cfRule type="top10" dxfId="321" priority="161" bottom="1" rank="1"/>
  </conditionalFormatting>
  <conditionalFormatting sqref="E390:O390">
    <cfRule type="top10" dxfId="319" priority="160" rank="1"/>
  </conditionalFormatting>
  <conditionalFormatting sqref="C385:O385">
    <cfRule type="top10" dxfId="317" priority="159" bottom="1" rank="1"/>
  </conditionalFormatting>
  <conditionalFormatting sqref="C386:O386">
    <cfRule type="top10" dxfId="315" priority="158" bottom="1" rank="1"/>
  </conditionalFormatting>
  <conditionalFormatting sqref="C387:O387">
    <cfRule type="top10" dxfId="313" priority="157" bottom="1" rank="1"/>
  </conditionalFormatting>
  <conditionalFormatting sqref="E385:O385">
    <cfRule type="top10" dxfId="311" priority="156" bottom="1" rank="1"/>
  </conditionalFormatting>
  <conditionalFormatting sqref="E386:O386">
    <cfRule type="top10" dxfId="309" priority="155" bottom="1" rank="1"/>
  </conditionalFormatting>
  <conditionalFormatting sqref="E387:O387">
    <cfRule type="top10" dxfId="307" priority="154" bottom="1" rank="1"/>
  </conditionalFormatting>
  <conditionalFormatting sqref="E385:O385">
    <cfRule type="top10" dxfId="305" priority="153" bottom="1" rank="1"/>
  </conditionalFormatting>
  <conditionalFormatting sqref="E386:O386">
    <cfRule type="top10" dxfId="303" priority="152" bottom="1" rank="1"/>
  </conditionalFormatting>
  <conditionalFormatting sqref="E387:O387">
    <cfRule type="top10" dxfId="301" priority="151" bottom="1" rank="1"/>
  </conditionalFormatting>
  <conditionalFormatting sqref="E385:O385">
    <cfRule type="top10" dxfId="299" priority="150" bottom="1" rank="1"/>
  </conditionalFormatting>
  <conditionalFormatting sqref="E386:O386">
    <cfRule type="top10" dxfId="297" priority="149" bottom="1" rank="1"/>
  </conditionalFormatting>
  <conditionalFormatting sqref="E387:O387">
    <cfRule type="top10" dxfId="295" priority="148" bottom="1" rank="1"/>
  </conditionalFormatting>
  <conditionalFormatting sqref="E385:O385">
    <cfRule type="top10" dxfId="293" priority="147" bottom="1" rank="1"/>
  </conditionalFormatting>
  <conditionalFormatting sqref="E386:O386">
    <cfRule type="top10" dxfId="291" priority="146" bottom="1" rank="1"/>
  </conditionalFormatting>
  <conditionalFormatting sqref="E387:O387">
    <cfRule type="top10" dxfId="289" priority="145" bottom="1" rank="1"/>
  </conditionalFormatting>
  <conditionalFormatting sqref="E385:O385">
    <cfRule type="top10" dxfId="287" priority="144" rank="1"/>
  </conditionalFormatting>
  <conditionalFormatting sqref="E386:O386">
    <cfRule type="top10" dxfId="285" priority="143" bottom="1" rank="1"/>
  </conditionalFormatting>
  <conditionalFormatting sqref="E386:O386">
    <cfRule type="top10" dxfId="283" priority="142" rank="1"/>
  </conditionalFormatting>
  <conditionalFormatting sqref="E387:O387">
    <cfRule type="top10" dxfId="281" priority="141" bottom="1" rank="1"/>
  </conditionalFormatting>
  <conditionalFormatting sqref="E387:O387">
    <cfRule type="top10" dxfId="279" priority="140" bottom="1" rank="1"/>
  </conditionalFormatting>
  <conditionalFormatting sqref="E387:O387">
    <cfRule type="top10" dxfId="277" priority="139" rank="1"/>
  </conditionalFormatting>
  <conditionalFormatting sqref="C389:O389">
    <cfRule type="top10" dxfId="275" priority="138" bottom="1" rank="1"/>
  </conditionalFormatting>
  <conditionalFormatting sqref="C390:O390">
    <cfRule type="top10" dxfId="273" priority="137" bottom="1" rank="1"/>
  </conditionalFormatting>
  <conditionalFormatting sqref="E389:O389">
    <cfRule type="top10" dxfId="271" priority="136" bottom="1" rank="1"/>
  </conditionalFormatting>
  <conditionalFormatting sqref="E390:O390">
    <cfRule type="top10" dxfId="269" priority="135" bottom="1" rank="1"/>
  </conditionalFormatting>
  <conditionalFormatting sqref="E389:O389">
    <cfRule type="top10" dxfId="267" priority="134" bottom="1" rank="1"/>
  </conditionalFormatting>
  <conditionalFormatting sqref="E390:O390">
    <cfRule type="top10" dxfId="265" priority="133" bottom="1" rank="1"/>
  </conditionalFormatting>
  <conditionalFormatting sqref="E389:O389">
    <cfRule type="top10" dxfId="263" priority="132" bottom="1" rank="1"/>
  </conditionalFormatting>
  <conditionalFormatting sqref="E390:O390">
    <cfRule type="top10" dxfId="261" priority="131" bottom="1" rank="1"/>
  </conditionalFormatting>
  <conditionalFormatting sqref="E389:O389">
    <cfRule type="top10" dxfId="259" priority="130" bottom="1" rank="1"/>
  </conditionalFormatting>
  <conditionalFormatting sqref="E390:O390">
    <cfRule type="top10" dxfId="257" priority="129" bottom="1" rank="1"/>
  </conditionalFormatting>
  <conditionalFormatting sqref="E389:O389">
    <cfRule type="top10" dxfId="255" priority="128" bottom="1" rank="1"/>
  </conditionalFormatting>
  <conditionalFormatting sqref="E389:O389">
    <cfRule type="top10" dxfId="253" priority="127" rank="1"/>
  </conditionalFormatting>
  <conditionalFormatting sqref="E390:O390">
    <cfRule type="top10" dxfId="251" priority="126" bottom="1" rank="1"/>
  </conditionalFormatting>
  <conditionalFormatting sqref="E390:O390">
    <cfRule type="top10" dxfId="249" priority="125" bottom="1" rank="1"/>
  </conditionalFormatting>
  <conditionalFormatting sqref="E390:O390">
    <cfRule type="top10" dxfId="247" priority="124" rank="1"/>
  </conditionalFormatting>
  <conditionalFormatting sqref="C389:O389">
    <cfRule type="top10" dxfId="245" priority="123" bottom="1" rank="1"/>
  </conditionalFormatting>
  <conditionalFormatting sqref="C390:O390">
    <cfRule type="top10" dxfId="243" priority="122" bottom="1" rank="1"/>
  </conditionalFormatting>
  <conditionalFormatting sqref="C391:O391">
    <cfRule type="top10" dxfId="241" priority="121" bottom="1" rank="1"/>
  </conditionalFormatting>
  <conditionalFormatting sqref="E389:O389">
    <cfRule type="top10" dxfId="239" priority="120" bottom="1" rank="1"/>
  </conditionalFormatting>
  <conditionalFormatting sqref="E390:O390">
    <cfRule type="top10" dxfId="237" priority="119" bottom="1" rank="1"/>
  </conditionalFormatting>
  <conditionalFormatting sqref="E391:O391">
    <cfRule type="top10" dxfId="235" priority="118" bottom="1" rank="1"/>
  </conditionalFormatting>
  <conditionalFormatting sqref="E389:O389">
    <cfRule type="top10" dxfId="233" priority="117" bottom="1" rank="1"/>
  </conditionalFormatting>
  <conditionalFormatting sqref="E390:O390">
    <cfRule type="top10" dxfId="231" priority="116" bottom="1" rank="1"/>
  </conditionalFormatting>
  <conditionalFormatting sqref="E391:O391">
    <cfRule type="top10" dxfId="229" priority="115" bottom="1" rank="1"/>
  </conditionalFormatting>
  <conditionalFormatting sqref="E389:O389">
    <cfRule type="top10" dxfId="227" priority="114" bottom="1" rank="1"/>
  </conditionalFormatting>
  <conditionalFormatting sqref="E390:O390">
    <cfRule type="top10" dxfId="225" priority="113" bottom="1" rank="1"/>
  </conditionalFormatting>
  <conditionalFormatting sqref="E391:O391">
    <cfRule type="top10" dxfId="223" priority="112" bottom="1" rank="1"/>
  </conditionalFormatting>
  <conditionalFormatting sqref="E389:O389">
    <cfRule type="top10" dxfId="221" priority="111" bottom="1" rank="1"/>
  </conditionalFormatting>
  <conditionalFormatting sqref="E390:O390">
    <cfRule type="top10" dxfId="219" priority="110" bottom="1" rank="1"/>
  </conditionalFormatting>
  <conditionalFormatting sqref="E391:O391">
    <cfRule type="top10" dxfId="217" priority="109" bottom="1" rank="1"/>
  </conditionalFormatting>
  <conditionalFormatting sqref="E389:O389">
    <cfRule type="top10" dxfId="215" priority="108" rank="1"/>
  </conditionalFormatting>
  <conditionalFormatting sqref="E390:O390">
    <cfRule type="top10" dxfId="213" priority="107" bottom="1" rank="1"/>
  </conditionalFormatting>
  <conditionalFormatting sqref="E390:O390">
    <cfRule type="top10" dxfId="211" priority="106" rank="1"/>
  </conditionalFormatting>
  <conditionalFormatting sqref="E391:O391">
    <cfRule type="top10" dxfId="209" priority="105" bottom="1" rank="1"/>
  </conditionalFormatting>
  <conditionalFormatting sqref="E391:O391">
    <cfRule type="top10" dxfId="207" priority="104" bottom="1" rank="1"/>
  </conditionalFormatting>
  <conditionalFormatting sqref="E391:O391">
    <cfRule type="top10" dxfId="205" priority="103" rank="1"/>
  </conditionalFormatting>
  <conditionalFormatting sqref="C393:O393">
    <cfRule type="top10" dxfId="203" priority="102" bottom="1" rank="1"/>
  </conditionalFormatting>
  <conditionalFormatting sqref="C394:O394">
    <cfRule type="top10" dxfId="201" priority="101" bottom="1" rank="1"/>
  </conditionalFormatting>
  <conditionalFormatting sqref="E393:O393">
    <cfRule type="top10" dxfId="199" priority="100" bottom="1" rank="1"/>
  </conditionalFormatting>
  <conditionalFormatting sqref="E394:O394">
    <cfRule type="top10" dxfId="197" priority="99" bottom="1" rank="1"/>
  </conditionalFormatting>
  <conditionalFormatting sqref="E393:O393">
    <cfRule type="top10" dxfId="195" priority="98" bottom="1" rank="1"/>
  </conditionalFormatting>
  <conditionalFormatting sqref="E394:O394">
    <cfRule type="top10" dxfId="193" priority="97" bottom="1" rank="1"/>
  </conditionalFormatting>
  <conditionalFormatting sqref="E393:O393">
    <cfRule type="top10" dxfId="191" priority="96" bottom="1" rank="1"/>
  </conditionalFormatting>
  <conditionalFormatting sqref="E394:O394">
    <cfRule type="top10" dxfId="189" priority="95" bottom="1" rank="1"/>
  </conditionalFormatting>
  <conditionalFormatting sqref="E393:O393">
    <cfRule type="top10" dxfId="187" priority="94" bottom="1" rank="1"/>
  </conditionalFormatting>
  <conditionalFormatting sqref="E394:O394">
    <cfRule type="top10" dxfId="185" priority="93" bottom="1" rank="1"/>
  </conditionalFormatting>
  <conditionalFormatting sqref="E393:O393">
    <cfRule type="top10" dxfId="183" priority="92" bottom="1" rank="1"/>
  </conditionalFormatting>
  <conditionalFormatting sqref="E393:O393">
    <cfRule type="top10" dxfId="181" priority="91" rank="1"/>
  </conditionalFormatting>
  <conditionalFormatting sqref="E394:O394">
    <cfRule type="top10" dxfId="179" priority="90" bottom="1" rank="1"/>
  </conditionalFormatting>
  <conditionalFormatting sqref="E394:O394">
    <cfRule type="top10" dxfId="177" priority="89" bottom="1" rank="1"/>
  </conditionalFormatting>
  <conditionalFormatting sqref="E394:O394">
    <cfRule type="top10" dxfId="175" priority="88" rank="1"/>
  </conditionalFormatting>
  <conditionalFormatting sqref="C393:O393">
    <cfRule type="top10" dxfId="173" priority="87" bottom="1" rank="1"/>
  </conditionalFormatting>
  <conditionalFormatting sqref="C394:O394">
    <cfRule type="top10" dxfId="171" priority="86" bottom="1" rank="1"/>
  </conditionalFormatting>
  <conditionalFormatting sqref="E393:O393">
    <cfRule type="top10" dxfId="169" priority="85" bottom="1" rank="1"/>
  </conditionalFormatting>
  <conditionalFormatting sqref="E394:O394">
    <cfRule type="top10" dxfId="167" priority="84" bottom="1" rank="1"/>
  </conditionalFormatting>
  <conditionalFormatting sqref="E393:O393">
    <cfRule type="top10" dxfId="165" priority="83" bottom="1" rank="1"/>
  </conditionalFormatting>
  <conditionalFormatting sqref="E394:O394">
    <cfRule type="top10" dxfId="163" priority="82" bottom="1" rank="1"/>
  </conditionalFormatting>
  <conditionalFormatting sqref="E393:O393">
    <cfRule type="top10" dxfId="161" priority="81" bottom="1" rank="1"/>
  </conditionalFormatting>
  <conditionalFormatting sqref="E394:O394">
    <cfRule type="top10" dxfId="159" priority="80" bottom="1" rank="1"/>
  </conditionalFormatting>
  <conditionalFormatting sqref="E393:O393">
    <cfRule type="top10" dxfId="157" priority="79" bottom="1" rank="1"/>
  </conditionalFormatting>
  <conditionalFormatting sqref="E394:O394">
    <cfRule type="top10" dxfId="155" priority="78" bottom="1" rank="1"/>
  </conditionalFormatting>
  <conditionalFormatting sqref="E393:O393">
    <cfRule type="top10" dxfId="153" priority="77" bottom="1" rank="1"/>
  </conditionalFormatting>
  <conditionalFormatting sqref="E393:O393">
    <cfRule type="top10" dxfId="151" priority="76" rank="1"/>
  </conditionalFormatting>
  <conditionalFormatting sqref="E394:O394">
    <cfRule type="top10" dxfId="149" priority="75" bottom="1" rank="1"/>
  </conditionalFormatting>
  <conditionalFormatting sqref="E394:O394">
    <cfRule type="top10" dxfId="147" priority="74" bottom="1" rank="1"/>
  </conditionalFormatting>
  <conditionalFormatting sqref="E394:O394">
    <cfRule type="top10" dxfId="145" priority="73" rank="1"/>
  </conditionalFormatting>
  <conditionalFormatting sqref="C393:O393">
    <cfRule type="top10" dxfId="143" priority="72" bottom="1" rank="1"/>
  </conditionalFormatting>
  <conditionalFormatting sqref="C394:O394">
    <cfRule type="top10" dxfId="141" priority="71" bottom="1" rank="1"/>
  </conditionalFormatting>
  <conditionalFormatting sqref="C395:O395">
    <cfRule type="top10" dxfId="139" priority="70" bottom="1" rank="1"/>
  </conditionalFormatting>
  <conditionalFormatting sqref="E393:O393">
    <cfRule type="top10" dxfId="137" priority="69" bottom="1" rank="1"/>
  </conditionalFormatting>
  <conditionalFormatting sqref="E394:O394">
    <cfRule type="top10" dxfId="135" priority="68" bottom="1" rank="1"/>
  </conditionalFormatting>
  <conditionalFormatting sqref="E395:O395">
    <cfRule type="top10" dxfId="133" priority="67" bottom="1" rank="1"/>
  </conditionalFormatting>
  <conditionalFormatting sqref="E393:O393">
    <cfRule type="top10" dxfId="131" priority="66" bottom="1" rank="1"/>
  </conditionalFormatting>
  <conditionalFormatting sqref="E394:O394">
    <cfRule type="top10" dxfId="129" priority="65" bottom="1" rank="1"/>
  </conditionalFormatting>
  <conditionalFormatting sqref="E395:O395">
    <cfRule type="top10" dxfId="127" priority="64" bottom="1" rank="1"/>
  </conditionalFormatting>
  <conditionalFormatting sqref="E393:O393">
    <cfRule type="top10" dxfId="125" priority="63" bottom="1" rank="1"/>
  </conditionalFormatting>
  <conditionalFormatting sqref="E394:O394">
    <cfRule type="top10" dxfId="123" priority="62" bottom="1" rank="1"/>
  </conditionalFormatting>
  <conditionalFormatting sqref="E395:O395">
    <cfRule type="top10" dxfId="121" priority="61" bottom="1" rank="1"/>
  </conditionalFormatting>
  <conditionalFormatting sqref="E393:O393">
    <cfRule type="top10" dxfId="119" priority="60" bottom="1" rank="1"/>
  </conditionalFormatting>
  <conditionalFormatting sqref="E394:O394">
    <cfRule type="top10" dxfId="117" priority="59" bottom="1" rank="1"/>
  </conditionalFormatting>
  <conditionalFormatting sqref="E395:O395">
    <cfRule type="top10" dxfId="115" priority="58" bottom="1" rank="1"/>
  </conditionalFormatting>
  <conditionalFormatting sqref="E393:O393">
    <cfRule type="top10" dxfId="113" priority="57" rank="1"/>
  </conditionalFormatting>
  <conditionalFormatting sqref="E394:O394">
    <cfRule type="top10" dxfId="111" priority="56" bottom="1" rank="1"/>
  </conditionalFormatting>
  <conditionalFormatting sqref="E394:O394">
    <cfRule type="top10" dxfId="109" priority="55" rank="1"/>
  </conditionalFormatting>
  <conditionalFormatting sqref="E395:O395">
    <cfRule type="top10" dxfId="107" priority="54" bottom="1" rank="1"/>
  </conditionalFormatting>
  <conditionalFormatting sqref="E395:O395">
    <cfRule type="top10" dxfId="105" priority="53" bottom="1" rank="1"/>
  </conditionalFormatting>
  <conditionalFormatting sqref="E395:O395">
    <cfRule type="top10" dxfId="103" priority="52" rank="1"/>
  </conditionalFormatting>
  <conditionalFormatting sqref="C397:O397">
    <cfRule type="top10" dxfId="101" priority="51" bottom="1" rank="1"/>
  </conditionalFormatting>
  <conditionalFormatting sqref="C398:O398">
    <cfRule type="top10" dxfId="99" priority="50" bottom="1" rank="1"/>
  </conditionalFormatting>
  <conditionalFormatting sqref="E397:O397">
    <cfRule type="top10" dxfId="97" priority="49" bottom="1" rank="1"/>
  </conditionalFormatting>
  <conditionalFormatting sqref="E398:O398">
    <cfRule type="top10" dxfId="95" priority="48" bottom="1" rank="1"/>
  </conditionalFormatting>
  <conditionalFormatting sqref="E397:O397">
    <cfRule type="top10" dxfId="93" priority="47" bottom="1" rank="1"/>
  </conditionalFormatting>
  <conditionalFormatting sqref="E398:O398">
    <cfRule type="top10" dxfId="91" priority="46" bottom="1" rank="1"/>
  </conditionalFormatting>
  <conditionalFormatting sqref="E397:O397">
    <cfRule type="top10" dxfId="89" priority="45" bottom="1" rank="1"/>
  </conditionalFormatting>
  <conditionalFormatting sqref="E398:O398">
    <cfRule type="top10" dxfId="87" priority="44" bottom="1" rank="1"/>
  </conditionalFormatting>
  <conditionalFormatting sqref="E397:O397">
    <cfRule type="top10" dxfId="85" priority="43" bottom="1" rank="1"/>
  </conditionalFormatting>
  <conditionalFormatting sqref="E398:O398">
    <cfRule type="top10" dxfId="83" priority="42" bottom="1" rank="1"/>
  </conditionalFormatting>
  <conditionalFormatting sqref="E397:O397">
    <cfRule type="top10" dxfId="81" priority="41" bottom="1" rank="1"/>
  </conditionalFormatting>
  <conditionalFormatting sqref="E397:O397">
    <cfRule type="top10" dxfId="79" priority="40" rank="1"/>
  </conditionalFormatting>
  <conditionalFormatting sqref="E398:O398">
    <cfRule type="top10" dxfId="77" priority="39" bottom="1" rank="1"/>
  </conditionalFormatting>
  <conditionalFormatting sqref="E398:O398">
    <cfRule type="top10" dxfId="75" priority="38" bottom="1" rank="1"/>
  </conditionalFormatting>
  <conditionalFormatting sqref="E398:O398">
    <cfRule type="top10" dxfId="73" priority="37" rank="1"/>
  </conditionalFormatting>
  <conditionalFormatting sqref="C397:O397">
    <cfRule type="top10" dxfId="71" priority="36" bottom="1" rank="1"/>
  </conditionalFormatting>
  <conditionalFormatting sqref="C398:O398">
    <cfRule type="top10" dxfId="69" priority="35" bottom="1" rank="1"/>
  </conditionalFormatting>
  <conditionalFormatting sqref="E397:O397">
    <cfRule type="top10" dxfId="67" priority="34" bottom="1" rank="1"/>
  </conditionalFormatting>
  <conditionalFormatting sqref="E398:O398">
    <cfRule type="top10" dxfId="65" priority="33" bottom="1" rank="1"/>
  </conditionalFormatting>
  <conditionalFormatting sqref="E397:O397">
    <cfRule type="top10" dxfId="63" priority="32" bottom="1" rank="1"/>
  </conditionalFormatting>
  <conditionalFormatting sqref="E398:O398">
    <cfRule type="top10" dxfId="61" priority="31" bottom="1" rank="1"/>
  </conditionalFormatting>
  <conditionalFormatting sqref="E397:O397">
    <cfRule type="top10" dxfId="59" priority="30" bottom="1" rank="1"/>
  </conditionalFormatting>
  <conditionalFormatting sqref="E398:O398">
    <cfRule type="top10" dxfId="57" priority="29" bottom="1" rank="1"/>
  </conditionalFormatting>
  <conditionalFormatting sqref="E397:O397">
    <cfRule type="top10" dxfId="55" priority="28" bottom="1" rank="1"/>
  </conditionalFormatting>
  <conditionalFormatting sqref="E398:O398">
    <cfRule type="top10" dxfId="53" priority="27" bottom="1" rank="1"/>
  </conditionalFormatting>
  <conditionalFormatting sqref="E397:O397">
    <cfRule type="top10" dxfId="51" priority="26" bottom="1" rank="1"/>
  </conditionalFormatting>
  <conditionalFormatting sqref="E397:O397">
    <cfRule type="top10" dxfId="49" priority="25" rank="1"/>
  </conditionalFormatting>
  <conditionalFormatting sqref="E398:O398">
    <cfRule type="top10" dxfId="47" priority="24" bottom="1" rank="1"/>
  </conditionalFormatting>
  <conditionalFormatting sqref="E398:O398">
    <cfRule type="top10" dxfId="45" priority="23" bottom="1" rank="1"/>
  </conditionalFormatting>
  <conditionalFormatting sqref="E398:O398">
    <cfRule type="top10" dxfId="43" priority="22" rank="1"/>
  </conditionalFormatting>
  <conditionalFormatting sqref="C397:O397">
    <cfRule type="top10" dxfId="41" priority="21" bottom="1" rank="1"/>
  </conditionalFormatting>
  <conditionalFormatting sqref="C398:O398">
    <cfRule type="top10" dxfId="39" priority="20" bottom="1" rank="1"/>
  </conditionalFormatting>
  <conditionalFormatting sqref="C399:O399">
    <cfRule type="top10" dxfId="37" priority="19" bottom="1" rank="1"/>
  </conditionalFormatting>
  <conditionalFormatting sqref="E397:O397">
    <cfRule type="top10" dxfId="35" priority="18" bottom="1" rank="1"/>
  </conditionalFormatting>
  <conditionalFormatting sqref="E398:O398">
    <cfRule type="top10" dxfId="33" priority="17" bottom="1" rank="1"/>
  </conditionalFormatting>
  <conditionalFormatting sqref="E399:O399">
    <cfRule type="top10" dxfId="31" priority="16" bottom="1" rank="1"/>
  </conditionalFormatting>
  <conditionalFormatting sqref="E397:O397">
    <cfRule type="top10" dxfId="29" priority="15" bottom="1" rank="1"/>
  </conditionalFormatting>
  <conditionalFormatting sqref="E398:O398">
    <cfRule type="top10" dxfId="27" priority="14" bottom="1" rank="1"/>
  </conditionalFormatting>
  <conditionalFormatting sqref="E399:O399">
    <cfRule type="top10" dxfId="25" priority="13" bottom="1" rank="1"/>
  </conditionalFormatting>
  <conditionalFormatting sqref="E397:O397">
    <cfRule type="top10" dxfId="23" priority="12" bottom="1" rank="1"/>
  </conditionalFormatting>
  <conditionalFormatting sqref="E398:O398">
    <cfRule type="top10" dxfId="21" priority="11" bottom="1" rank="1"/>
  </conditionalFormatting>
  <conditionalFormatting sqref="E399:O399">
    <cfRule type="top10" dxfId="19" priority="10" bottom="1" rank="1"/>
  </conditionalFormatting>
  <conditionalFormatting sqref="E397:O397">
    <cfRule type="top10" dxfId="17" priority="9" bottom="1" rank="1"/>
  </conditionalFormatting>
  <conditionalFormatting sqref="E398:O398">
    <cfRule type="top10" dxfId="15" priority="8" bottom="1" rank="1"/>
  </conditionalFormatting>
  <conditionalFormatting sqref="E399:O399">
    <cfRule type="top10" dxfId="13" priority="7" bottom="1" rank="1"/>
  </conditionalFormatting>
  <conditionalFormatting sqref="E397:O397">
    <cfRule type="top10" dxfId="11" priority="6" rank="1"/>
  </conditionalFormatting>
  <conditionalFormatting sqref="E398:O398">
    <cfRule type="top10" dxfId="9" priority="5" bottom="1" rank="1"/>
  </conditionalFormatting>
  <conditionalFormatting sqref="E398:O398">
    <cfRule type="top10" dxfId="7" priority="4" rank="1"/>
  </conditionalFormatting>
  <conditionalFormatting sqref="E399:O399">
    <cfRule type="top10" dxfId="5" priority="3" bottom="1" rank="1"/>
  </conditionalFormatting>
  <conditionalFormatting sqref="E399:O399">
    <cfRule type="top10" dxfId="3" priority="2" bottom="1" rank="1"/>
  </conditionalFormatting>
  <conditionalFormatting sqref="E399:O399">
    <cfRule type="top10" dxfId="1" priority="1" rank="1"/>
  </conditionalFormatting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06"/>
  <sheetViews>
    <sheetView topLeftCell="A360" workbookViewId="0">
      <selection activeCell="A375" sqref="A375:P406"/>
    </sheetView>
  </sheetViews>
  <sheetFormatPr defaultRowHeight="15"/>
  <cols>
    <col min="1" max="1" width="3.42578125" bestFit="1" customWidth="1"/>
    <col min="2" max="2" width="3" bestFit="1" customWidth="1"/>
    <col min="3" max="3" width="10.7109375" bestFit="1" customWidth="1"/>
    <col min="4" max="4" width="9" bestFit="1" customWidth="1"/>
    <col min="5" max="16" width="7.5703125" bestFit="1" customWidth="1"/>
  </cols>
  <sheetData>
    <row r="1" spans="1:16">
      <c r="A1" t="s">
        <v>913</v>
      </c>
      <c r="B1" t="s">
        <v>931</v>
      </c>
      <c r="C1" t="s">
        <v>932</v>
      </c>
    </row>
    <row r="2" spans="1:16">
      <c r="A2" t="s">
        <v>914</v>
      </c>
      <c r="B2" t="s">
        <v>931</v>
      </c>
      <c r="C2" t="s">
        <v>933</v>
      </c>
    </row>
    <row r="3" spans="1:16">
      <c r="A3" t="s">
        <v>934</v>
      </c>
      <c r="B3" t="s">
        <v>931</v>
      </c>
      <c r="C3" t="s">
        <v>935</v>
      </c>
      <c r="D3" t="s">
        <v>936</v>
      </c>
      <c r="E3" t="s">
        <v>937</v>
      </c>
    </row>
    <row r="4" spans="1:16">
      <c r="A4" t="s">
        <v>938</v>
      </c>
      <c r="B4" t="s">
        <v>931</v>
      </c>
      <c r="C4" t="s">
        <v>939</v>
      </c>
      <c r="D4" t="s">
        <v>940</v>
      </c>
    </row>
    <row r="5" spans="1:16">
      <c r="A5" t="s">
        <v>941</v>
      </c>
      <c r="B5" t="s">
        <v>931</v>
      </c>
      <c r="C5" t="s">
        <v>942</v>
      </c>
      <c r="D5" t="s">
        <v>943</v>
      </c>
    </row>
    <row r="7" spans="1:16">
      <c r="A7" t="s">
        <v>944</v>
      </c>
      <c r="B7" t="s">
        <v>945</v>
      </c>
      <c r="C7" t="s">
        <v>913</v>
      </c>
      <c r="D7" t="s">
        <v>914</v>
      </c>
      <c r="E7" t="s">
        <v>915</v>
      </c>
      <c r="F7" t="s">
        <v>916</v>
      </c>
      <c r="G7" t="s">
        <v>917</v>
      </c>
      <c r="H7" t="s">
        <v>918</v>
      </c>
      <c r="I7" t="s">
        <v>919</v>
      </c>
      <c r="J7" t="s">
        <v>920</v>
      </c>
      <c r="K7" t="s">
        <v>921</v>
      </c>
      <c r="L7" t="s">
        <v>922</v>
      </c>
      <c r="M7" t="s">
        <v>923</v>
      </c>
      <c r="N7" t="s">
        <v>924</v>
      </c>
      <c r="O7" t="s">
        <v>925</v>
      </c>
      <c r="P7" t="s">
        <v>926</v>
      </c>
    </row>
    <row r="8" spans="1:16">
      <c r="A8">
        <v>1</v>
      </c>
      <c r="C8" t="s">
        <v>0</v>
      </c>
      <c r="D8" t="s">
        <v>1</v>
      </c>
      <c r="E8" t="s">
        <v>2</v>
      </c>
      <c r="F8" t="s">
        <v>3</v>
      </c>
      <c r="G8" t="s">
        <v>4</v>
      </c>
      <c r="H8" t="s">
        <v>2</v>
      </c>
      <c r="I8" t="s">
        <v>5</v>
      </c>
      <c r="J8" t="s">
        <v>6</v>
      </c>
      <c r="K8" t="s">
        <v>3</v>
      </c>
      <c r="L8" t="s">
        <v>7</v>
      </c>
      <c r="M8" t="s">
        <v>8</v>
      </c>
      <c r="N8" t="s">
        <v>9</v>
      </c>
      <c r="O8" t="s">
        <v>10</v>
      </c>
      <c r="P8" t="s">
        <v>11</v>
      </c>
    </row>
    <row r="9" spans="1:16">
      <c r="A9">
        <v>1</v>
      </c>
      <c r="C9" t="s">
        <v>0</v>
      </c>
      <c r="D9" t="s">
        <v>1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>
        <v>27717</v>
      </c>
      <c r="L9" t="s">
        <v>18</v>
      </c>
      <c r="M9" t="s">
        <v>19</v>
      </c>
      <c r="N9" t="s">
        <v>20</v>
      </c>
      <c r="O9" t="s">
        <v>21</v>
      </c>
      <c r="P9" t="s">
        <v>22</v>
      </c>
    </row>
    <row r="10" spans="1:16">
      <c r="A10">
        <v>1</v>
      </c>
      <c r="C10" t="s">
        <v>0</v>
      </c>
      <c r="D10" t="s">
        <v>1</v>
      </c>
      <c r="E10" t="s">
        <v>23</v>
      </c>
      <c r="F10" t="s">
        <v>24</v>
      </c>
      <c r="G10" t="s">
        <v>25</v>
      </c>
      <c r="H10" t="s">
        <v>26</v>
      </c>
      <c r="I10" t="s">
        <v>27</v>
      </c>
      <c r="J10" t="s">
        <v>28</v>
      </c>
      <c r="K10" t="s">
        <v>29</v>
      </c>
      <c r="L10" t="s">
        <v>30</v>
      </c>
      <c r="M10" t="s">
        <v>31</v>
      </c>
      <c r="N10">
        <v>28275</v>
      </c>
      <c r="O10" t="s">
        <v>32</v>
      </c>
      <c r="P10" t="s">
        <v>33</v>
      </c>
    </row>
    <row r="12" spans="1:16">
      <c r="A12">
        <v>2</v>
      </c>
      <c r="C12" t="s">
        <v>34</v>
      </c>
      <c r="D12" t="s">
        <v>35</v>
      </c>
      <c r="E12">
        <v>26445</v>
      </c>
      <c r="F12" t="s">
        <v>36</v>
      </c>
      <c r="G12" t="s">
        <v>37</v>
      </c>
      <c r="H12" t="s">
        <v>38</v>
      </c>
      <c r="I12" t="s">
        <v>39</v>
      </c>
      <c r="J12" t="s">
        <v>40</v>
      </c>
      <c r="K12" t="s">
        <v>41</v>
      </c>
      <c r="L12" t="s">
        <v>42</v>
      </c>
      <c r="M12" t="s">
        <v>43</v>
      </c>
      <c r="N12" t="s">
        <v>44</v>
      </c>
      <c r="O12" t="s">
        <v>45</v>
      </c>
      <c r="P12" t="s">
        <v>46</v>
      </c>
    </row>
    <row r="13" spans="1:16">
      <c r="A13">
        <v>2</v>
      </c>
      <c r="C13" t="s">
        <v>34</v>
      </c>
      <c r="D13" t="s">
        <v>35</v>
      </c>
      <c r="E13" t="s">
        <v>47</v>
      </c>
      <c r="F13" t="s">
        <v>48</v>
      </c>
      <c r="G13" t="s">
        <v>49</v>
      </c>
      <c r="H13" t="s">
        <v>50</v>
      </c>
      <c r="I13" t="s">
        <v>51</v>
      </c>
      <c r="J13" t="s">
        <v>52</v>
      </c>
      <c r="K13" t="s">
        <v>53</v>
      </c>
      <c r="L13">
        <v>26460</v>
      </c>
      <c r="M13" t="s">
        <v>54</v>
      </c>
      <c r="N13" t="s">
        <v>55</v>
      </c>
      <c r="O13" t="s">
        <v>56</v>
      </c>
      <c r="P13" t="s">
        <v>57</v>
      </c>
    </row>
    <row r="14" spans="1:16">
      <c r="A14">
        <v>2</v>
      </c>
      <c r="C14" t="s">
        <v>34</v>
      </c>
      <c r="D14" t="s">
        <v>35</v>
      </c>
      <c r="E14" t="s">
        <v>46</v>
      </c>
      <c r="F14">
        <v>26635</v>
      </c>
      <c r="G14">
        <v>26586</v>
      </c>
      <c r="H14" t="s">
        <v>58</v>
      </c>
      <c r="I14" t="s">
        <v>59</v>
      </c>
      <c r="J14">
        <v>26617</v>
      </c>
      <c r="K14" t="s">
        <v>60</v>
      </c>
      <c r="L14" t="s">
        <v>61</v>
      </c>
      <c r="M14">
        <v>26849</v>
      </c>
      <c r="N14" t="s">
        <v>62</v>
      </c>
      <c r="O14" t="s">
        <v>63</v>
      </c>
      <c r="P14" t="s">
        <v>64</v>
      </c>
    </row>
    <row r="16" spans="1:16">
      <c r="A16">
        <v>3</v>
      </c>
      <c r="C16" t="s">
        <v>65</v>
      </c>
      <c r="D16" t="s">
        <v>66</v>
      </c>
      <c r="E16" t="s">
        <v>67</v>
      </c>
      <c r="F16" t="s">
        <v>67</v>
      </c>
      <c r="G16" t="s">
        <v>68</v>
      </c>
      <c r="H16" t="s">
        <v>68</v>
      </c>
      <c r="I16" t="s">
        <v>69</v>
      </c>
      <c r="J16" t="s">
        <v>68</v>
      </c>
      <c r="K16">
        <v>15003</v>
      </c>
      <c r="L16" t="s">
        <v>70</v>
      </c>
      <c r="M16" t="s">
        <v>71</v>
      </c>
      <c r="N16" t="s">
        <v>72</v>
      </c>
      <c r="O16" t="s">
        <v>73</v>
      </c>
      <c r="P16" t="s">
        <v>74</v>
      </c>
    </row>
    <row r="17" spans="1:16">
      <c r="A17">
        <v>3</v>
      </c>
      <c r="C17" t="s">
        <v>65</v>
      </c>
      <c r="D17" t="s">
        <v>66</v>
      </c>
      <c r="E17" t="s">
        <v>75</v>
      </c>
      <c r="F17" t="s">
        <v>76</v>
      </c>
      <c r="G17" t="s">
        <v>77</v>
      </c>
      <c r="H17" t="s">
        <v>78</v>
      </c>
      <c r="I17">
        <v>15048</v>
      </c>
      <c r="J17" t="s">
        <v>79</v>
      </c>
      <c r="K17" t="s">
        <v>80</v>
      </c>
      <c r="L17" t="s">
        <v>81</v>
      </c>
      <c r="M17" t="s">
        <v>82</v>
      </c>
      <c r="N17" t="s">
        <v>83</v>
      </c>
      <c r="O17" t="s">
        <v>84</v>
      </c>
      <c r="P17" t="s">
        <v>85</v>
      </c>
    </row>
    <row r="18" spans="1:16">
      <c r="A18">
        <v>3</v>
      </c>
      <c r="C18" t="s">
        <v>65</v>
      </c>
      <c r="D18" t="s">
        <v>66</v>
      </c>
      <c r="E18" t="s">
        <v>86</v>
      </c>
      <c r="F18" t="s">
        <v>87</v>
      </c>
      <c r="G18" t="s">
        <v>88</v>
      </c>
      <c r="H18" t="s">
        <v>89</v>
      </c>
      <c r="I18" t="s">
        <v>90</v>
      </c>
      <c r="J18" t="s">
        <v>91</v>
      </c>
      <c r="K18" t="s">
        <v>92</v>
      </c>
      <c r="L18" t="s">
        <v>93</v>
      </c>
      <c r="M18" t="s">
        <v>94</v>
      </c>
      <c r="N18" t="s">
        <v>95</v>
      </c>
      <c r="O18">
        <v>15798</v>
      </c>
      <c r="P18">
        <v>15798</v>
      </c>
    </row>
    <row r="20" spans="1:16">
      <c r="A20">
        <v>4</v>
      </c>
      <c r="C20" t="s">
        <v>96</v>
      </c>
      <c r="D20" t="s">
        <v>97</v>
      </c>
      <c r="E20" t="s">
        <v>98</v>
      </c>
      <c r="F20" t="s">
        <v>99</v>
      </c>
      <c r="G20" t="s">
        <v>100</v>
      </c>
      <c r="H20" t="s">
        <v>98</v>
      </c>
      <c r="I20" t="s">
        <v>101</v>
      </c>
      <c r="J20" t="s">
        <v>102</v>
      </c>
      <c r="K20" t="s">
        <v>103</v>
      </c>
      <c r="L20" t="s">
        <v>104</v>
      </c>
      <c r="M20" t="s">
        <v>105</v>
      </c>
      <c r="N20" t="s">
        <v>106</v>
      </c>
      <c r="O20" t="s">
        <v>107</v>
      </c>
      <c r="P20" t="s">
        <v>108</v>
      </c>
    </row>
    <row r="21" spans="1:16">
      <c r="A21">
        <v>4</v>
      </c>
      <c r="C21" t="s">
        <v>96</v>
      </c>
      <c r="D21" t="s">
        <v>97</v>
      </c>
      <c r="E21" t="s">
        <v>109</v>
      </c>
      <c r="F21" t="s">
        <v>110</v>
      </c>
      <c r="G21">
        <v>13035</v>
      </c>
      <c r="H21" t="s">
        <v>111</v>
      </c>
      <c r="I21" t="s">
        <v>112</v>
      </c>
      <c r="J21" t="s">
        <v>113</v>
      </c>
      <c r="K21" t="s">
        <v>114</v>
      </c>
      <c r="L21" t="s">
        <v>115</v>
      </c>
      <c r="M21" t="s">
        <v>116</v>
      </c>
      <c r="N21" t="s">
        <v>117</v>
      </c>
      <c r="O21" t="s">
        <v>118</v>
      </c>
      <c r="P21" t="s">
        <v>119</v>
      </c>
    </row>
    <row r="22" spans="1:16">
      <c r="A22">
        <v>4</v>
      </c>
      <c r="C22" t="s">
        <v>96</v>
      </c>
      <c r="D22" t="s">
        <v>97</v>
      </c>
      <c r="E22" t="s">
        <v>120</v>
      </c>
      <c r="F22" t="s">
        <v>121</v>
      </c>
      <c r="G22" t="s">
        <v>122</v>
      </c>
      <c r="H22" t="s">
        <v>99</v>
      </c>
      <c r="I22" t="s">
        <v>123</v>
      </c>
      <c r="J22" t="s">
        <v>99</v>
      </c>
      <c r="K22" t="s">
        <v>124</v>
      </c>
      <c r="L22" t="s">
        <v>125</v>
      </c>
      <c r="M22" t="s">
        <v>126</v>
      </c>
      <c r="N22" t="s">
        <v>127</v>
      </c>
      <c r="O22" t="s">
        <v>126</v>
      </c>
      <c r="P22" t="s">
        <v>126</v>
      </c>
    </row>
    <row r="24" spans="1:16">
      <c r="A24">
        <v>5</v>
      </c>
      <c r="C24" t="s">
        <v>128</v>
      </c>
      <c r="D24" t="s">
        <v>129</v>
      </c>
      <c r="E24" t="s">
        <v>130</v>
      </c>
      <c r="F24" t="s">
        <v>131</v>
      </c>
      <c r="G24" t="s">
        <v>132</v>
      </c>
      <c r="H24" t="s">
        <v>133</v>
      </c>
      <c r="I24">
        <v>13352</v>
      </c>
      <c r="J24" t="s">
        <v>134</v>
      </c>
      <c r="K24" t="s">
        <v>135</v>
      </c>
      <c r="L24">
        <v>13412</v>
      </c>
      <c r="M24">
        <v>13445</v>
      </c>
      <c r="N24">
        <v>13445</v>
      </c>
      <c r="O24">
        <v>13445</v>
      </c>
      <c r="P24" t="s">
        <v>136</v>
      </c>
    </row>
    <row r="25" spans="1:16">
      <c r="A25">
        <v>5</v>
      </c>
      <c r="C25" t="s">
        <v>128</v>
      </c>
      <c r="D25" t="s">
        <v>129</v>
      </c>
      <c r="E25" t="s">
        <v>137</v>
      </c>
      <c r="F25" t="s">
        <v>138</v>
      </c>
      <c r="G25" t="s">
        <v>139</v>
      </c>
      <c r="H25" t="s">
        <v>140</v>
      </c>
      <c r="I25" t="s">
        <v>141</v>
      </c>
      <c r="J25" t="s">
        <v>142</v>
      </c>
      <c r="K25" t="s">
        <v>143</v>
      </c>
      <c r="L25" t="s">
        <v>144</v>
      </c>
      <c r="M25" t="s">
        <v>145</v>
      </c>
      <c r="N25" t="s">
        <v>146</v>
      </c>
      <c r="O25" t="s">
        <v>147</v>
      </c>
      <c r="P25" t="s">
        <v>148</v>
      </c>
    </row>
    <row r="26" spans="1:16">
      <c r="A26">
        <v>5</v>
      </c>
      <c r="C26" t="s">
        <v>128</v>
      </c>
      <c r="D26" t="s">
        <v>129</v>
      </c>
      <c r="E26" t="s">
        <v>149</v>
      </c>
      <c r="F26" t="s">
        <v>150</v>
      </c>
      <c r="G26" t="s">
        <v>151</v>
      </c>
      <c r="H26" t="s">
        <v>152</v>
      </c>
      <c r="I26">
        <v>13542</v>
      </c>
      <c r="J26" t="s">
        <v>153</v>
      </c>
      <c r="K26" t="s">
        <v>154</v>
      </c>
      <c r="L26" t="s">
        <v>155</v>
      </c>
      <c r="M26" t="s">
        <v>156</v>
      </c>
      <c r="N26" t="s">
        <v>157</v>
      </c>
      <c r="O26" t="s">
        <v>158</v>
      </c>
      <c r="P26" t="s">
        <v>159</v>
      </c>
    </row>
    <row r="28" spans="1:16">
      <c r="A28">
        <v>6</v>
      </c>
      <c r="C28" t="s">
        <v>160</v>
      </c>
      <c r="D28" t="s">
        <v>161</v>
      </c>
      <c r="E28" t="s">
        <v>162</v>
      </c>
      <c r="F28" t="s">
        <v>163</v>
      </c>
      <c r="G28" t="s">
        <v>164</v>
      </c>
      <c r="H28" t="s">
        <v>165</v>
      </c>
      <c r="I28" t="s">
        <v>166</v>
      </c>
      <c r="J28" t="s">
        <v>167</v>
      </c>
      <c r="K28" t="s">
        <v>168</v>
      </c>
      <c r="L28" t="s">
        <v>169</v>
      </c>
      <c r="M28" t="s">
        <v>170</v>
      </c>
      <c r="N28" t="s">
        <v>171</v>
      </c>
      <c r="O28" t="s">
        <v>172</v>
      </c>
      <c r="P28" t="s">
        <v>173</v>
      </c>
    </row>
    <row r="29" spans="1:16">
      <c r="A29">
        <v>6</v>
      </c>
      <c r="C29" t="s">
        <v>160</v>
      </c>
      <c r="D29" t="s">
        <v>161</v>
      </c>
      <c r="E29" t="s">
        <v>174</v>
      </c>
      <c r="F29" t="s">
        <v>175</v>
      </c>
      <c r="G29" t="s">
        <v>176</v>
      </c>
      <c r="H29" t="s">
        <v>177</v>
      </c>
      <c r="I29" t="s">
        <v>178</v>
      </c>
      <c r="J29" t="s">
        <v>179</v>
      </c>
      <c r="K29" t="s">
        <v>180</v>
      </c>
      <c r="L29" t="s">
        <v>181</v>
      </c>
      <c r="M29" t="s">
        <v>182</v>
      </c>
      <c r="N29">
        <v>57723</v>
      </c>
      <c r="O29" t="s">
        <v>183</v>
      </c>
      <c r="P29" t="s">
        <v>184</v>
      </c>
    </row>
    <row r="30" spans="1:16">
      <c r="A30">
        <v>6</v>
      </c>
      <c r="C30" t="s">
        <v>160</v>
      </c>
      <c r="D30" t="s">
        <v>161</v>
      </c>
      <c r="E30" t="s">
        <v>185</v>
      </c>
      <c r="F30" t="s">
        <v>186</v>
      </c>
      <c r="G30" t="s">
        <v>187</v>
      </c>
      <c r="H30" t="s">
        <v>188</v>
      </c>
      <c r="I30" t="s">
        <v>189</v>
      </c>
      <c r="J30" t="s">
        <v>190</v>
      </c>
      <c r="K30" t="s">
        <v>191</v>
      </c>
      <c r="L30" t="s">
        <v>192</v>
      </c>
      <c r="M30" t="s">
        <v>193</v>
      </c>
      <c r="N30" t="s">
        <v>194</v>
      </c>
      <c r="O30" t="s">
        <v>195</v>
      </c>
      <c r="P30" t="s">
        <v>196</v>
      </c>
    </row>
    <row r="32" spans="1:16">
      <c r="A32">
        <v>7</v>
      </c>
      <c r="C32" t="s">
        <v>197</v>
      </c>
      <c r="D32" t="s">
        <v>198</v>
      </c>
      <c r="E32" t="s">
        <v>199</v>
      </c>
      <c r="F32" t="s">
        <v>200</v>
      </c>
      <c r="G32" t="s">
        <v>201</v>
      </c>
      <c r="H32" t="s">
        <v>202</v>
      </c>
      <c r="I32" t="s">
        <v>203</v>
      </c>
      <c r="J32" t="s">
        <v>204</v>
      </c>
      <c r="K32" t="s">
        <v>205</v>
      </c>
      <c r="L32" t="s">
        <v>206</v>
      </c>
      <c r="M32" t="s">
        <v>207</v>
      </c>
      <c r="N32" t="s">
        <v>208</v>
      </c>
      <c r="O32" t="s">
        <v>209</v>
      </c>
      <c r="P32" t="s">
        <v>210</v>
      </c>
    </row>
    <row r="33" spans="1:16">
      <c r="A33">
        <v>7</v>
      </c>
      <c r="C33" t="s">
        <v>197</v>
      </c>
      <c r="D33" t="s">
        <v>198</v>
      </c>
      <c r="E33" t="s">
        <v>211</v>
      </c>
      <c r="F33" t="s">
        <v>212</v>
      </c>
      <c r="G33">
        <v>29313</v>
      </c>
      <c r="H33" t="s">
        <v>213</v>
      </c>
      <c r="I33" t="s">
        <v>206</v>
      </c>
      <c r="J33" t="s">
        <v>214</v>
      </c>
      <c r="K33">
        <v>29202</v>
      </c>
      <c r="L33" t="s">
        <v>215</v>
      </c>
      <c r="M33" t="s">
        <v>216</v>
      </c>
      <c r="N33">
        <v>29485</v>
      </c>
      <c r="O33" t="s">
        <v>217</v>
      </c>
      <c r="P33" t="s">
        <v>218</v>
      </c>
    </row>
    <row r="34" spans="1:16">
      <c r="A34">
        <v>7</v>
      </c>
      <c r="C34" t="s">
        <v>197</v>
      </c>
      <c r="D34" t="s">
        <v>198</v>
      </c>
      <c r="E34" t="s">
        <v>219</v>
      </c>
      <c r="F34" t="s">
        <v>220</v>
      </c>
      <c r="G34" t="s">
        <v>221</v>
      </c>
      <c r="H34" t="s">
        <v>222</v>
      </c>
      <c r="I34" t="s">
        <v>223</v>
      </c>
      <c r="J34" t="s">
        <v>224</v>
      </c>
      <c r="K34" t="s">
        <v>225</v>
      </c>
      <c r="L34" t="s">
        <v>226</v>
      </c>
      <c r="M34" t="s">
        <v>227</v>
      </c>
      <c r="N34" t="s">
        <v>228</v>
      </c>
      <c r="O34" t="s">
        <v>229</v>
      </c>
      <c r="P34" t="s">
        <v>228</v>
      </c>
    </row>
    <row r="36" spans="1:16">
      <c r="A36">
        <v>8</v>
      </c>
      <c r="C36" t="s">
        <v>230</v>
      </c>
      <c r="D36">
        <v>11555</v>
      </c>
      <c r="E36" t="s">
        <v>231</v>
      </c>
      <c r="F36" t="s">
        <v>232</v>
      </c>
      <c r="G36" t="s">
        <v>233</v>
      </c>
      <c r="H36">
        <v>11002</v>
      </c>
      <c r="I36" t="s">
        <v>234</v>
      </c>
      <c r="J36">
        <v>10990</v>
      </c>
      <c r="K36" t="s">
        <v>235</v>
      </c>
      <c r="L36" t="s">
        <v>236</v>
      </c>
      <c r="M36" t="s">
        <v>237</v>
      </c>
      <c r="N36">
        <v>11030</v>
      </c>
      <c r="O36" t="s">
        <v>238</v>
      </c>
      <c r="P36" t="s">
        <v>239</v>
      </c>
    </row>
    <row r="37" spans="1:16">
      <c r="A37">
        <v>8</v>
      </c>
      <c r="C37" t="s">
        <v>230</v>
      </c>
      <c r="D37">
        <v>11555</v>
      </c>
      <c r="E37" t="s">
        <v>240</v>
      </c>
      <c r="F37" t="s">
        <v>241</v>
      </c>
      <c r="G37" t="s">
        <v>242</v>
      </c>
      <c r="H37" t="s">
        <v>243</v>
      </c>
      <c r="I37" t="s">
        <v>244</v>
      </c>
      <c r="J37" t="s">
        <v>243</v>
      </c>
      <c r="K37" t="s">
        <v>245</v>
      </c>
      <c r="L37" t="s">
        <v>246</v>
      </c>
      <c r="M37" t="s">
        <v>247</v>
      </c>
      <c r="N37" t="s">
        <v>248</v>
      </c>
      <c r="O37" t="s">
        <v>249</v>
      </c>
      <c r="P37">
        <v>11054</v>
      </c>
    </row>
    <row r="38" spans="1:16">
      <c r="A38">
        <v>8</v>
      </c>
      <c r="C38" t="s">
        <v>230</v>
      </c>
      <c r="D38">
        <v>11555</v>
      </c>
      <c r="E38" t="s">
        <v>250</v>
      </c>
      <c r="F38" t="s">
        <v>251</v>
      </c>
      <c r="G38" t="s">
        <v>252</v>
      </c>
      <c r="H38" t="s">
        <v>253</v>
      </c>
      <c r="I38" t="s">
        <v>254</v>
      </c>
      <c r="J38" t="s">
        <v>255</v>
      </c>
      <c r="K38" t="s">
        <v>256</v>
      </c>
      <c r="L38" t="s">
        <v>257</v>
      </c>
      <c r="M38" t="s">
        <v>258</v>
      </c>
      <c r="N38" t="s">
        <v>259</v>
      </c>
      <c r="O38" t="s">
        <v>260</v>
      </c>
      <c r="P38" t="s">
        <v>261</v>
      </c>
    </row>
    <row r="40" spans="1:16">
      <c r="A40">
        <v>9</v>
      </c>
      <c r="C40" t="s">
        <v>262</v>
      </c>
      <c r="D40" t="s">
        <v>263</v>
      </c>
      <c r="E40" t="s">
        <v>264</v>
      </c>
      <c r="F40" t="s">
        <v>265</v>
      </c>
      <c r="G40" t="s">
        <v>266</v>
      </c>
      <c r="H40" t="s">
        <v>267</v>
      </c>
      <c r="I40" t="s">
        <v>268</v>
      </c>
      <c r="J40" t="s">
        <v>269</v>
      </c>
      <c r="K40" t="s">
        <v>270</v>
      </c>
      <c r="L40" t="s">
        <v>271</v>
      </c>
      <c r="M40" t="s">
        <v>272</v>
      </c>
      <c r="N40" t="s">
        <v>273</v>
      </c>
      <c r="O40" t="s">
        <v>274</v>
      </c>
      <c r="P40" t="s">
        <v>275</v>
      </c>
    </row>
    <row r="41" spans="1:16">
      <c r="A41">
        <v>9</v>
      </c>
      <c r="C41" t="s">
        <v>262</v>
      </c>
      <c r="D41" t="s">
        <v>263</v>
      </c>
      <c r="E41" t="s">
        <v>276</v>
      </c>
      <c r="F41" t="s">
        <v>277</v>
      </c>
      <c r="G41" t="s">
        <v>278</v>
      </c>
      <c r="H41" t="s">
        <v>279</v>
      </c>
      <c r="I41" t="s">
        <v>280</v>
      </c>
      <c r="J41" t="s">
        <v>281</v>
      </c>
      <c r="K41" t="s">
        <v>282</v>
      </c>
      <c r="L41" t="s">
        <v>283</v>
      </c>
      <c r="M41" t="s">
        <v>284</v>
      </c>
      <c r="N41" t="s">
        <v>285</v>
      </c>
      <c r="O41" t="s">
        <v>286</v>
      </c>
      <c r="P41" t="s">
        <v>287</v>
      </c>
    </row>
    <row r="42" spans="1:16">
      <c r="A42">
        <v>9</v>
      </c>
      <c r="C42" t="s">
        <v>262</v>
      </c>
      <c r="D42" t="s">
        <v>263</v>
      </c>
      <c r="E42" t="s">
        <v>288</v>
      </c>
      <c r="F42" t="s">
        <v>289</v>
      </c>
      <c r="G42" t="s">
        <v>290</v>
      </c>
      <c r="H42" t="s">
        <v>291</v>
      </c>
      <c r="I42" t="s">
        <v>292</v>
      </c>
      <c r="J42" t="s">
        <v>293</v>
      </c>
      <c r="K42">
        <v>13779</v>
      </c>
      <c r="L42" t="s">
        <v>294</v>
      </c>
      <c r="M42" t="s">
        <v>295</v>
      </c>
      <c r="N42" t="s">
        <v>296</v>
      </c>
      <c r="O42">
        <v>14058</v>
      </c>
      <c r="P42" t="s">
        <v>297</v>
      </c>
    </row>
    <row r="44" spans="1:16">
      <c r="A44">
        <v>10</v>
      </c>
      <c r="C44" t="s">
        <v>298</v>
      </c>
      <c r="D44" t="s">
        <v>299</v>
      </c>
      <c r="E44" t="s">
        <v>300</v>
      </c>
      <c r="F44" t="s">
        <v>301</v>
      </c>
      <c r="G44" t="s">
        <v>302</v>
      </c>
      <c r="H44" t="s">
        <v>303</v>
      </c>
      <c r="I44" t="s">
        <v>304</v>
      </c>
      <c r="J44" t="s">
        <v>305</v>
      </c>
      <c r="K44" t="s">
        <v>305</v>
      </c>
      <c r="L44" t="s">
        <v>306</v>
      </c>
      <c r="M44">
        <v>16028</v>
      </c>
      <c r="N44" t="s">
        <v>307</v>
      </c>
      <c r="O44" t="s">
        <v>308</v>
      </c>
      <c r="P44" t="s">
        <v>309</v>
      </c>
    </row>
    <row r="45" spans="1:16">
      <c r="A45">
        <v>10</v>
      </c>
      <c r="C45" t="s">
        <v>298</v>
      </c>
      <c r="D45" t="s">
        <v>299</v>
      </c>
      <c r="E45" t="s">
        <v>310</v>
      </c>
      <c r="F45" t="s">
        <v>311</v>
      </c>
      <c r="G45" t="s">
        <v>312</v>
      </c>
      <c r="H45" t="s">
        <v>313</v>
      </c>
      <c r="I45" t="s">
        <v>314</v>
      </c>
      <c r="J45" t="s">
        <v>315</v>
      </c>
      <c r="K45" t="s">
        <v>316</v>
      </c>
      <c r="L45">
        <v>15921</v>
      </c>
      <c r="M45" t="s">
        <v>317</v>
      </c>
      <c r="N45" t="s">
        <v>318</v>
      </c>
      <c r="O45" t="s">
        <v>319</v>
      </c>
      <c r="P45" t="s">
        <v>320</v>
      </c>
    </row>
    <row r="46" spans="1:16">
      <c r="A46">
        <v>10</v>
      </c>
      <c r="C46" t="s">
        <v>298</v>
      </c>
      <c r="D46" t="s">
        <v>299</v>
      </c>
      <c r="E46" t="s">
        <v>321</v>
      </c>
      <c r="F46" t="s">
        <v>322</v>
      </c>
      <c r="G46" t="s">
        <v>323</v>
      </c>
      <c r="H46" t="s">
        <v>324</v>
      </c>
      <c r="I46" t="s">
        <v>325</v>
      </c>
      <c r="J46" t="s">
        <v>326</v>
      </c>
      <c r="K46" t="s">
        <v>327</v>
      </c>
      <c r="L46">
        <v>16280</v>
      </c>
      <c r="M46" t="s">
        <v>328</v>
      </c>
      <c r="N46" t="s">
        <v>329</v>
      </c>
      <c r="O46" t="s">
        <v>330</v>
      </c>
      <c r="P46" t="s">
        <v>331</v>
      </c>
    </row>
    <row r="48" spans="1:16">
      <c r="A48">
        <v>11</v>
      </c>
      <c r="C48" t="s">
        <v>332</v>
      </c>
      <c r="D48" t="s">
        <v>333</v>
      </c>
      <c r="E48" t="s">
        <v>334</v>
      </c>
      <c r="F48" t="s">
        <v>335</v>
      </c>
      <c r="G48" t="s">
        <v>336</v>
      </c>
      <c r="H48" t="s">
        <v>337</v>
      </c>
      <c r="I48" t="s">
        <v>338</v>
      </c>
      <c r="J48" t="s">
        <v>339</v>
      </c>
      <c r="K48" t="s">
        <v>340</v>
      </c>
      <c r="L48">
        <v>43626</v>
      </c>
      <c r="M48" t="s">
        <v>341</v>
      </c>
      <c r="N48" t="s">
        <v>342</v>
      </c>
      <c r="O48" t="s">
        <v>343</v>
      </c>
      <c r="P48" t="s">
        <v>344</v>
      </c>
    </row>
    <row r="49" spans="1:16">
      <c r="A49">
        <v>11</v>
      </c>
      <c r="C49" t="s">
        <v>332</v>
      </c>
      <c r="D49" t="s">
        <v>333</v>
      </c>
      <c r="E49">
        <v>43561</v>
      </c>
      <c r="F49" t="s">
        <v>345</v>
      </c>
      <c r="G49" t="s">
        <v>346</v>
      </c>
      <c r="H49" t="s">
        <v>347</v>
      </c>
      <c r="I49">
        <v>43724</v>
      </c>
      <c r="J49" t="s">
        <v>348</v>
      </c>
      <c r="K49" t="s">
        <v>349</v>
      </c>
      <c r="L49" t="s">
        <v>350</v>
      </c>
      <c r="M49" t="s">
        <v>351</v>
      </c>
      <c r="N49" t="s">
        <v>352</v>
      </c>
      <c r="O49" t="s">
        <v>353</v>
      </c>
      <c r="P49" t="s">
        <v>354</v>
      </c>
    </row>
    <row r="50" spans="1:16">
      <c r="A50">
        <v>11</v>
      </c>
      <c r="C50" t="s">
        <v>332</v>
      </c>
      <c r="D50" t="s">
        <v>333</v>
      </c>
      <c r="E50" t="s">
        <v>355</v>
      </c>
      <c r="F50" t="s">
        <v>356</v>
      </c>
      <c r="G50" t="s">
        <v>357</v>
      </c>
      <c r="H50" t="s">
        <v>358</v>
      </c>
      <c r="I50">
        <v>43816</v>
      </c>
      <c r="J50" t="s">
        <v>359</v>
      </c>
      <c r="K50" t="s">
        <v>360</v>
      </c>
      <c r="L50" t="s">
        <v>361</v>
      </c>
      <c r="M50" t="s">
        <v>362</v>
      </c>
      <c r="N50" t="s">
        <v>363</v>
      </c>
      <c r="O50" t="s">
        <v>364</v>
      </c>
      <c r="P50" t="s">
        <v>363</v>
      </c>
    </row>
    <row r="52" spans="1:16">
      <c r="A52">
        <v>12</v>
      </c>
      <c r="C52" t="s">
        <v>365</v>
      </c>
      <c r="D52" t="s">
        <v>366</v>
      </c>
      <c r="E52" t="s">
        <v>367</v>
      </c>
      <c r="F52" t="s">
        <v>368</v>
      </c>
      <c r="G52" t="s">
        <v>369</v>
      </c>
      <c r="H52" t="s">
        <v>370</v>
      </c>
      <c r="I52" t="s">
        <v>371</v>
      </c>
      <c r="J52" t="s">
        <v>372</v>
      </c>
      <c r="K52" t="s">
        <v>373</v>
      </c>
      <c r="L52" t="s">
        <v>374</v>
      </c>
      <c r="M52" t="s">
        <v>375</v>
      </c>
      <c r="N52" t="s">
        <v>376</v>
      </c>
      <c r="O52" t="s">
        <v>377</v>
      </c>
      <c r="P52" t="s">
        <v>378</v>
      </c>
    </row>
    <row r="53" spans="1:16">
      <c r="A53">
        <v>12</v>
      </c>
      <c r="C53" t="s">
        <v>365</v>
      </c>
      <c r="D53" t="s">
        <v>366</v>
      </c>
      <c r="E53" t="s">
        <v>379</v>
      </c>
      <c r="F53" t="s">
        <v>380</v>
      </c>
      <c r="G53" t="s">
        <v>381</v>
      </c>
      <c r="H53" t="s">
        <v>382</v>
      </c>
      <c r="I53" t="s">
        <v>383</v>
      </c>
      <c r="J53" t="s">
        <v>384</v>
      </c>
      <c r="K53" t="s">
        <v>385</v>
      </c>
      <c r="L53" t="s">
        <v>386</v>
      </c>
      <c r="M53">
        <v>22911</v>
      </c>
      <c r="N53" t="s">
        <v>387</v>
      </c>
      <c r="O53" t="s">
        <v>388</v>
      </c>
      <c r="P53" t="s">
        <v>389</v>
      </c>
    </row>
    <row r="54" spans="1:16">
      <c r="A54">
        <v>12</v>
      </c>
      <c r="C54" t="s">
        <v>365</v>
      </c>
      <c r="D54" t="s">
        <v>366</v>
      </c>
      <c r="E54" t="s">
        <v>390</v>
      </c>
      <c r="F54" t="s">
        <v>391</v>
      </c>
      <c r="G54" t="s">
        <v>392</v>
      </c>
      <c r="H54" t="s">
        <v>393</v>
      </c>
      <c r="I54" t="s">
        <v>394</v>
      </c>
      <c r="J54" t="s">
        <v>395</v>
      </c>
      <c r="K54" t="s">
        <v>396</v>
      </c>
      <c r="L54" t="s">
        <v>395</v>
      </c>
      <c r="M54" t="s">
        <v>397</v>
      </c>
      <c r="N54" t="s">
        <v>398</v>
      </c>
      <c r="O54" t="s">
        <v>399</v>
      </c>
      <c r="P54" t="s">
        <v>400</v>
      </c>
    </row>
    <row r="56" spans="1:16">
      <c r="A56">
        <v>13</v>
      </c>
      <c r="C56" t="s">
        <v>401</v>
      </c>
      <c r="D56" t="s">
        <v>402</v>
      </c>
      <c r="E56">
        <v>16998</v>
      </c>
      <c r="F56" t="s">
        <v>403</v>
      </c>
      <c r="G56" t="s">
        <v>404</v>
      </c>
      <c r="H56" t="s">
        <v>405</v>
      </c>
      <c r="I56" t="s">
        <v>406</v>
      </c>
      <c r="J56" t="s">
        <v>407</v>
      </c>
      <c r="K56" t="s">
        <v>408</v>
      </c>
      <c r="L56" t="s">
        <v>409</v>
      </c>
      <c r="M56" t="s">
        <v>410</v>
      </c>
      <c r="N56" t="s">
        <v>411</v>
      </c>
      <c r="O56" t="s">
        <v>412</v>
      </c>
      <c r="P56" t="s">
        <v>413</v>
      </c>
    </row>
    <row r="57" spans="1:16">
      <c r="A57">
        <v>13</v>
      </c>
      <c r="C57" t="s">
        <v>401</v>
      </c>
      <c r="D57" t="s">
        <v>402</v>
      </c>
      <c r="E57" t="s">
        <v>414</v>
      </c>
      <c r="F57" t="s">
        <v>415</v>
      </c>
      <c r="G57" t="s">
        <v>416</v>
      </c>
      <c r="H57" t="s">
        <v>417</v>
      </c>
      <c r="I57" t="s">
        <v>418</v>
      </c>
      <c r="J57" t="s">
        <v>419</v>
      </c>
      <c r="K57" t="s">
        <v>420</v>
      </c>
      <c r="L57" t="s">
        <v>421</v>
      </c>
      <c r="M57" t="s">
        <v>422</v>
      </c>
      <c r="N57">
        <v>17194</v>
      </c>
      <c r="O57" t="s">
        <v>423</v>
      </c>
      <c r="P57" t="s">
        <v>424</v>
      </c>
    </row>
    <row r="58" spans="1:16">
      <c r="A58">
        <v>13</v>
      </c>
      <c r="C58" t="s">
        <v>401</v>
      </c>
      <c r="D58" t="s">
        <v>402</v>
      </c>
      <c r="E58" t="s">
        <v>425</v>
      </c>
      <c r="F58">
        <v>17047</v>
      </c>
      <c r="G58" t="s">
        <v>426</v>
      </c>
      <c r="H58" t="s">
        <v>427</v>
      </c>
      <c r="I58" t="s">
        <v>428</v>
      </c>
      <c r="J58" t="s">
        <v>429</v>
      </c>
      <c r="K58" t="s">
        <v>430</v>
      </c>
      <c r="L58" t="s">
        <v>431</v>
      </c>
      <c r="M58" t="s">
        <v>432</v>
      </c>
      <c r="N58" t="s">
        <v>433</v>
      </c>
      <c r="O58" t="s">
        <v>434</v>
      </c>
      <c r="P58" t="s">
        <v>435</v>
      </c>
    </row>
    <row r="60" spans="1:16">
      <c r="A60">
        <v>14</v>
      </c>
      <c r="C60" t="s">
        <v>436</v>
      </c>
      <c r="D60" t="s">
        <v>437</v>
      </c>
      <c r="E60" t="s">
        <v>438</v>
      </c>
      <c r="F60" t="s">
        <v>439</v>
      </c>
      <c r="G60">
        <v>14208</v>
      </c>
      <c r="H60" t="s">
        <v>440</v>
      </c>
      <c r="I60" t="s">
        <v>441</v>
      </c>
      <c r="J60" t="s">
        <v>442</v>
      </c>
      <c r="K60" t="s">
        <v>443</v>
      </c>
      <c r="L60" t="s">
        <v>444</v>
      </c>
      <c r="M60" t="s">
        <v>445</v>
      </c>
      <c r="N60" t="s">
        <v>446</v>
      </c>
      <c r="O60">
        <v>15000</v>
      </c>
      <c r="P60" t="s">
        <v>447</v>
      </c>
    </row>
    <row r="61" spans="1:16">
      <c r="A61">
        <v>14</v>
      </c>
      <c r="C61" t="s">
        <v>436</v>
      </c>
      <c r="D61" t="s">
        <v>437</v>
      </c>
      <c r="E61" t="s">
        <v>448</v>
      </c>
      <c r="F61" t="s">
        <v>449</v>
      </c>
      <c r="G61" t="s">
        <v>450</v>
      </c>
      <c r="H61" t="s">
        <v>451</v>
      </c>
      <c r="I61" t="s">
        <v>452</v>
      </c>
      <c r="J61" t="s">
        <v>453</v>
      </c>
      <c r="K61" t="s">
        <v>454</v>
      </c>
      <c r="L61" t="s">
        <v>455</v>
      </c>
      <c r="M61" t="s">
        <v>456</v>
      </c>
      <c r="N61" t="s">
        <v>457</v>
      </c>
      <c r="O61" t="s">
        <v>458</v>
      </c>
      <c r="P61" t="s">
        <v>459</v>
      </c>
    </row>
    <row r="62" spans="1:16">
      <c r="A62">
        <v>14</v>
      </c>
      <c r="C62" t="s">
        <v>436</v>
      </c>
      <c r="D62" t="s">
        <v>437</v>
      </c>
      <c r="E62" t="s">
        <v>460</v>
      </c>
      <c r="F62" t="s">
        <v>461</v>
      </c>
      <c r="G62" t="s">
        <v>462</v>
      </c>
      <c r="H62" t="s">
        <v>463</v>
      </c>
      <c r="I62" t="s">
        <v>464</v>
      </c>
      <c r="J62" t="s">
        <v>465</v>
      </c>
      <c r="K62">
        <v>14297</v>
      </c>
      <c r="L62">
        <v>14232</v>
      </c>
      <c r="M62" t="s">
        <v>466</v>
      </c>
      <c r="N62" t="s">
        <v>467</v>
      </c>
      <c r="O62" t="s">
        <v>468</v>
      </c>
      <c r="P62" t="s">
        <v>469</v>
      </c>
    </row>
    <row r="64" spans="1:16">
      <c r="A64">
        <v>15</v>
      </c>
      <c r="C64" t="s">
        <v>470</v>
      </c>
      <c r="D64" t="s">
        <v>471</v>
      </c>
      <c r="E64" t="s">
        <v>472</v>
      </c>
      <c r="F64" t="s">
        <v>473</v>
      </c>
      <c r="G64" t="s">
        <v>474</v>
      </c>
      <c r="H64" t="s">
        <v>475</v>
      </c>
      <c r="I64" t="s">
        <v>476</v>
      </c>
      <c r="J64">
        <v>20807</v>
      </c>
      <c r="K64" t="s">
        <v>477</v>
      </c>
      <c r="L64" t="s">
        <v>478</v>
      </c>
      <c r="M64">
        <v>21032</v>
      </c>
      <c r="N64" t="s">
        <v>479</v>
      </c>
      <c r="O64">
        <v>21071</v>
      </c>
      <c r="P64" t="s">
        <v>480</v>
      </c>
    </row>
    <row r="65" spans="1:16">
      <c r="A65">
        <v>15</v>
      </c>
      <c r="C65" t="s">
        <v>470</v>
      </c>
      <c r="D65" t="s">
        <v>471</v>
      </c>
      <c r="E65" t="s">
        <v>481</v>
      </c>
      <c r="F65" t="s">
        <v>482</v>
      </c>
      <c r="G65" t="s">
        <v>483</v>
      </c>
      <c r="H65" t="s">
        <v>484</v>
      </c>
      <c r="I65" t="s">
        <v>485</v>
      </c>
      <c r="J65" t="s">
        <v>486</v>
      </c>
      <c r="K65" t="s">
        <v>487</v>
      </c>
      <c r="L65" t="s">
        <v>488</v>
      </c>
      <c r="M65" t="s">
        <v>489</v>
      </c>
      <c r="N65" t="s">
        <v>490</v>
      </c>
      <c r="O65" t="s">
        <v>491</v>
      </c>
      <c r="P65">
        <v>21171</v>
      </c>
    </row>
    <row r="66" spans="1:16">
      <c r="A66">
        <v>15</v>
      </c>
      <c r="C66" t="s">
        <v>470</v>
      </c>
      <c r="D66" t="s">
        <v>471</v>
      </c>
      <c r="E66" t="s">
        <v>492</v>
      </c>
      <c r="F66" t="s">
        <v>493</v>
      </c>
      <c r="G66" t="s">
        <v>494</v>
      </c>
      <c r="H66" t="s">
        <v>495</v>
      </c>
      <c r="I66" t="s">
        <v>496</v>
      </c>
      <c r="J66" t="s">
        <v>497</v>
      </c>
      <c r="K66">
        <v>21211</v>
      </c>
      <c r="L66" t="s">
        <v>498</v>
      </c>
      <c r="M66" t="s">
        <v>499</v>
      </c>
      <c r="N66" t="s">
        <v>500</v>
      </c>
      <c r="O66" t="s">
        <v>501</v>
      </c>
      <c r="P66" t="s">
        <v>502</v>
      </c>
    </row>
    <row r="68" spans="1:16">
      <c r="A68">
        <v>16</v>
      </c>
      <c r="C68" t="s">
        <v>503</v>
      </c>
      <c r="D68" t="s">
        <v>504</v>
      </c>
      <c r="E68" t="s">
        <v>505</v>
      </c>
      <c r="F68" t="s">
        <v>506</v>
      </c>
      <c r="G68" t="s">
        <v>507</v>
      </c>
      <c r="H68" t="s">
        <v>508</v>
      </c>
      <c r="I68" t="s">
        <v>509</v>
      </c>
      <c r="J68" t="s">
        <v>510</v>
      </c>
      <c r="K68" t="s">
        <v>511</v>
      </c>
      <c r="L68" t="s">
        <v>512</v>
      </c>
      <c r="M68" t="s">
        <v>513</v>
      </c>
      <c r="N68" t="s">
        <v>514</v>
      </c>
      <c r="O68" t="s">
        <v>515</v>
      </c>
      <c r="P68" t="s">
        <v>516</v>
      </c>
    </row>
    <row r="69" spans="1:16">
      <c r="A69">
        <v>16</v>
      </c>
      <c r="C69" t="s">
        <v>503</v>
      </c>
      <c r="D69" t="s">
        <v>504</v>
      </c>
      <c r="E69" t="s">
        <v>517</v>
      </c>
      <c r="F69" t="s">
        <v>518</v>
      </c>
      <c r="G69" t="s">
        <v>519</v>
      </c>
      <c r="H69" t="s">
        <v>520</v>
      </c>
      <c r="I69" t="s">
        <v>521</v>
      </c>
      <c r="J69" t="s">
        <v>522</v>
      </c>
      <c r="K69" t="s">
        <v>523</v>
      </c>
      <c r="L69" t="s">
        <v>524</v>
      </c>
      <c r="M69" t="s">
        <v>525</v>
      </c>
      <c r="N69" t="s">
        <v>526</v>
      </c>
      <c r="O69" t="s">
        <v>527</v>
      </c>
      <c r="P69">
        <v>46351</v>
      </c>
    </row>
    <row r="70" spans="1:16">
      <c r="A70">
        <v>16</v>
      </c>
      <c r="C70" t="s">
        <v>503</v>
      </c>
      <c r="D70" t="s">
        <v>504</v>
      </c>
      <c r="E70">
        <v>46039</v>
      </c>
      <c r="F70">
        <v>45917</v>
      </c>
      <c r="G70" t="s">
        <v>528</v>
      </c>
      <c r="H70">
        <v>45903</v>
      </c>
      <c r="I70" t="s">
        <v>529</v>
      </c>
      <c r="J70" t="s">
        <v>530</v>
      </c>
      <c r="K70" t="s">
        <v>531</v>
      </c>
      <c r="L70" t="s">
        <v>532</v>
      </c>
      <c r="M70" t="s">
        <v>533</v>
      </c>
      <c r="N70" t="s">
        <v>534</v>
      </c>
      <c r="O70">
        <v>46667</v>
      </c>
      <c r="P70" t="s">
        <v>535</v>
      </c>
    </row>
    <row r="72" spans="1:16">
      <c r="A72">
        <v>17</v>
      </c>
      <c r="C72" t="s">
        <v>536</v>
      </c>
      <c r="D72" t="s">
        <v>537</v>
      </c>
      <c r="E72" t="s">
        <v>538</v>
      </c>
      <c r="F72" t="s">
        <v>539</v>
      </c>
      <c r="G72" t="s">
        <v>540</v>
      </c>
      <c r="H72" t="s">
        <v>541</v>
      </c>
      <c r="I72" t="s">
        <v>542</v>
      </c>
      <c r="J72" t="s">
        <v>543</v>
      </c>
      <c r="K72">
        <v>48788</v>
      </c>
      <c r="L72">
        <v>48815</v>
      </c>
      <c r="M72" t="s">
        <v>544</v>
      </c>
      <c r="N72" t="s">
        <v>545</v>
      </c>
      <c r="O72" t="s">
        <v>546</v>
      </c>
      <c r="P72" t="s">
        <v>544</v>
      </c>
    </row>
    <row r="73" spans="1:16">
      <c r="A73">
        <v>17</v>
      </c>
      <c r="C73" t="s">
        <v>536</v>
      </c>
      <c r="D73" t="s">
        <v>537</v>
      </c>
      <c r="E73" t="s">
        <v>547</v>
      </c>
      <c r="F73" t="s">
        <v>548</v>
      </c>
      <c r="G73" t="s">
        <v>549</v>
      </c>
      <c r="H73">
        <v>48845</v>
      </c>
      <c r="I73" t="s">
        <v>550</v>
      </c>
      <c r="J73" t="s">
        <v>551</v>
      </c>
      <c r="K73" t="s">
        <v>552</v>
      </c>
      <c r="L73" t="s">
        <v>553</v>
      </c>
      <c r="M73" t="s">
        <v>554</v>
      </c>
      <c r="N73" t="s">
        <v>555</v>
      </c>
      <c r="O73" t="s">
        <v>556</v>
      </c>
      <c r="P73" t="s">
        <v>557</v>
      </c>
    </row>
    <row r="74" spans="1:16">
      <c r="A74">
        <v>17</v>
      </c>
      <c r="C74" t="s">
        <v>536</v>
      </c>
      <c r="D74" t="s">
        <v>537</v>
      </c>
      <c r="E74" t="s">
        <v>558</v>
      </c>
      <c r="F74" t="s">
        <v>559</v>
      </c>
      <c r="G74">
        <v>49206</v>
      </c>
      <c r="H74" t="s">
        <v>560</v>
      </c>
      <c r="I74" t="s">
        <v>561</v>
      </c>
      <c r="J74" t="s">
        <v>562</v>
      </c>
      <c r="K74" t="s">
        <v>563</v>
      </c>
      <c r="L74" t="s">
        <v>564</v>
      </c>
      <c r="M74" t="s">
        <v>565</v>
      </c>
      <c r="N74" t="s">
        <v>566</v>
      </c>
      <c r="O74" t="s">
        <v>565</v>
      </c>
      <c r="P74">
        <v>49599</v>
      </c>
    </row>
    <row r="76" spans="1:16">
      <c r="A76">
        <v>18</v>
      </c>
      <c r="C76" t="s">
        <v>567</v>
      </c>
      <c r="D76" t="s">
        <v>568</v>
      </c>
      <c r="E76" t="s">
        <v>569</v>
      </c>
      <c r="F76" t="s">
        <v>570</v>
      </c>
      <c r="G76" t="s">
        <v>571</v>
      </c>
      <c r="H76" t="s">
        <v>572</v>
      </c>
      <c r="I76" t="s">
        <v>573</v>
      </c>
      <c r="J76" t="s">
        <v>574</v>
      </c>
      <c r="K76" t="s">
        <v>575</v>
      </c>
      <c r="L76" t="s">
        <v>576</v>
      </c>
      <c r="M76" t="s">
        <v>577</v>
      </c>
      <c r="N76" t="s">
        <v>578</v>
      </c>
      <c r="O76">
        <v>25686</v>
      </c>
      <c r="P76" t="s">
        <v>579</v>
      </c>
    </row>
    <row r="77" spans="1:16">
      <c r="A77">
        <v>18</v>
      </c>
      <c r="C77" t="s">
        <v>567</v>
      </c>
      <c r="D77" t="s">
        <v>568</v>
      </c>
      <c r="E77">
        <v>25701</v>
      </c>
      <c r="F77" t="s">
        <v>580</v>
      </c>
      <c r="G77" t="s">
        <v>581</v>
      </c>
      <c r="H77" t="s">
        <v>582</v>
      </c>
      <c r="I77" t="s">
        <v>583</v>
      </c>
      <c r="J77" t="s">
        <v>584</v>
      </c>
      <c r="K77" t="s">
        <v>585</v>
      </c>
      <c r="L77">
        <v>25663</v>
      </c>
      <c r="M77" t="s">
        <v>586</v>
      </c>
      <c r="N77" t="s">
        <v>587</v>
      </c>
      <c r="O77" t="s">
        <v>588</v>
      </c>
      <c r="P77" t="s">
        <v>589</v>
      </c>
    </row>
    <row r="78" spans="1:16">
      <c r="A78">
        <v>18</v>
      </c>
      <c r="C78" t="s">
        <v>567</v>
      </c>
      <c r="D78" t="s">
        <v>568</v>
      </c>
      <c r="E78" t="s">
        <v>590</v>
      </c>
      <c r="F78" t="s">
        <v>591</v>
      </c>
      <c r="G78">
        <v>25690</v>
      </c>
      <c r="H78" t="s">
        <v>592</v>
      </c>
      <c r="I78" t="s">
        <v>593</v>
      </c>
      <c r="J78" t="s">
        <v>594</v>
      </c>
      <c r="K78" t="s">
        <v>591</v>
      </c>
      <c r="L78" t="s">
        <v>595</v>
      </c>
      <c r="M78" t="s">
        <v>596</v>
      </c>
      <c r="N78" t="s">
        <v>597</v>
      </c>
      <c r="O78" t="s">
        <v>598</v>
      </c>
      <c r="P78">
        <v>25762</v>
      </c>
    </row>
    <row r="80" spans="1:16">
      <c r="A80">
        <v>19</v>
      </c>
      <c r="C80" t="s">
        <v>599</v>
      </c>
      <c r="D80" t="s">
        <v>600</v>
      </c>
      <c r="E80" t="s">
        <v>601</v>
      </c>
      <c r="F80" t="s">
        <v>602</v>
      </c>
      <c r="G80" t="s">
        <v>603</v>
      </c>
      <c r="H80" t="s">
        <v>604</v>
      </c>
      <c r="I80" t="s">
        <v>605</v>
      </c>
      <c r="J80" t="s">
        <v>606</v>
      </c>
      <c r="K80" t="s">
        <v>607</v>
      </c>
      <c r="L80" t="s">
        <v>608</v>
      </c>
      <c r="M80" t="s">
        <v>609</v>
      </c>
      <c r="N80" t="s">
        <v>610</v>
      </c>
      <c r="O80" t="s">
        <v>611</v>
      </c>
      <c r="P80" t="s">
        <v>612</v>
      </c>
    </row>
    <row r="81" spans="1:16">
      <c r="A81">
        <v>19</v>
      </c>
      <c r="C81" t="s">
        <v>599</v>
      </c>
      <c r="D81" t="s">
        <v>600</v>
      </c>
      <c r="E81" t="s">
        <v>613</v>
      </c>
      <c r="F81" t="s">
        <v>614</v>
      </c>
      <c r="G81" t="s">
        <v>615</v>
      </c>
      <c r="H81" t="s">
        <v>616</v>
      </c>
      <c r="I81" t="s">
        <v>617</v>
      </c>
      <c r="J81" t="s">
        <v>618</v>
      </c>
      <c r="K81" t="s">
        <v>619</v>
      </c>
      <c r="L81" t="s">
        <v>620</v>
      </c>
      <c r="M81" t="s">
        <v>621</v>
      </c>
      <c r="N81" t="s">
        <v>622</v>
      </c>
      <c r="O81" t="s">
        <v>623</v>
      </c>
      <c r="P81" t="s">
        <v>624</v>
      </c>
    </row>
    <row r="82" spans="1:16">
      <c r="A82">
        <v>19</v>
      </c>
      <c r="C82" t="s">
        <v>599</v>
      </c>
      <c r="D82" t="s">
        <v>600</v>
      </c>
      <c r="E82" t="s">
        <v>625</v>
      </c>
      <c r="F82" t="s">
        <v>626</v>
      </c>
      <c r="G82" t="s">
        <v>627</v>
      </c>
      <c r="H82" t="s">
        <v>628</v>
      </c>
      <c r="I82" t="s">
        <v>629</v>
      </c>
      <c r="J82" t="s">
        <v>630</v>
      </c>
      <c r="K82" t="s">
        <v>631</v>
      </c>
      <c r="L82" t="s">
        <v>632</v>
      </c>
      <c r="M82" t="s">
        <v>633</v>
      </c>
      <c r="N82">
        <v>25551</v>
      </c>
      <c r="O82" t="s">
        <v>634</v>
      </c>
      <c r="P82" t="s">
        <v>635</v>
      </c>
    </row>
    <row r="84" spans="1:16">
      <c r="A84">
        <v>20</v>
      </c>
      <c r="C84" t="s">
        <v>636</v>
      </c>
      <c r="D84" t="s">
        <v>637</v>
      </c>
      <c r="E84" t="s">
        <v>638</v>
      </c>
      <c r="F84" t="s">
        <v>639</v>
      </c>
      <c r="G84" t="s">
        <v>640</v>
      </c>
      <c r="H84" t="s">
        <v>641</v>
      </c>
      <c r="I84" t="s">
        <v>642</v>
      </c>
      <c r="J84" t="s">
        <v>643</v>
      </c>
      <c r="K84" t="s">
        <v>644</v>
      </c>
      <c r="L84" t="s">
        <v>645</v>
      </c>
      <c r="M84" t="s">
        <v>646</v>
      </c>
      <c r="N84" t="s">
        <v>647</v>
      </c>
      <c r="O84">
        <v>17227</v>
      </c>
      <c r="P84" t="s">
        <v>648</v>
      </c>
    </row>
    <row r="85" spans="1:16">
      <c r="A85">
        <v>20</v>
      </c>
      <c r="C85" t="s">
        <v>636</v>
      </c>
      <c r="D85" t="s">
        <v>637</v>
      </c>
      <c r="E85" t="s">
        <v>649</v>
      </c>
      <c r="F85" t="s">
        <v>650</v>
      </c>
      <c r="G85" t="s">
        <v>651</v>
      </c>
      <c r="H85" t="s">
        <v>652</v>
      </c>
      <c r="I85" t="s">
        <v>653</v>
      </c>
      <c r="J85" t="s">
        <v>654</v>
      </c>
      <c r="K85" t="s">
        <v>655</v>
      </c>
      <c r="L85" t="s">
        <v>656</v>
      </c>
      <c r="M85" t="s">
        <v>657</v>
      </c>
      <c r="N85" t="s">
        <v>658</v>
      </c>
      <c r="O85" t="s">
        <v>659</v>
      </c>
      <c r="P85" t="s">
        <v>660</v>
      </c>
    </row>
    <row r="86" spans="1:16">
      <c r="A86">
        <v>20</v>
      </c>
      <c r="C86" t="s">
        <v>636</v>
      </c>
      <c r="D86" t="s">
        <v>637</v>
      </c>
      <c r="E86" t="s">
        <v>661</v>
      </c>
      <c r="F86" t="s">
        <v>662</v>
      </c>
      <c r="G86" t="s">
        <v>663</v>
      </c>
      <c r="H86" t="s">
        <v>664</v>
      </c>
      <c r="I86" t="s">
        <v>665</v>
      </c>
      <c r="J86" t="s">
        <v>666</v>
      </c>
      <c r="K86" t="s">
        <v>667</v>
      </c>
      <c r="L86" t="s">
        <v>668</v>
      </c>
      <c r="M86" t="s">
        <v>669</v>
      </c>
      <c r="N86" t="s">
        <v>670</v>
      </c>
      <c r="O86" t="s">
        <v>671</v>
      </c>
      <c r="P86" t="s">
        <v>672</v>
      </c>
    </row>
    <row r="88" spans="1:16">
      <c r="A88">
        <v>21</v>
      </c>
      <c r="C88">
        <v>46712</v>
      </c>
      <c r="D88" t="s">
        <v>673</v>
      </c>
      <c r="E88" t="s">
        <v>674</v>
      </c>
      <c r="F88" t="s">
        <v>675</v>
      </c>
      <c r="G88" t="s">
        <v>676</v>
      </c>
      <c r="H88" t="s">
        <v>677</v>
      </c>
      <c r="I88" t="s">
        <v>678</v>
      </c>
      <c r="J88" t="s">
        <v>679</v>
      </c>
      <c r="K88" t="s">
        <v>680</v>
      </c>
      <c r="L88" t="s">
        <v>681</v>
      </c>
      <c r="M88" t="s">
        <v>682</v>
      </c>
      <c r="N88" t="s">
        <v>683</v>
      </c>
      <c r="O88" t="s">
        <v>684</v>
      </c>
      <c r="P88" t="s">
        <v>685</v>
      </c>
    </row>
    <row r="89" spans="1:16">
      <c r="A89">
        <v>21</v>
      </c>
      <c r="C89">
        <v>46712</v>
      </c>
      <c r="D89" t="s">
        <v>673</v>
      </c>
      <c r="E89" t="s">
        <v>686</v>
      </c>
      <c r="F89" t="s">
        <v>687</v>
      </c>
      <c r="G89" t="s">
        <v>688</v>
      </c>
      <c r="H89" t="s">
        <v>689</v>
      </c>
      <c r="I89" t="s">
        <v>690</v>
      </c>
      <c r="J89">
        <v>44641</v>
      </c>
      <c r="K89" t="s">
        <v>691</v>
      </c>
      <c r="L89" t="s">
        <v>692</v>
      </c>
      <c r="M89" t="s">
        <v>693</v>
      </c>
      <c r="N89" t="s">
        <v>694</v>
      </c>
      <c r="O89" t="s">
        <v>695</v>
      </c>
      <c r="P89" t="s">
        <v>696</v>
      </c>
    </row>
    <row r="90" spans="1:16">
      <c r="A90">
        <v>21</v>
      </c>
      <c r="C90">
        <v>46712</v>
      </c>
      <c r="D90" t="s">
        <v>673</v>
      </c>
      <c r="E90" t="s">
        <v>697</v>
      </c>
      <c r="F90" t="s">
        <v>698</v>
      </c>
      <c r="G90" t="s">
        <v>699</v>
      </c>
      <c r="H90">
        <v>44723</v>
      </c>
      <c r="I90" t="s">
        <v>700</v>
      </c>
      <c r="J90" t="s">
        <v>701</v>
      </c>
      <c r="K90" t="s">
        <v>702</v>
      </c>
      <c r="L90" t="s">
        <v>703</v>
      </c>
      <c r="M90" t="s">
        <v>704</v>
      </c>
      <c r="N90" t="s">
        <v>705</v>
      </c>
      <c r="O90" t="s">
        <v>706</v>
      </c>
      <c r="P90">
        <v>45372</v>
      </c>
    </row>
    <row r="92" spans="1:16">
      <c r="A92">
        <v>22</v>
      </c>
      <c r="C92">
        <v>62497</v>
      </c>
      <c r="D92" t="s">
        <v>707</v>
      </c>
      <c r="E92" t="s">
        <v>708</v>
      </c>
      <c r="F92" t="s">
        <v>709</v>
      </c>
      <c r="G92" t="s">
        <v>710</v>
      </c>
      <c r="H92" t="s">
        <v>711</v>
      </c>
      <c r="I92" t="s">
        <v>712</v>
      </c>
      <c r="J92" t="s">
        <v>713</v>
      </c>
      <c r="K92" t="s">
        <v>714</v>
      </c>
      <c r="L92" t="s">
        <v>715</v>
      </c>
      <c r="M92" t="s">
        <v>716</v>
      </c>
      <c r="N92" t="s">
        <v>717</v>
      </c>
      <c r="O92" t="s">
        <v>718</v>
      </c>
      <c r="P92" t="s">
        <v>719</v>
      </c>
    </row>
    <row r="93" spans="1:16">
      <c r="A93">
        <v>22</v>
      </c>
      <c r="C93">
        <v>62497</v>
      </c>
      <c r="D93" t="s">
        <v>707</v>
      </c>
      <c r="E93">
        <v>59885</v>
      </c>
      <c r="F93" t="s">
        <v>720</v>
      </c>
      <c r="G93" t="s">
        <v>721</v>
      </c>
      <c r="H93" t="s">
        <v>722</v>
      </c>
      <c r="I93" t="s">
        <v>723</v>
      </c>
      <c r="J93">
        <v>59776</v>
      </c>
      <c r="K93" t="s">
        <v>724</v>
      </c>
      <c r="L93" t="s">
        <v>725</v>
      </c>
      <c r="M93" t="s">
        <v>726</v>
      </c>
      <c r="N93" t="s">
        <v>727</v>
      </c>
      <c r="O93">
        <v>59986</v>
      </c>
      <c r="P93" t="s">
        <v>728</v>
      </c>
    </row>
    <row r="94" spans="1:16">
      <c r="A94">
        <v>22</v>
      </c>
      <c r="C94">
        <v>62497</v>
      </c>
      <c r="D94" t="s">
        <v>707</v>
      </c>
      <c r="E94" t="s">
        <v>729</v>
      </c>
      <c r="F94" t="s">
        <v>730</v>
      </c>
      <c r="G94" t="s">
        <v>731</v>
      </c>
      <c r="H94" t="s">
        <v>732</v>
      </c>
      <c r="I94" t="s">
        <v>733</v>
      </c>
      <c r="J94" t="s">
        <v>734</v>
      </c>
      <c r="K94" t="s">
        <v>735</v>
      </c>
      <c r="L94" t="s">
        <v>736</v>
      </c>
      <c r="M94" t="s">
        <v>737</v>
      </c>
      <c r="N94" t="s">
        <v>738</v>
      </c>
      <c r="O94" t="s">
        <v>739</v>
      </c>
      <c r="P94" t="s">
        <v>740</v>
      </c>
    </row>
    <row r="96" spans="1:16">
      <c r="A96">
        <v>23</v>
      </c>
      <c r="C96">
        <v>22712</v>
      </c>
      <c r="D96" t="s">
        <v>741</v>
      </c>
      <c r="E96" t="s">
        <v>742</v>
      </c>
      <c r="F96" t="s">
        <v>743</v>
      </c>
      <c r="G96" t="s">
        <v>744</v>
      </c>
      <c r="H96">
        <v>19748</v>
      </c>
      <c r="I96" t="s">
        <v>745</v>
      </c>
      <c r="J96" t="s">
        <v>746</v>
      </c>
      <c r="K96" t="s">
        <v>747</v>
      </c>
      <c r="L96" t="s">
        <v>748</v>
      </c>
      <c r="M96" t="s">
        <v>749</v>
      </c>
      <c r="N96" t="s">
        <v>750</v>
      </c>
      <c r="O96" t="s">
        <v>751</v>
      </c>
      <c r="P96" t="s">
        <v>752</v>
      </c>
    </row>
    <row r="97" spans="1:16">
      <c r="A97">
        <v>23</v>
      </c>
      <c r="C97">
        <v>22712</v>
      </c>
      <c r="D97" t="s">
        <v>741</v>
      </c>
      <c r="E97" t="s">
        <v>753</v>
      </c>
      <c r="F97" t="s">
        <v>754</v>
      </c>
      <c r="G97" t="s">
        <v>755</v>
      </c>
      <c r="H97" t="s">
        <v>756</v>
      </c>
      <c r="I97" t="s">
        <v>757</v>
      </c>
      <c r="J97" t="s">
        <v>758</v>
      </c>
      <c r="K97" t="s">
        <v>759</v>
      </c>
      <c r="L97" t="s">
        <v>760</v>
      </c>
      <c r="M97" t="s">
        <v>761</v>
      </c>
      <c r="N97" t="s">
        <v>762</v>
      </c>
      <c r="O97" t="s">
        <v>763</v>
      </c>
      <c r="P97" t="s">
        <v>764</v>
      </c>
    </row>
    <row r="98" spans="1:16">
      <c r="A98">
        <v>23</v>
      </c>
      <c r="C98">
        <v>22712</v>
      </c>
      <c r="D98" t="s">
        <v>741</v>
      </c>
      <c r="E98" t="s">
        <v>765</v>
      </c>
      <c r="F98" t="s">
        <v>766</v>
      </c>
      <c r="G98" t="s">
        <v>767</v>
      </c>
      <c r="H98" t="s">
        <v>768</v>
      </c>
      <c r="I98" t="s">
        <v>769</v>
      </c>
      <c r="J98" t="s">
        <v>770</v>
      </c>
      <c r="K98" t="s">
        <v>771</v>
      </c>
      <c r="L98" t="s">
        <v>772</v>
      </c>
      <c r="M98">
        <v>20702</v>
      </c>
      <c r="N98">
        <v>20534</v>
      </c>
      <c r="O98" t="s">
        <v>773</v>
      </c>
      <c r="P98" t="s">
        <v>774</v>
      </c>
    </row>
    <row r="100" spans="1:16">
      <c r="A100">
        <v>24</v>
      </c>
      <c r="C100" t="s">
        <v>775</v>
      </c>
      <c r="D100" t="s">
        <v>776</v>
      </c>
      <c r="E100" t="s">
        <v>777</v>
      </c>
      <c r="F100" t="s">
        <v>778</v>
      </c>
      <c r="G100" t="s">
        <v>779</v>
      </c>
      <c r="H100">
        <v>31057</v>
      </c>
      <c r="I100" t="s">
        <v>780</v>
      </c>
      <c r="J100" t="s">
        <v>781</v>
      </c>
      <c r="K100" t="s">
        <v>782</v>
      </c>
      <c r="L100" t="s">
        <v>783</v>
      </c>
      <c r="M100" t="s">
        <v>784</v>
      </c>
      <c r="N100" t="s">
        <v>785</v>
      </c>
      <c r="O100" t="s">
        <v>786</v>
      </c>
      <c r="P100" t="s">
        <v>787</v>
      </c>
    </row>
    <row r="101" spans="1:16">
      <c r="A101">
        <v>24</v>
      </c>
      <c r="C101" t="s">
        <v>775</v>
      </c>
      <c r="D101" t="s">
        <v>776</v>
      </c>
      <c r="E101" t="s">
        <v>788</v>
      </c>
      <c r="F101">
        <v>31207</v>
      </c>
      <c r="G101" t="s">
        <v>789</v>
      </c>
      <c r="H101" t="s">
        <v>790</v>
      </c>
      <c r="I101">
        <v>31459</v>
      </c>
      <c r="J101" t="s">
        <v>791</v>
      </c>
      <c r="K101">
        <v>30920</v>
      </c>
      <c r="L101" t="s">
        <v>792</v>
      </c>
      <c r="M101" t="s">
        <v>793</v>
      </c>
      <c r="N101" t="s">
        <v>794</v>
      </c>
      <c r="O101" t="s">
        <v>795</v>
      </c>
      <c r="P101" t="s">
        <v>796</v>
      </c>
    </row>
    <row r="102" spans="1:16">
      <c r="A102">
        <v>24</v>
      </c>
      <c r="C102" t="s">
        <v>775</v>
      </c>
      <c r="D102" t="s">
        <v>776</v>
      </c>
      <c r="E102" t="s">
        <v>797</v>
      </c>
      <c r="F102" t="s">
        <v>798</v>
      </c>
      <c r="G102" t="s">
        <v>799</v>
      </c>
      <c r="H102" t="s">
        <v>800</v>
      </c>
      <c r="I102" t="s">
        <v>801</v>
      </c>
      <c r="J102" t="s">
        <v>802</v>
      </c>
      <c r="K102">
        <v>31111</v>
      </c>
      <c r="L102" t="s">
        <v>803</v>
      </c>
      <c r="M102" t="s">
        <v>804</v>
      </c>
      <c r="N102">
        <v>31980</v>
      </c>
      <c r="O102" t="s">
        <v>805</v>
      </c>
      <c r="P102">
        <v>32013</v>
      </c>
    </row>
    <row r="104" spans="1:16">
      <c r="A104">
        <v>25</v>
      </c>
      <c r="C104" t="s">
        <v>806</v>
      </c>
      <c r="D104" t="s">
        <v>807</v>
      </c>
      <c r="E104" t="s">
        <v>808</v>
      </c>
      <c r="F104" t="s">
        <v>809</v>
      </c>
      <c r="G104" t="s">
        <v>810</v>
      </c>
      <c r="H104" t="s">
        <v>811</v>
      </c>
      <c r="I104" t="s">
        <v>812</v>
      </c>
      <c r="J104" t="s">
        <v>813</v>
      </c>
      <c r="K104" t="s">
        <v>814</v>
      </c>
      <c r="L104">
        <v>11099</v>
      </c>
      <c r="M104" t="s">
        <v>815</v>
      </c>
      <c r="N104" t="s">
        <v>816</v>
      </c>
      <c r="O104" t="s">
        <v>817</v>
      </c>
      <c r="P104" t="s">
        <v>818</v>
      </c>
    </row>
    <row r="105" spans="1:16">
      <c r="A105">
        <v>25</v>
      </c>
      <c r="C105" t="s">
        <v>806</v>
      </c>
      <c r="D105" t="s">
        <v>807</v>
      </c>
      <c r="E105" t="s">
        <v>819</v>
      </c>
      <c r="F105" t="s">
        <v>820</v>
      </c>
      <c r="G105" t="s">
        <v>821</v>
      </c>
      <c r="H105" t="s">
        <v>822</v>
      </c>
      <c r="I105">
        <v>11742</v>
      </c>
      <c r="J105" t="s">
        <v>823</v>
      </c>
      <c r="K105" t="s">
        <v>824</v>
      </c>
      <c r="L105" t="s">
        <v>825</v>
      </c>
      <c r="M105" t="s">
        <v>826</v>
      </c>
      <c r="N105" t="s">
        <v>827</v>
      </c>
      <c r="O105" t="s">
        <v>828</v>
      </c>
      <c r="P105" t="s">
        <v>829</v>
      </c>
    </row>
    <row r="106" spans="1:16">
      <c r="A106">
        <v>25</v>
      </c>
      <c r="C106" t="s">
        <v>806</v>
      </c>
      <c r="D106" t="s">
        <v>807</v>
      </c>
      <c r="E106" t="s">
        <v>830</v>
      </c>
      <c r="F106" t="s">
        <v>831</v>
      </c>
      <c r="G106" t="s">
        <v>832</v>
      </c>
      <c r="H106" t="s">
        <v>833</v>
      </c>
      <c r="I106" t="s">
        <v>834</v>
      </c>
      <c r="J106" t="s">
        <v>835</v>
      </c>
      <c r="K106" t="s">
        <v>836</v>
      </c>
      <c r="L106" t="s">
        <v>837</v>
      </c>
      <c r="M106" t="s">
        <v>838</v>
      </c>
      <c r="N106" t="s">
        <v>839</v>
      </c>
      <c r="O106" t="s">
        <v>840</v>
      </c>
      <c r="P106">
        <v>11403</v>
      </c>
    </row>
    <row r="108" spans="1:16">
      <c r="A108">
        <v>26</v>
      </c>
      <c r="C108">
        <v>118588</v>
      </c>
      <c r="D108">
        <v>118068</v>
      </c>
      <c r="E108">
        <v>117629</v>
      </c>
      <c r="F108">
        <v>117626</v>
      </c>
      <c r="G108">
        <v>117605</v>
      </c>
      <c r="H108">
        <v>117601</v>
      </c>
      <c r="I108">
        <v>117738</v>
      </c>
      <c r="J108">
        <v>117626</v>
      </c>
      <c r="K108">
        <v>117631</v>
      </c>
      <c r="L108">
        <v>117706</v>
      </c>
      <c r="M108">
        <v>117812</v>
      </c>
      <c r="N108">
        <v>117815</v>
      </c>
      <c r="O108">
        <v>117815</v>
      </c>
      <c r="P108">
        <v>117792</v>
      </c>
    </row>
    <row r="109" spans="1:16">
      <c r="A109">
        <v>26</v>
      </c>
      <c r="C109">
        <v>118588</v>
      </c>
      <c r="D109">
        <v>118068</v>
      </c>
      <c r="E109">
        <v>117702</v>
      </c>
      <c r="F109">
        <v>117663</v>
      </c>
      <c r="G109">
        <v>117645</v>
      </c>
      <c r="H109">
        <v>117615</v>
      </c>
      <c r="I109">
        <v>117863</v>
      </c>
      <c r="J109">
        <v>117711</v>
      </c>
      <c r="K109">
        <v>117713</v>
      </c>
      <c r="L109">
        <v>117723</v>
      </c>
      <c r="M109">
        <v>117902</v>
      </c>
      <c r="N109">
        <v>117848</v>
      </c>
      <c r="O109">
        <v>117874</v>
      </c>
      <c r="P109">
        <v>117830</v>
      </c>
    </row>
    <row r="110" spans="1:16">
      <c r="A110">
        <v>26</v>
      </c>
      <c r="C110">
        <v>118588</v>
      </c>
      <c r="D110">
        <v>118068</v>
      </c>
      <c r="E110">
        <v>117740</v>
      </c>
      <c r="F110">
        <v>117716</v>
      </c>
      <c r="G110">
        <v>117710</v>
      </c>
      <c r="H110">
        <v>117631</v>
      </c>
      <c r="I110">
        <v>118274</v>
      </c>
      <c r="J110">
        <v>117815</v>
      </c>
      <c r="K110">
        <v>117795</v>
      </c>
      <c r="L110">
        <v>117765</v>
      </c>
      <c r="M110">
        <v>117966</v>
      </c>
      <c r="N110">
        <v>117879</v>
      </c>
      <c r="O110">
        <v>117963</v>
      </c>
      <c r="P110">
        <v>117865</v>
      </c>
    </row>
    <row r="112" spans="1:16">
      <c r="A112">
        <v>27</v>
      </c>
      <c r="C112" t="s">
        <v>841</v>
      </c>
      <c r="D112">
        <v>42309</v>
      </c>
      <c r="E112" t="s">
        <v>842</v>
      </c>
      <c r="F112" t="s">
        <v>843</v>
      </c>
      <c r="G112" t="s">
        <v>844</v>
      </c>
      <c r="H112" t="s">
        <v>845</v>
      </c>
      <c r="I112" t="s">
        <v>846</v>
      </c>
      <c r="J112" t="s">
        <v>847</v>
      </c>
      <c r="K112" t="s">
        <v>848</v>
      </c>
      <c r="L112" t="s">
        <v>849</v>
      </c>
      <c r="M112" t="s">
        <v>850</v>
      </c>
      <c r="N112" t="s">
        <v>851</v>
      </c>
      <c r="O112" t="s">
        <v>852</v>
      </c>
      <c r="P112" t="s">
        <v>853</v>
      </c>
    </row>
    <row r="113" spans="1:16">
      <c r="A113">
        <v>27</v>
      </c>
      <c r="C113" t="s">
        <v>841</v>
      </c>
      <c r="D113">
        <v>42309</v>
      </c>
      <c r="E113" t="s">
        <v>854</v>
      </c>
      <c r="F113" t="s">
        <v>855</v>
      </c>
      <c r="G113" t="s">
        <v>856</v>
      </c>
      <c r="H113" t="s">
        <v>857</v>
      </c>
      <c r="I113" t="s">
        <v>858</v>
      </c>
      <c r="J113" t="s">
        <v>859</v>
      </c>
      <c r="K113" t="s">
        <v>860</v>
      </c>
      <c r="L113" t="s">
        <v>861</v>
      </c>
      <c r="M113" t="s">
        <v>862</v>
      </c>
      <c r="N113" t="s">
        <v>863</v>
      </c>
      <c r="O113" t="s">
        <v>864</v>
      </c>
      <c r="P113" t="s">
        <v>865</v>
      </c>
    </row>
    <row r="114" spans="1:16">
      <c r="A114">
        <v>27</v>
      </c>
      <c r="C114" t="s">
        <v>841</v>
      </c>
      <c r="D114">
        <v>42309</v>
      </c>
      <c r="E114" t="s">
        <v>866</v>
      </c>
      <c r="F114" t="s">
        <v>867</v>
      </c>
      <c r="G114" t="s">
        <v>868</v>
      </c>
      <c r="H114" t="s">
        <v>869</v>
      </c>
      <c r="I114">
        <v>41787</v>
      </c>
      <c r="J114" t="s">
        <v>870</v>
      </c>
      <c r="K114" t="s">
        <v>871</v>
      </c>
      <c r="L114" t="s">
        <v>872</v>
      </c>
      <c r="M114" t="s">
        <v>873</v>
      </c>
      <c r="N114" t="s">
        <v>874</v>
      </c>
      <c r="O114" t="s">
        <v>875</v>
      </c>
      <c r="P114" t="s">
        <v>876</v>
      </c>
    </row>
    <row r="116" spans="1:16">
      <c r="A116">
        <v>28</v>
      </c>
      <c r="C116" t="s">
        <v>877</v>
      </c>
      <c r="D116" t="s">
        <v>878</v>
      </c>
      <c r="E116" t="s">
        <v>879</v>
      </c>
      <c r="F116">
        <v>26396</v>
      </c>
      <c r="G116" t="s">
        <v>880</v>
      </c>
      <c r="H116" t="s">
        <v>881</v>
      </c>
      <c r="I116" t="s">
        <v>882</v>
      </c>
      <c r="J116" t="s">
        <v>883</v>
      </c>
      <c r="K116" t="s">
        <v>884</v>
      </c>
      <c r="L116" t="s">
        <v>885</v>
      </c>
      <c r="M116" t="s">
        <v>886</v>
      </c>
      <c r="N116" t="s">
        <v>887</v>
      </c>
      <c r="O116" t="s">
        <v>888</v>
      </c>
      <c r="P116">
        <v>26705</v>
      </c>
    </row>
    <row r="117" spans="1:16">
      <c r="A117">
        <v>28</v>
      </c>
      <c r="C117" t="s">
        <v>877</v>
      </c>
      <c r="D117" t="s">
        <v>878</v>
      </c>
      <c r="E117" t="s">
        <v>889</v>
      </c>
      <c r="F117" t="s">
        <v>890</v>
      </c>
      <c r="G117" t="s">
        <v>891</v>
      </c>
      <c r="H117" t="s">
        <v>892</v>
      </c>
      <c r="I117" t="s">
        <v>893</v>
      </c>
      <c r="J117" t="s">
        <v>894</v>
      </c>
      <c r="K117" t="s">
        <v>895</v>
      </c>
      <c r="L117" t="s">
        <v>896</v>
      </c>
      <c r="M117" t="s">
        <v>897</v>
      </c>
      <c r="N117">
        <v>26936</v>
      </c>
      <c r="O117" t="s">
        <v>898</v>
      </c>
      <c r="P117" t="s">
        <v>899</v>
      </c>
    </row>
    <row r="118" spans="1:16">
      <c r="A118">
        <v>28</v>
      </c>
      <c r="C118" t="s">
        <v>877</v>
      </c>
      <c r="D118" t="s">
        <v>878</v>
      </c>
      <c r="E118" t="s">
        <v>900</v>
      </c>
      <c r="F118" t="s">
        <v>901</v>
      </c>
      <c r="G118" t="s">
        <v>902</v>
      </c>
      <c r="H118" t="s">
        <v>903</v>
      </c>
      <c r="I118" t="s">
        <v>904</v>
      </c>
      <c r="J118" t="s">
        <v>905</v>
      </c>
      <c r="K118" t="s">
        <v>906</v>
      </c>
      <c r="L118" t="s">
        <v>907</v>
      </c>
      <c r="M118" t="s">
        <v>908</v>
      </c>
      <c r="N118" t="s">
        <v>909</v>
      </c>
      <c r="O118" t="s">
        <v>910</v>
      </c>
      <c r="P118" t="s">
        <v>911</v>
      </c>
    </row>
    <row r="120" spans="1:16">
      <c r="A120">
        <v>29</v>
      </c>
      <c r="C120" t="s">
        <v>946</v>
      </c>
      <c r="D120" t="s">
        <v>947</v>
      </c>
      <c r="E120" t="s">
        <v>948</v>
      </c>
      <c r="F120" t="s">
        <v>949</v>
      </c>
      <c r="G120" t="s">
        <v>950</v>
      </c>
      <c r="H120" t="s">
        <v>951</v>
      </c>
      <c r="I120" t="s">
        <v>952</v>
      </c>
      <c r="J120" t="s">
        <v>953</v>
      </c>
      <c r="K120" t="s">
        <v>954</v>
      </c>
      <c r="L120" t="s">
        <v>955</v>
      </c>
      <c r="M120" t="s">
        <v>956</v>
      </c>
      <c r="N120" t="s">
        <v>957</v>
      </c>
      <c r="O120" t="s">
        <v>958</v>
      </c>
      <c r="P120" t="s">
        <v>959</v>
      </c>
    </row>
    <row r="121" spans="1:16">
      <c r="A121">
        <v>29</v>
      </c>
      <c r="C121" t="s">
        <v>946</v>
      </c>
      <c r="D121" t="s">
        <v>947</v>
      </c>
      <c r="E121" t="s">
        <v>960</v>
      </c>
      <c r="F121" t="s">
        <v>961</v>
      </c>
      <c r="G121" t="s">
        <v>962</v>
      </c>
      <c r="H121" t="s">
        <v>963</v>
      </c>
      <c r="I121" t="s">
        <v>964</v>
      </c>
      <c r="J121" t="s">
        <v>965</v>
      </c>
      <c r="K121" t="s">
        <v>966</v>
      </c>
      <c r="L121" t="s">
        <v>967</v>
      </c>
      <c r="M121" t="s">
        <v>968</v>
      </c>
      <c r="N121" t="s">
        <v>956</v>
      </c>
      <c r="O121" t="s">
        <v>969</v>
      </c>
      <c r="P121" t="s">
        <v>970</v>
      </c>
    </row>
    <row r="122" spans="1:16">
      <c r="A122">
        <v>29</v>
      </c>
      <c r="C122" t="s">
        <v>946</v>
      </c>
      <c r="D122" t="s">
        <v>947</v>
      </c>
      <c r="E122" t="s">
        <v>971</v>
      </c>
      <c r="F122" t="s">
        <v>972</v>
      </c>
      <c r="G122" t="s">
        <v>973</v>
      </c>
      <c r="H122" t="s">
        <v>974</v>
      </c>
      <c r="I122" t="s">
        <v>975</v>
      </c>
      <c r="J122" t="s">
        <v>976</v>
      </c>
      <c r="K122" t="s">
        <v>977</v>
      </c>
      <c r="L122" t="s">
        <v>978</v>
      </c>
      <c r="M122" t="s">
        <v>979</v>
      </c>
      <c r="N122" t="s">
        <v>980</v>
      </c>
      <c r="O122" t="s">
        <v>981</v>
      </c>
      <c r="P122" t="s">
        <v>982</v>
      </c>
    </row>
    <row r="124" spans="1:16">
      <c r="A124">
        <v>30</v>
      </c>
      <c r="C124" t="s">
        <v>983</v>
      </c>
      <c r="D124" t="s">
        <v>984</v>
      </c>
      <c r="E124" t="s">
        <v>985</v>
      </c>
      <c r="F124" t="s">
        <v>986</v>
      </c>
      <c r="G124" t="s">
        <v>987</v>
      </c>
      <c r="H124" t="s">
        <v>988</v>
      </c>
      <c r="I124" t="s">
        <v>989</v>
      </c>
      <c r="J124" t="s">
        <v>990</v>
      </c>
      <c r="K124" t="s">
        <v>991</v>
      </c>
      <c r="L124" t="s">
        <v>992</v>
      </c>
      <c r="M124" t="s">
        <v>993</v>
      </c>
      <c r="N124" t="s">
        <v>994</v>
      </c>
      <c r="O124">
        <v>27630</v>
      </c>
      <c r="P124" t="s">
        <v>995</v>
      </c>
    </row>
    <row r="125" spans="1:16">
      <c r="A125">
        <v>30</v>
      </c>
      <c r="C125" t="s">
        <v>983</v>
      </c>
      <c r="D125" t="s">
        <v>984</v>
      </c>
      <c r="E125" t="s">
        <v>996</v>
      </c>
      <c r="F125" t="s">
        <v>997</v>
      </c>
      <c r="G125" t="s">
        <v>998</v>
      </c>
      <c r="H125" t="s">
        <v>999</v>
      </c>
      <c r="I125">
        <v>28111</v>
      </c>
      <c r="J125">
        <v>27451</v>
      </c>
      <c r="K125" t="s">
        <v>1000</v>
      </c>
      <c r="L125">
        <v>27320</v>
      </c>
      <c r="M125" t="s">
        <v>1001</v>
      </c>
      <c r="N125" t="s">
        <v>1002</v>
      </c>
      <c r="O125" t="s">
        <v>1003</v>
      </c>
      <c r="P125" t="s">
        <v>1004</v>
      </c>
    </row>
    <row r="126" spans="1:16">
      <c r="A126">
        <v>30</v>
      </c>
      <c r="C126" t="s">
        <v>983</v>
      </c>
      <c r="D126" t="s">
        <v>984</v>
      </c>
      <c r="E126" t="s">
        <v>1005</v>
      </c>
      <c r="F126" t="s">
        <v>1006</v>
      </c>
      <c r="G126" t="s">
        <v>1007</v>
      </c>
      <c r="H126" t="s">
        <v>1008</v>
      </c>
      <c r="I126" t="s">
        <v>1009</v>
      </c>
      <c r="J126" t="s">
        <v>1010</v>
      </c>
      <c r="K126" t="s">
        <v>1011</v>
      </c>
      <c r="L126" t="s">
        <v>1012</v>
      </c>
      <c r="M126" t="s">
        <v>1013</v>
      </c>
      <c r="N126" t="s">
        <v>1014</v>
      </c>
      <c r="O126">
        <v>27851</v>
      </c>
      <c r="P126" t="s">
        <v>1015</v>
      </c>
    </row>
    <row r="128" spans="1:16">
      <c r="A128">
        <v>31</v>
      </c>
      <c r="C128" t="s">
        <v>1016</v>
      </c>
      <c r="D128" t="s">
        <v>1017</v>
      </c>
      <c r="E128" t="s">
        <v>1018</v>
      </c>
      <c r="F128" t="s">
        <v>1019</v>
      </c>
      <c r="G128" t="s">
        <v>1020</v>
      </c>
      <c r="H128" t="s">
        <v>1021</v>
      </c>
      <c r="I128" t="s">
        <v>1022</v>
      </c>
      <c r="J128" t="s">
        <v>1023</v>
      </c>
      <c r="K128" t="s">
        <v>1024</v>
      </c>
      <c r="L128" t="s">
        <v>1025</v>
      </c>
      <c r="M128" t="s">
        <v>1026</v>
      </c>
      <c r="N128" t="s">
        <v>1027</v>
      </c>
      <c r="O128" t="s">
        <v>1028</v>
      </c>
      <c r="P128" t="s">
        <v>1029</v>
      </c>
    </row>
    <row r="129" spans="1:16">
      <c r="A129">
        <v>31</v>
      </c>
      <c r="C129" t="s">
        <v>1016</v>
      </c>
      <c r="D129" t="s">
        <v>1017</v>
      </c>
      <c r="E129" t="s">
        <v>1030</v>
      </c>
      <c r="F129" t="s">
        <v>1031</v>
      </c>
      <c r="G129" t="s">
        <v>1032</v>
      </c>
      <c r="H129" t="s">
        <v>1033</v>
      </c>
      <c r="I129" t="s">
        <v>1034</v>
      </c>
      <c r="J129" t="s">
        <v>1035</v>
      </c>
      <c r="K129" t="s">
        <v>1036</v>
      </c>
      <c r="L129">
        <v>83440</v>
      </c>
      <c r="M129" t="s">
        <v>1037</v>
      </c>
      <c r="N129" t="s">
        <v>1038</v>
      </c>
      <c r="O129" t="s">
        <v>1039</v>
      </c>
      <c r="P129" t="s">
        <v>1040</v>
      </c>
    </row>
    <row r="130" spans="1:16">
      <c r="A130">
        <v>31</v>
      </c>
      <c r="C130" t="s">
        <v>1016</v>
      </c>
      <c r="D130" t="s">
        <v>1017</v>
      </c>
      <c r="E130">
        <v>83750</v>
      </c>
      <c r="F130" t="s">
        <v>1041</v>
      </c>
      <c r="G130" t="s">
        <v>1042</v>
      </c>
      <c r="H130" t="s">
        <v>1043</v>
      </c>
      <c r="I130">
        <v>84474</v>
      </c>
      <c r="J130" t="s">
        <v>1044</v>
      </c>
      <c r="K130" t="s">
        <v>1045</v>
      </c>
      <c r="L130" t="s">
        <v>1046</v>
      </c>
      <c r="M130">
        <v>84010</v>
      </c>
      <c r="N130" t="s">
        <v>1047</v>
      </c>
      <c r="O130" t="s">
        <v>1048</v>
      </c>
      <c r="P130" t="s">
        <v>1049</v>
      </c>
    </row>
    <row r="132" spans="1:16">
      <c r="A132">
        <v>32</v>
      </c>
      <c r="C132" t="s">
        <v>1050</v>
      </c>
      <c r="D132" t="s">
        <v>1051</v>
      </c>
      <c r="E132" t="s">
        <v>1052</v>
      </c>
      <c r="F132" t="s">
        <v>1053</v>
      </c>
      <c r="G132" t="s">
        <v>1053</v>
      </c>
      <c r="H132" t="s">
        <v>1054</v>
      </c>
      <c r="I132" t="s">
        <v>1055</v>
      </c>
      <c r="J132" t="s">
        <v>1056</v>
      </c>
      <c r="K132" t="s">
        <v>1057</v>
      </c>
      <c r="L132" t="s">
        <v>1058</v>
      </c>
      <c r="M132" t="s">
        <v>1059</v>
      </c>
      <c r="N132" t="s">
        <v>1060</v>
      </c>
      <c r="O132" t="s">
        <v>1061</v>
      </c>
      <c r="P132" t="s">
        <v>1062</v>
      </c>
    </row>
    <row r="133" spans="1:16">
      <c r="A133">
        <v>32</v>
      </c>
      <c r="C133" t="s">
        <v>1050</v>
      </c>
      <c r="D133" t="s">
        <v>1051</v>
      </c>
      <c r="E133" t="s">
        <v>1063</v>
      </c>
      <c r="F133" t="s">
        <v>1064</v>
      </c>
      <c r="G133" t="s">
        <v>1065</v>
      </c>
      <c r="H133" t="s">
        <v>1066</v>
      </c>
      <c r="I133">
        <v>38212</v>
      </c>
      <c r="J133" t="s">
        <v>1067</v>
      </c>
      <c r="K133">
        <v>38303</v>
      </c>
      <c r="L133" t="s">
        <v>1068</v>
      </c>
      <c r="M133" t="s">
        <v>1069</v>
      </c>
      <c r="N133" t="s">
        <v>1070</v>
      </c>
      <c r="O133">
        <v>39044</v>
      </c>
      <c r="P133">
        <v>38938</v>
      </c>
    </row>
    <row r="134" spans="1:16">
      <c r="A134">
        <v>32</v>
      </c>
      <c r="C134" t="s">
        <v>1050</v>
      </c>
      <c r="D134" t="s">
        <v>1051</v>
      </c>
      <c r="E134" t="s">
        <v>1071</v>
      </c>
      <c r="F134" t="s">
        <v>1072</v>
      </c>
      <c r="G134" t="s">
        <v>1073</v>
      </c>
      <c r="H134" t="s">
        <v>1074</v>
      </c>
      <c r="I134" t="s">
        <v>1075</v>
      </c>
      <c r="J134" t="s">
        <v>1076</v>
      </c>
      <c r="K134" t="s">
        <v>1077</v>
      </c>
      <c r="L134" t="s">
        <v>1078</v>
      </c>
      <c r="M134">
        <v>39481</v>
      </c>
      <c r="N134" t="s">
        <v>1079</v>
      </c>
      <c r="O134" t="s">
        <v>1080</v>
      </c>
      <c r="P134" t="s">
        <v>1081</v>
      </c>
    </row>
    <row r="136" spans="1:16">
      <c r="A136">
        <v>33</v>
      </c>
      <c r="C136" t="s">
        <v>1082</v>
      </c>
      <c r="D136" t="s">
        <v>1083</v>
      </c>
      <c r="E136" t="s">
        <v>1084</v>
      </c>
      <c r="F136" t="s">
        <v>1085</v>
      </c>
      <c r="G136">
        <v>39251</v>
      </c>
      <c r="H136" t="s">
        <v>1086</v>
      </c>
      <c r="I136">
        <v>39118</v>
      </c>
      <c r="J136" t="s">
        <v>1087</v>
      </c>
      <c r="K136" t="s">
        <v>1088</v>
      </c>
      <c r="L136" t="s">
        <v>1089</v>
      </c>
      <c r="M136">
        <v>39447</v>
      </c>
      <c r="N136" t="s">
        <v>1090</v>
      </c>
      <c r="O136" t="s">
        <v>1091</v>
      </c>
      <c r="P136" t="s">
        <v>927</v>
      </c>
    </row>
    <row r="137" spans="1:16">
      <c r="A137">
        <v>33</v>
      </c>
      <c r="C137" t="s">
        <v>1082</v>
      </c>
      <c r="D137" t="s">
        <v>1083</v>
      </c>
      <c r="E137" t="s">
        <v>1092</v>
      </c>
      <c r="F137" t="s">
        <v>1093</v>
      </c>
      <c r="G137" t="s">
        <v>1094</v>
      </c>
      <c r="H137" t="s">
        <v>1095</v>
      </c>
      <c r="I137" t="s">
        <v>1096</v>
      </c>
      <c r="J137" t="s">
        <v>1097</v>
      </c>
      <c r="K137" t="s">
        <v>1098</v>
      </c>
      <c r="L137" t="s">
        <v>1099</v>
      </c>
      <c r="M137" t="s">
        <v>1100</v>
      </c>
      <c r="N137" t="s">
        <v>1101</v>
      </c>
      <c r="O137" t="s">
        <v>1102</v>
      </c>
      <c r="P137" t="s">
        <v>1103</v>
      </c>
    </row>
    <row r="138" spans="1:16">
      <c r="A138">
        <v>33</v>
      </c>
      <c r="C138" t="s">
        <v>1082</v>
      </c>
      <c r="D138" t="s">
        <v>1083</v>
      </c>
      <c r="E138" t="s">
        <v>1104</v>
      </c>
      <c r="F138" t="s">
        <v>1105</v>
      </c>
      <c r="G138" t="s">
        <v>1106</v>
      </c>
      <c r="H138" t="s">
        <v>1107</v>
      </c>
      <c r="I138" t="s">
        <v>1108</v>
      </c>
      <c r="J138" t="s">
        <v>1109</v>
      </c>
      <c r="K138" t="s">
        <v>1110</v>
      </c>
      <c r="L138" t="s">
        <v>1111</v>
      </c>
      <c r="M138" t="s">
        <v>1112</v>
      </c>
      <c r="N138" t="s">
        <v>1113</v>
      </c>
      <c r="O138" t="s">
        <v>1114</v>
      </c>
      <c r="P138" t="s">
        <v>1115</v>
      </c>
    </row>
    <row r="140" spans="1:16">
      <c r="A140">
        <v>34</v>
      </c>
      <c r="C140" t="s">
        <v>1116</v>
      </c>
      <c r="D140" t="s">
        <v>1117</v>
      </c>
      <c r="E140" t="s">
        <v>1118</v>
      </c>
      <c r="F140" t="s">
        <v>1119</v>
      </c>
      <c r="G140" t="s">
        <v>1120</v>
      </c>
      <c r="H140" t="s">
        <v>1121</v>
      </c>
      <c r="I140" t="s">
        <v>1122</v>
      </c>
      <c r="J140" t="s">
        <v>1123</v>
      </c>
      <c r="K140" t="s">
        <v>1124</v>
      </c>
      <c r="L140" t="s">
        <v>1125</v>
      </c>
      <c r="M140" t="s">
        <v>1126</v>
      </c>
      <c r="N140" t="s">
        <v>1127</v>
      </c>
      <c r="O140" t="s">
        <v>1128</v>
      </c>
      <c r="P140" t="s">
        <v>1129</v>
      </c>
    </row>
    <row r="141" spans="1:16">
      <c r="A141">
        <v>34</v>
      </c>
      <c r="C141" t="s">
        <v>1116</v>
      </c>
      <c r="D141" t="s">
        <v>1117</v>
      </c>
      <c r="E141" t="s">
        <v>1130</v>
      </c>
      <c r="F141">
        <v>19060</v>
      </c>
      <c r="G141" t="s">
        <v>1131</v>
      </c>
      <c r="H141" t="s">
        <v>1132</v>
      </c>
      <c r="I141" t="s">
        <v>1133</v>
      </c>
      <c r="J141" t="s">
        <v>1134</v>
      </c>
      <c r="K141" t="s">
        <v>1135</v>
      </c>
      <c r="L141" t="s">
        <v>1136</v>
      </c>
      <c r="M141" t="s">
        <v>1137</v>
      </c>
      <c r="N141" t="s">
        <v>1138</v>
      </c>
      <c r="O141" t="s">
        <v>1139</v>
      </c>
      <c r="P141" t="s">
        <v>1140</v>
      </c>
    </row>
    <row r="142" spans="1:16">
      <c r="A142">
        <v>34</v>
      </c>
      <c r="C142" t="s">
        <v>1116</v>
      </c>
      <c r="D142" t="s">
        <v>1117</v>
      </c>
      <c r="E142" t="s">
        <v>1141</v>
      </c>
      <c r="F142" t="s">
        <v>1142</v>
      </c>
      <c r="G142" t="s">
        <v>1143</v>
      </c>
      <c r="H142" t="s">
        <v>1144</v>
      </c>
      <c r="I142" t="s">
        <v>1145</v>
      </c>
      <c r="J142">
        <v>19195</v>
      </c>
      <c r="K142" t="s">
        <v>1146</v>
      </c>
      <c r="L142" t="s">
        <v>1147</v>
      </c>
      <c r="M142" t="s">
        <v>1148</v>
      </c>
      <c r="N142" t="s">
        <v>1149</v>
      </c>
      <c r="O142" t="s">
        <v>1150</v>
      </c>
      <c r="P142" t="s">
        <v>1151</v>
      </c>
    </row>
    <row r="144" spans="1:16">
      <c r="A144">
        <v>35</v>
      </c>
      <c r="C144" t="s">
        <v>1152</v>
      </c>
      <c r="D144" t="s">
        <v>1153</v>
      </c>
      <c r="E144" t="s">
        <v>1154</v>
      </c>
      <c r="F144" t="s">
        <v>1155</v>
      </c>
      <c r="G144" t="s">
        <v>1156</v>
      </c>
      <c r="H144" t="s">
        <v>1157</v>
      </c>
      <c r="I144" t="s">
        <v>1158</v>
      </c>
      <c r="J144" t="s">
        <v>1159</v>
      </c>
      <c r="K144" t="s">
        <v>1160</v>
      </c>
      <c r="L144" t="s">
        <v>1161</v>
      </c>
      <c r="M144" t="s">
        <v>1162</v>
      </c>
      <c r="N144" t="s">
        <v>1163</v>
      </c>
      <c r="O144" t="s">
        <v>1164</v>
      </c>
      <c r="P144" t="s">
        <v>1165</v>
      </c>
    </row>
    <row r="145" spans="1:16">
      <c r="A145">
        <v>35</v>
      </c>
      <c r="C145" t="s">
        <v>1152</v>
      </c>
      <c r="D145" t="s">
        <v>1153</v>
      </c>
      <c r="E145" t="s">
        <v>1166</v>
      </c>
      <c r="F145">
        <v>27323</v>
      </c>
      <c r="G145" t="s">
        <v>1167</v>
      </c>
      <c r="H145" t="s">
        <v>1168</v>
      </c>
      <c r="I145">
        <v>27776</v>
      </c>
      <c r="J145" t="s">
        <v>1169</v>
      </c>
      <c r="K145" t="s">
        <v>1170</v>
      </c>
      <c r="L145" t="s">
        <v>1171</v>
      </c>
      <c r="M145" t="s">
        <v>1172</v>
      </c>
      <c r="N145" t="s">
        <v>1173</v>
      </c>
      <c r="O145" t="s">
        <v>1174</v>
      </c>
      <c r="P145" t="s">
        <v>1175</v>
      </c>
    </row>
    <row r="146" spans="1:16">
      <c r="A146">
        <v>35</v>
      </c>
      <c r="C146" t="s">
        <v>1152</v>
      </c>
      <c r="D146" t="s">
        <v>1153</v>
      </c>
      <c r="E146" t="s">
        <v>1176</v>
      </c>
      <c r="F146" t="s">
        <v>1177</v>
      </c>
      <c r="G146" t="s">
        <v>1178</v>
      </c>
      <c r="H146" t="s">
        <v>1179</v>
      </c>
      <c r="I146" t="s">
        <v>1180</v>
      </c>
      <c r="J146" t="s">
        <v>1181</v>
      </c>
      <c r="K146" t="s">
        <v>1182</v>
      </c>
      <c r="L146" t="s">
        <v>1183</v>
      </c>
      <c r="M146" t="s">
        <v>1184</v>
      </c>
      <c r="N146" t="s">
        <v>1185</v>
      </c>
      <c r="O146" t="s">
        <v>1186</v>
      </c>
      <c r="P146" t="s">
        <v>1187</v>
      </c>
    </row>
    <row r="148" spans="1:16">
      <c r="A148">
        <v>36</v>
      </c>
      <c r="C148" t="s">
        <v>1188</v>
      </c>
      <c r="D148" t="s">
        <v>1189</v>
      </c>
      <c r="E148" t="s">
        <v>1190</v>
      </c>
      <c r="F148" t="s">
        <v>1191</v>
      </c>
      <c r="G148">
        <v>75955</v>
      </c>
      <c r="H148" t="s">
        <v>1192</v>
      </c>
      <c r="I148" t="s">
        <v>1193</v>
      </c>
      <c r="J148" t="s">
        <v>1194</v>
      </c>
      <c r="K148" t="s">
        <v>1195</v>
      </c>
      <c r="L148" t="s">
        <v>1196</v>
      </c>
      <c r="M148" t="s">
        <v>1197</v>
      </c>
      <c r="N148" t="s">
        <v>1198</v>
      </c>
      <c r="O148" t="s">
        <v>1199</v>
      </c>
      <c r="P148" t="s">
        <v>1200</v>
      </c>
    </row>
    <row r="149" spans="1:16">
      <c r="A149">
        <v>36</v>
      </c>
      <c r="C149" t="s">
        <v>1188</v>
      </c>
      <c r="D149" t="s">
        <v>1189</v>
      </c>
      <c r="E149" t="s">
        <v>1201</v>
      </c>
      <c r="F149" t="s">
        <v>1202</v>
      </c>
      <c r="G149" t="s">
        <v>1203</v>
      </c>
      <c r="H149">
        <v>76125</v>
      </c>
      <c r="I149" t="s">
        <v>1204</v>
      </c>
      <c r="J149" t="s">
        <v>1205</v>
      </c>
      <c r="K149" t="s">
        <v>1206</v>
      </c>
      <c r="L149" t="s">
        <v>1207</v>
      </c>
      <c r="M149" t="s">
        <v>1208</v>
      </c>
      <c r="N149" t="s">
        <v>1209</v>
      </c>
      <c r="O149" t="s">
        <v>1210</v>
      </c>
      <c r="P149" t="s">
        <v>1211</v>
      </c>
    </row>
    <row r="150" spans="1:16">
      <c r="A150">
        <v>36</v>
      </c>
      <c r="C150" t="s">
        <v>1188</v>
      </c>
      <c r="D150" t="s">
        <v>1189</v>
      </c>
      <c r="E150" t="s">
        <v>1212</v>
      </c>
      <c r="F150" t="s">
        <v>1213</v>
      </c>
      <c r="G150" t="s">
        <v>1214</v>
      </c>
      <c r="H150" t="s">
        <v>1215</v>
      </c>
      <c r="I150" t="s">
        <v>1216</v>
      </c>
      <c r="J150" t="s">
        <v>1217</v>
      </c>
      <c r="K150">
        <v>76133</v>
      </c>
      <c r="L150" t="s">
        <v>1218</v>
      </c>
      <c r="M150" t="s">
        <v>1219</v>
      </c>
      <c r="N150" t="s">
        <v>1220</v>
      </c>
      <c r="O150" t="s">
        <v>1221</v>
      </c>
      <c r="P150" t="s">
        <v>1222</v>
      </c>
    </row>
    <row r="152" spans="1:16">
      <c r="A152">
        <v>37</v>
      </c>
      <c r="C152" t="s">
        <v>1223</v>
      </c>
      <c r="D152" t="s">
        <v>1224</v>
      </c>
      <c r="E152" t="s">
        <v>1225</v>
      </c>
      <c r="F152" t="s">
        <v>1226</v>
      </c>
      <c r="G152" t="s">
        <v>1227</v>
      </c>
      <c r="H152" t="s">
        <v>1228</v>
      </c>
      <c r="I152" t="s">
        <v>1229</v>
      </c>
      <c r="J152">
        <v>35485</v>
      </c>
      <c r="K152" t="s">
        <v>1230</v>
      </c>
      <c r="L152" t="s">
        <v>1231</v>
      </c>
      <c r="M152" t="s">
        <v>1232</v>
      </c>
      <c r="N152" t="s">
        <v>1233</v>
      </c>
      <c r="O152">
        <v>35990</v>
      </c>
      <c r="P152">
        <v>35929</v>
      </c>
    </row>
    <row r="153" spans="1:16">
      <c r="A153">
        <v>37</v>
      </c>
      <c r="C153" t="s">
        <v>1223</v>
      </c>
      <c r="D153" t="s">
        <v>1224</v>
      </c>
      <c r="E153" t="s">
        <v>1234</v>
      </c>
      <c r="F153" t="s">
        <v>1235</v>
      </c>
      <c r="G153" t="s">
        <v>1236</v>
      </c>
      <c r="H153">
        <v>35682</v>
      </c>
      <c r="I153" t="s">
        <v>1237</v>
      </c>
      <c r="J153" t="s">
        <v>1238</v>
      </c>
      <c r="K153" t="s">
        <v>1239</v>
      </c>
      <c r="L153" t="s">
        <v>1240</v>
      </c>
      <c r="M153" t="s">
        <v>1241</v>
      </c>
      <c r="N153" t="s">
        <v>1242</v>
      </c>
      <c r="O153" t="s">
        <v>1243</v>
      </c>
      <c r="P153" t="s">
        <v>1244</v>
      </c>
    </row>
    <row r="154" spans="1:16">
      <c r="A154">
        <v>37</v>
      </c>
      <c r="C154" t="s">
        <v>1223</v>
      </c>
      <c r="D154" t="s">
        <v>1224</v>
      </c>
      <c r="E154" t="s">
        <v>1245</v>
      </c>
      <c r="F154" t="s">
        <v>1246</v>
      </c>
      <c r="G154" t="s">
        <v>1247</v>
      </c>
      <c r="H154" t="s">
        <v>1248</v>
      </c>
      <c r="I154" t="s">
        <v>1249</v>
      </c>
      <c r="J154">
        <v>35763</v>
      </c>
      <c r="K154" t="s">
        <v>1250</v>
      </c>
      <c r="L154" t="s">
        <v>1251</v>
      </c>
      <c r="M154" t="s">
        <v>1252</v>
      </c>
      <c r="N154" t="s">
        <v>1253</v>
      </c>
      <c r="O154" t="s">
        <v>1254</v>
      </c>
      <c r="P154" t="s">
        <v>1255</v>
      </c>
    </row>
    <row r="156" spans="1:16">
      <c r="A156">
        <v>38</v>
      </c>
      <c r="C156" t="s">
        <v>1256</v>
      </c>
      <c r="D156" t="s">
        <v>1257</v>
      </c>
      <c r="E156" t="s">
        <v>1258</v>
      </c>
      <c r="F156" t="s">
        <v>1259</v>
      </c>
      <c r="G156" t="s">
        <v>1260</v>
      </c>
      <c r="H156" t="s">
        <v>1261</v>
      </c>
      <c r="I156" t="s">
        <v>1262</v>
      </c>
      <c r="J156">
        <v>21432</v>
      </c>
      <c r="K156" t="s">
        <v>1263</v>
      </c>
      <c r="L156" t="s">
        <v>1264</v>
      </c>
      <c r="M156" t="s">
        <v>1265</v>
      </c>
      <c r="N156" t="s">
        <v>1266</v>
      </c>
      <c r="O156" t="s">
        <v>1267</v>
      </c>
      <c r="P156" t="s">
        <v>1268</v>
      </c>
    </row>
    <row r="157" spans="1:16">
      <c r="A157">
        <v>38</v>
      </c>
      <c r="C157" t="s">
        <v>1256</v>
      </c>
      <c r="D157" t="s">
        <v>1257</v>
      </c>
      <c r="E157" t="s">
        <v>1269</v>
      </c>
      <c r="F157">
        <v>21494</v>
      </c>
      <c r="G157">
        <v>21464</v>
      </c>
      <c r="H157" t="s">
        <v>1270</v>
      </c>
      <c r="I157" t="s">
        <v>1271</v>
      </c>
      <c r="J157" t="s">
        <v>1272</v>
      </c>
      <c r="K157" t="s">
        <v>1273</v>
      </c>
      <c r="L157" t="s">
        <v>1274</v>
      </c>
      <c r="M157" t="s">
        <v>1275</v>
      </c>
      <c r="N157" t="s">
        <v>1276</v>
      </c>
      <c r="O157" t="s">
        <v>1277</v>
      </c>
      <c r="P157">
        <v>21531</v>
      </c>
    </row>
    <row r="158" spans="1:16">
      <c r="A158">
        <v>38</v>
      </c>
      <c r="C158" t="s">
        <v>1256</v>
      </c>
      <c r="D158" t="s">
        <v>1257</v>
      </c>
      <c r="E158" t="s">
        <v>1278</v>
      </c>
      <c r="F158" t="s">
        <v>1279</v>
      </c>
      <c r="G158" t="s">
        <v>1280</v>
      </c>
      <c r="H158" t="s">
        <v>1281</v>
      </c>
      <c r="I158" t="s">
        <v>1282</v>
      </c>
      <c r="J158">
        <v>21523</v>
      </c>
      <c r="K158" t="s">
        <v>1283</v>
      </c>
      <c r="L158" t="s">
        <v>1284</v>
      </c>
      <c r="M158">
        <v>21645</v>
      </c>
      <c r="N158" t="s">
        <v>1285</v>
      </c>
      <c r="O158" t="s">
        <v>1286</v>
      </c>
      <c r="P158" t="s">
        <v>1287</v>
      </c>
    </row>
    <row r="160" spans="1:16">
      <c r="A160">
        <v>39</v>
      </c>
      <c r="C160" t="s">
        <v>1288</v>
      </c>
      <c r="D160" t="s">
        <v>1289</v>
      </c>
      <c r="E160" t="s">
        <v>1290</v>
      </c>
      <c r="F160" t="s">
        <v>1291</v>
      </c>
      <c r="G160" t="s">
        <v>1292</v>
      </c>
      <c r="H160" t="s">
        <v>1293</v>
      </c>
      <c r="I160" t="s">
        <v>1294</v>
      </c>
      <c r="J160" t="s">
        <v>1295</v>
      </c>
      <c r="K160">
        <v>33980</v>
      </c>
      <c r="L160" t="s">
        <v>1296</v>
      </c>
      <c r="M160" t="s">
        <v>1297</v>
      </c>
      <c r="N160" t="s">
        <v>1298</v>
      </c>
      <c r="O160" t="s">
        <v>1299</v>
      </c>
      <c r="P160" t="s">
        <v>1300</v>
      </c>
    </row>
    <row r="161" spans="1:16">
      <c r="A161">
        <v>39</v>
      </c>
      <c r="C161" t="s">
        <v>1288</v>
      </c>
      <c r="D161" t="s">
        <v>1289</v>
      </c>
      <c r="E161" t="s">
        <v>1301</v>
      </c>
      <c r="F161" t="s">
        <v>1302</v>
      </c>
      <c r="G161" t="s">
        <v>1303</v>
      </c>
      <c r="H161" t="s">
        <v>1304</v>
      </c>
      <c r="I161" t="s">
        <v>1305</v>
      </c>
      <c r="J161" t="s">
        <v>1306</v>
      </c>
      <c r="K161" t="s">
        <v>1307</v>
      </c>
      <c r="L161" t="s">
        <v>1308</v>
      </c>
      <c r="M161" t="s">
        <v>1309</v>
      </c>
      <c r="N161" t="s">
        <v>1310</v>
      </c>
      <c r="O161" t="s">
        <v>1311</v>
      </c>
      <c r="P161" t="s">
        <v>1312</v>
      </c>
    </row>
    <row r="162" spans="1:16">
      <c r="A162">
        <v>39</v>
      </c>
      <c r="C162" t="s">
        <v>1288</v>
      </c>
      <c r="D162" t="s">
        <v>1289</v>
      </c>
      <c r="E162" t="s">
        <v>1313</v>
      </c>
      <c r="F162" t="s">
        <v>1314</v>
      </c>
      <c r="G162" t="s">
        <v>1315</v>
      </c>
      <c r="H162" t="s">
        <v>1316</v>
      </c>
      <c r="I162" t="s">
        <v>1317</v>
      </c>
      <c r="J162" t="s">
        <v>1318</v>
      </c>
      <c r="K162" t="s">
        <v>1319</v>
      </c>
      <c r="L162" t="s">
        <v>1320</v>
      </c>
      <c r="M162" t="s">
        <v>1321</v>
      </c>
      <c r="N162" t="s">
        <v>1322</v>
      </c>
      <c r="O162" t="s">
        <v>1323</v>
      </c>
      <c r="P162" t="s">
        <v>1324</v>
      </c>
    </row>
    <row r="164" spans="1:16">
      <c r="A164">
        <v>40</v>
      </c>
      <c r="C164" t="s">
        <v>1325</v>
      </c>
      <c r="D164" t="s">
        <v>1326</v>
      </c>
      <c r="E164" t="s">
        <v>1327</v>
      </c>
      <c r="F164">
        <v>20917</v>
      </c>
      <c r="G164" t="s">
        <v>1328</v>
      </c>
      <c r="H164" t="s">
        <v>1329</v>
      </c>
      <c r="I164" t="s">
        <v>1330</v>
      </c>
      <c r="J164" t="s">
        <v>1331</v>
      </c>
      <c r="K164" t="s">
        <v>1332</v>
      </c>
      <c r="L164" t="s">
        <v>1333</v>
      </c>
      <c r="M164" t="s">
        <v>1334</v>
      </c>
      <c r="N164" t="s">
        <v>1335</v>
      </c>
      <c r="O164">
        <v>21209</v>
      </c>
      <c r="P164" t="s">
        <v>1336</v>
      </c>
    </row>
    <row r="165" spans="1:16">
      <c r="A165">
        <v>40</v>
      </c>
      <c r="C165" t="s">
        <v>1325</v>
      </c>
      <c r="D165" t="s">
        <v>1326</v>
      </c>
      <c r="E165" t="s">
        <v>1337</v>
      </c>
      <c r="F165" t="s">
        <v>1338</v>
      </c>
      <c r="G165" t="s">
        <v>1339</v>
      </c>
      <c r="H165" t="s">
        <v>1340</v>
      </c>
      <c r="I165" t="s">
        <v>1341</v>
      </c>
      <c r="J165">
        <v>20758</v>
      </c>
      <c r="K165" t="s">
        <v>1342</v>
      </c>
      <c r="L165" t="s">
        <v>1343</v>
      </c>
      <c r="M165" t="s">
        <v>1344</v>
      </c>
      <c r="N165">
        <v>21329</v>
      </c>
      <c r="O165" t="s">
        <v>1345</v>
      </c>
      <c r="P165" t="s">
        <v>1346</v>
      </c>
    </row>
    <row r="166" spans="1:16">
      <c r="A166">
        <v>40</v>
      </c>
      <c r="C166" t="s">
        <v>1325</v>
      </c>
      <c r="D166" t="s">
        <v>1326</v>
      </c>
      <c r="E166" t="s">
        <v>1347</v>
      </c>
      <c r="F166" t="s">
        <v>1348</v>
      </c>
      <c r="G166" t="s">
        <v>1349</v>
      </c>
      <c r="H166" t="s">
        <v>1350</v>
      </c>
      <c r="I166" t="s">
        <v>1351</v>
      </c>
      <c r="J166" t="s">
        <v>1352</v>
      </c>
      <c r="K166" t="s">
        <v>1353</v>
      </c>
      <c r="L166" t="s">
        <v>1354</v>
      </c>
      <c r="M166" t="s">
        <v>1355</v>
      </c>
      <c r="N166" t="s">
        <v>1356</v>
      </c>
      <c r="O166" t="s">
        <v>1357</v>
      </c>
      <c r="P166" t="s">
        <v>1358</v>
      </c>
    </row>
    <row r="168" spans="1:16">
      <c r="A168">
        <v>41</v>
      </c>
      <c r="C168">
        <v>100153</v>
      </c>
      <c r="D168" t="s">
        <v>1359</v>
      </c>
      <c r="E168" t="s">
        <v>1360</v>
      </c>
      <c r="F168" t="s">
        <v>1361</v>
      </c>
      <c r="G168" t="s">
        <v>1362</v>
      </c>
      <c r="H168" t="s">
        <v>1363</v>
      </c>
      <c r="I168" t="s">
        <v>1364</v>
      </c>
      <c r="J168" t="s">
        <v>1365</v>
      </c>
      <c r="K168" t="s">
        <v>1366</v>
      </c>
      <c r="L168">
        <v>95788</v>
      </c>
      <c r="M168" t="s">
        <v>1367</v>
      </c>
      <c r="N168" t="s">
        <v>1368</v>
      </c>
      <c r="O168" t="s">
        <v>1369</v>
      </c>
      <c r="P168" t="s">
        <v>1370</v>
      </c>
    </row>
    <row r="169" spans="1:16">
      <c r="A169">
        <v>41</v>
      </c>
      <c r="C169">
        <v>100153</v>
      </c>
      <c r="D169" t="s">
        <v>1359</v>
      </c>
      <c r="E169" t="s">
        <v>1371</v>
      </c>
      <c r="F169" t="s">
        <v>1372</v>
      </c>
      <c r="G169" t="s">
        <v>1373</v>
      </c>
      <c r="H169" t="s">
        <v>1374</v>
      </c>
      <c r="I169" t="s">
        <v>1375</v>
      </c>
      <c r="J169">
        <v>95928</v>
      </c>
      <c r="K169" t="s">
        <v>1376</v>
      </c>
      <c r="L169" t="s">
        <v>1377</v>
      </c>
      <c r="M169" t="s">
        <v>1378</v>
      </c>
      <c r="N169" t="s">
        <v>1379</v>
      </c>
      <c r="O169" t="s">
        <v>1380</v>
      </c>
      <c r="P169" t="s">
        <v>1381</v>
      </c>
    </row>
    <row r="170" spans="1:16">
      <c r="A170">
        <v>41</v>
      </c>
      <c r="C170">
        <v>100153</v>
      </c>
      <c r="D170" t="s">
        <v>1359</v>
      </c>
      <c r="E170" t="s">
        <v>1382</v>
      </c>
      <c r="F170" t="s">
        <v>1383</v>
      </c>
      <c r="G170" t="s">
        <v>1384</v>
      </c>
      <c r="H170" t="s">
        <v>1385</v>
      </c>
      <c r="I170" t="s">
        <v>1386</v>
      </c>
      <c r="J170" t="s">
        <v>1387</v>
      </c>
      <c r="K170" t="s">
        <v>1388</v>
      </c>
      <c r="L170" t="s">
        <v>1389</v>
      </c>
      <c r="M170" t="s">
        <v>1390</v>
      </c>
      <c r="N170" t="s">
        <v>1391</v>
      </c>
      <c r="O170" t="s">
        <v>1392</v>
      </c>
      <c r="P170" t="s">
        <v>1393</v>
      </c>
    </row>
    <row r="172" spans="1:16">
      <c r="A172">
        <v>42</v>
      </c>
      <c r="C172" t="s">
        <v>1394</v>
      </c>
      <c r="D172" t="s">
        <v>1395</v>
      </c>
      <c r="E172">
        <v>47817</v>
      </c>
      <c r="F172" t="s">
        <v>1396</v>
      </c>
      <c r="G172" t="s">
        <v>1397</v>
      </c>
      <c r="H172" t="s">
        <v>1398</v>
      </c>
      <c r="I172" t="s">
        <v>1399</v>
      </c>
      <c r="J172" t="s">
        <v>1400</v>
      </c>
      <c r="K172" t="s">
        <v>1401</v>
      </c>
      <c r="L172" t="s">
        <v>1402</v>
      </c>
      <c r="M172" t="s">
        <v>1403</v>
      </c>
      <c r="N172" t="s">
        <v>1404</v>
      </c>
      <c r="O172">
        <v>47765</v>
      </c>
      <c r="P172" t="s">
        <v>1405</v>
      </c>
    </row>
    <row r="173" spans="1:16">
      <c r="A173">
        <v>42</v>
      </c>
      <c r="C173" t="s">
        <v>1394</v>
      </c>
      <c r="D173" t="s">
        <v>1395</v>
      </c>
      <c r="E173" t="s">
        <v>1406</v>
      </c>
      <c r="F173" t="s">
        <v>1407</v>
      </c>
      <c r="G173" t="s">
        <v>1408</v>
      </c>
      <c r="H173">
        <v>47699</v>
      </c>
      <c r="I173" t="s">
        <v>1409</v>
      </c>
      <c r="J173" t="s">
        <v>1410</v>
      </c>
      <c r="K173" t="s">
        <v>1411</v>
      </c>
      <c r="L173" t="s">
        <v>1412</v>
      </c>
      <c r="M173" t="s">
        <v>1413</v>
      </c>
      <c r="N173">
        <v>48005</v>
      </c>
      <c r="O173" t="s">
        <v>1414</v>
      </c>
      <c r="P173" t="s">
        <v>1415</v>
      </c>
    </row>
    <row r="174" spans="1:16">
      <c r="A174">
        <v>42</v>
      </c>
      <c r="C174" t="s">
        <v>1394</v>
      </c>
      <c r="D174" t="s">
        <v>1395</v>
      </c>
      <c r="E174" t="s">
        <v>1416</v>
      </c>
      <c r="F174" t="s">
        <v>1417</v>
      </c>
      <c r="G174" t="s">
        <v>1418</v>
      </c>
      <c r="H174" t="s">
        <v>1419</v>
      </c>
      <c r="I174" t="s">
        <v>1420</v>
      </c>
      <c r="J174" t="s">
        <v>1421</v>
      </c>
      <c r="K174" t="s">
        <v>1422</v>
      </c>
      <c r="L174" t="s">
        <v>1423</v>
      </c>
      <c r="M174" t="s">
        <v>1424</v>
      </c>
      <c r="N174" t="s">
        <v>1425</v>
      </c>
      <c r="O174">
        <v>48168</v>
      </c>
      <c r="P174" t="s">
        <v>1426</v>
      </c>
    </row>
    <row r="176" spans="1:16">
      <c r="A176">
        <v>43</v>
      </c>
      <c r="C176" t="s">
        <v>1427</v>
      </c>
      <c r="D176" t="s">
        <v>1428</v>
      </c>
      <c r="E176" t="s">
        <v>1429</v>
      </c>
      <c r="F176" t="s">
        <v>1430</v>
      </c>
      <c r="G176" t="s">
        <v>1431</v>
      </c>
      <c r="H176">
        <v>34732</v>
      </c>
      <c r="I176" t="s">
        <v>1432</v>
      </c>
      <c r="J176" t="s">
        <v>1433</v>
      </c>
      <c r="K176">
        <v>34615</v>
      </c>
      <c r="L176" t="s">
        <v>1434</v>
      </c>
      <c r="M176" t="s">
        <v>1435</v>
      </c>
      <c r="N176" t="s">
        <v>1436</v>
      </c>
      <c r="O176" t="s">
        <v>1437</v>
      </c>
      <c r="P176" t="s">
        <v>1438</v>
      </c>
    </row>
    <row r="177" spans="1:16">
      <c r="A177">
        <v>43</v>
      </c>
      <c r="C177" t="s">
        <v>1427</v>
      </c>
      <c r="D177" t="s">
        <v>1428</v>
      </c>
      <c r="E177" t="s">
        <v>1439</v>
      </c>
      <c r="F177" t="s">
        <v>1440</v>
      </c>
      <c r="G177" t="s">
        <v>1441</v>
      </c>
      <c r="H177" t="s">
        <v>1442</v>
      </c>
      <c r="I177" t="s">
        <v>1443</v>
      </c>
      <c r="J177" t="s">
        <v>1444</v>
      </c>
      <c r="K177">
        <v>34744</v>
      </c>
      <c r="L177" t="s">
        <v>1445</v>
      </c>
      <c r="M177" t="s">
        <v>1446</v>
      </c>
      <c r="N177" t="s">
        <v>1447</v>
      </c>
      <c r="O177">
        <v>35160</v>
      </c>
      <c r="P177" t="s">
        <v>1448</v>
      </c>
    </row>
    <row r="178" spans="1:16">
      <c r="A178">
        <v>43</v>
      </c>
      <c r="C178" t="s">
        <v>1427</v>
      </c>
      <c r="D178" t="s">
        <v>1428</v>
      </c>
      <c r="E178" t="s">
        <v>1449</v>
      </c>
      <c r="F178" t="s">
        <v>1450</v>
      </c>
      <c r="G178" t="s">
        <v>1451</v>
      </c>
      <c r="H178" t="s">
        <v>1452</v>
      </c>
      <c r="I178">
        <v>36435</v>
      </c>
      <c r="J178" t="s">
        <v>1453</v>
      </c>
      <c r="K178" t="s">
        <v>1454</v>
      </c>
      <c r="L178" t="s">
        <v>1455</v>
      </c>
      <c r="M178" t="s">
        <v>1456</v>
      </c>
      <c r="N178" t="s">
        <v>1457</v>
      </c>
      <c r="O178">
        <v>35331</v>
      </c>
      <c r="P178" t="s">
        <v>1458</v>
      </c>
    </row>
    <row r="180" spans="1:16">
      <c r="A180">
        <v>44</v>
      </c>
      <c r="C180">
        <v>25114</v>
      </c>
      <c r="D180" t="s">
        <v>1459</v>
      </c>
      <c r="E180" t="s">
        <v>1460</v>
      </c>
      <c r="F180" t="s">
        <v>1461</v>
      </c>
      <c r="G180" t="s">
        <v>1462</v>
      </c>
      <c r="H180" t="s">
        <v>1463</v>
      </c>
      <c r="I180" t="s">
        <v>1464</v>
      </c>
      <c r="J180" t="s">
        <v>1465</v>
      </c>
      <c r="K180" t="s">
        <v>1466</v>
      </c>
      <c r="L180">
        <v>21962</v>
      </c>
      <c r="M180" t="s">
        <v>1467</v>
      </c>
      <c r="N180" t="s">
        <v>1468</v>
      </c>
      <c r="O180" t="s">
        <v>1469</v>
      </c>
      <c r="P180">
        <v>22084</v>
      </c>
    </row>
    <row r="181" spans="1:16">
      <c r="A181">
        <v>44</v>
      </c>
      <c r="C181">
        <v>25114</v>
      </c>
      <c r="D181" t="s">
        <v>1459</v>
      </c>
      <c r="E181">
        <v>22248</v>
      </c>
      <c r="F181" t="s">
        <v>1470</v>
      </c>
      <c r="G181" t="s">
        <v>1471</v>
      </c>
      <c r="H181" t="s">
        <v>1472</v>
      </c>
      <c r="I181" t="s">
        <v>1473</v>
      </c>
      <c r="J181" t="s">
        <v>1474</v>
      </c>
      <c r="K181" t="s">
        <v>1475</v>
      </c>
      <c r="L181" t="s">
        <v>1476</v>
      </c>
      <c r="M181">
        <v>22266</v>
      </c>
      <c r="N181" t="s">
        <v>1477</v>
      </c>
      <c r="O181" t="s">
        <v>1478</v>
      </c>
      <c r="P181" t="s">
        <v>1479</v>
      </c>
    </row>
    <row r="182" spans="1:16">
      <c r="A182">
        <v>44</v>
      </c>
      <c r="C182">
        <v>25114</v>
      </c>
      <c r="D182" t="s">
        <v>1459</v>
      </c>
      <c r="E182" t="s">
        <v>1480</v>
      </c>
      <c r="F182" t="s">
        <v>1481</v>
      </c>
      <c r="G182">
        <v>22162</v>
      </c>
      <c r="H182" t="s">
        <v>1482</v>
      </c>
      <c r="I182" t="s">
        <v>617</v>
      </c>
      <c r="J182" t="s">
        <v>381</v>
      </c>
      <c r="K182" t="s">
        <v>1483</v>
      </c>
      <c r="L182" t="s">
        <v>1484</v>
      </c>
      <c r="M182" t="s">
        <v>1485</v>
      </c>
      <c r="N182" t="s">
        <v>1486</v>
      </c>
      <c r="O182" t="s">
        <v>1487</v>
      </c>
      <c r="P182" t="s">
        <v>1488</v>
      </c>
    </row>
    <row r="184" spans="1:16">
      <c r="A184">
        <v>45</v>
      </c>
      <c r="C184" t="s">
        <v>1489</v>
      </c>
      <c r="D184" t="s">
        <v>1490</v>
      </c>
      <c r="E184" t="s">
        <v>1491</v>
      </c>
      <c r="F184" t="s">
        <v>1492</v>
      </c>
      <c r="G184" t="s">
        <v>1493</v>
      </c>
      <c r="H184" t="s">
        <v>1494</v>
      </c>
      <c r="I184" t="s">
        <v>1495</v>
      </c>
      <c r="J184" t="s">
        <v>1496</v>
      </c>
      <c r="K184" t="s">
        <v>1497</v>
      </c>
      <c r="L184" t="s">
        <v>1498</v>
      </c>
      <c r="M184" t="s">
        <v>1499</v>
      </c>
      <c r="N184">
        <v>26896</v>
      </c>
      <c r="O184" t="s">
        <v>1500</v>
      </c>
      <c r="P184">
        <v>27028</v>
      </c>
    </row>
    <row r="185" spans="1:16">
      <c r="A185">
        <v>45</v>
      </c>
      <c r="C185" t="s">
        <v>1489</v>
      </c>
      <c r="D185" t="s">
        <v>1490</v>
      </c>
      <c r="E185" t="s">
        <v>1501</v>
      </c>
      <c r="F185" t="s">
        <v>1502</v>
      </c>
      <c r="G185" t="s">
        <v>1503</v>
      </c>
      <c r="H185" t="s">
        <v>1504</v>
      </c>
      <c r="I185" t="s">
        <v>1505</v>
      </c>
      <c r="J185" t="s">
        <v>1506</v>
      </c>
      <c r="K185">
        <v>26451</v>
      </c>
      <c r="L185" t="s">
        <v>1507</v>
      </c>
      <c r="M185" t="s">
        <v>1508</v>
      </c>
      <c r="N185" t="s">
        <v>1509</v>
      </c>
      <c r="O185" t="s">
        <v>1510</v>
      </c>
      <c r="P185" t="s">
        <v>1511</v>
      </c>
    </row>
    <row r="186" spans="1:16">
      <c r="A186">
        <v>45</v>
      </c>
      <c r="C186" t="s">
        <v>1489</v>
      </c>
      <c r="D186" t="s">
        <v>1490</v>
      </c>
      <c r="E186" t="s">
        <v>1512</v>
      </c>
      <c r="F186" t="s">
        <v>1513</v>
      </c>
      <c r="G186" t="s">
        <v>1514</v>
      </c>
      <c r="H186" t="s">
        <v>1515</v>
      </c>
      <c r="I186" t="s">
        <v>1516</v>
      </c>
      <c r="J186" t="s">
        <v>1517</v>
      </c>
      <c r="K186" t="s">
        <v>1518</v>
      </c>
      <c r="L186" t="s">
        <v>1519</v>
      </c>
      <c r="M186" t="s">
        <v>1520</v>
      </c>
      <c r="N186" t="s">
        <v>1521</v>
      </c>
      <c r="O186" t="s">
        <v>1522</v>
      </c>
      <c r="P186" t="s">
        <v>1523</v>
      </c>
    </row>
    <row r="188" spans="1:16">
      <c r="A188">
        <v>46</v>
      </c>
      <c r="C188" t="s">
        <v>1524</v>
      </c>
      <c r="D188" t="s">
        <v>1525</v>
      </c>
      <c r="E188" t="s">
        <v>1526</v>
      </c>
      <c r="F188" t="s">
        <v>1527</v>
      </c>
      <c r="G188">
        <v>94913</v>
      </c>
      <c r="H188" t="s">
        <v>1528</v>
      </c>
      <c r="I188" t="s">
        <v>1529</v>
      </c>
      <c r="J188" t="s">
        <v>1530</v>
      </c>
      <c r="K188" t="s">
        <v>1531</v>
      </c>
      <c r="L188" t="s">
        <v>1532</v>
      </c>
      <c r="M188" t="s">
        <v>1533</v>
      </c>
      <c r="N188" t="s">
        <v>1534</v>
      </c>
      <c r="O188" t="s">
        <v>1535</v>
      </c>
      <c r="P188" t="s">
        <v>1536</v>
      </c>
    </row>
    <row r="189" spans="1:16">
      <c r="A189">
        <v>46</v>
      </c>
      <c r="C189" t="s">
        <v>1524</v>
      </c>
      <c r="D189" t="s">
        <v>1525</v>
      </c>
      <c r="E189">
        <v>95419</v>
      </c>
      <c r="F189" t="s">
        <v>1537</v>
      </c>
      <c r="G189" t="s">
        <v>1538</v>
      </c>
      <c r="H189" t="s">
        <v>1539</v>
      </c>
      <c r="I189" t="s">
        <v>1540</v>
      </c>
      <c r="J189" t="s">
        <v>1541</v>
      </c>
      <c r="K189" t="s">
        <v>1542</v>
      </c>
      <c r="L189" t="s">
        <v>1543</v>
      </c>
      <c r="M189" t="s">
        <v>1544</v>
      </c>
      <c r="N189" t="s">
        <v>1545</v>
      </c>
      <c r="O189" t="s">
        <v>1546</v>
      </c>
      <c r="P189" t="s">
        <v>1547</v>
      </c>
    </row>
    <row r="190" spans="1:16">
      <c r="A190">
        <v>46</v>
      </c>
      <c r="C190" t="s">
        <v>1524</v>
      </c>
      <c r="D190" t="s">
        <v>1525</v>
      </c>
      <c r="E190">
        <v>95598</v>
      </c>
      <c r="F190" t="s">
        <v>1548</v>
      </c>
      <c r="G190" t="s">
        <v>1549</v>
      </c>
      <c r="H190" t="s">
        <v>1550</v>
      </c>
      <c r="I190" t="s">
        <v>1551</v>
      </c>
      <c r="J190">
        <v>94745</v>
      </c>
      <c r="K190" t="s">
        <v>1552</v>
      </c>
      <c r="L190" t="s">
        <v>1553</v>
      </c>
      <c r="M190" t="s">
        <v>1554</v>
      </c>
      <c r="N190">
        <v>96683</v>
      </c>
      <c r="O190" t="s">
        <v>1555</v>
      </c>
      <c r="P190" t="s">
        <v>1556</v>
      </c>
    </row>
    <row r="192" spans="1:16">
      <c r="A192">
        <v>47</v>
      </c>
      <c r="C192" t="s">
        <v>1557</v>
      </c>
      <c r="D192" t="s">
        <v>1558</v>
      </c>
      <c r="E192" t="s">
        <v>1559</v>
      </c>
      <c r="F192">
        <v>78466</v>
      </c>
      <c r="G192" t="s">
        <v>1560</v>
      </c>
      <c r="H192" t="s">
        <v>1561</v>
      </c>
      <c r="I192" t="s">
        <v>1562</v>
      </c>
      <c r="J192" t="s">
        <v>1563</v>
      </c>
      <c r="K192">
        <v>78415</v>
      </c>
      <c r="L192" t="s">
        <v>1564</v>
      </c>
      <c r="M192">
        <v>78515</v>
      </c>
      <c r="N192" t="s">
        <v>1565</v>
      </c>
      <c r="O192">
        <v>78532</v>
      </c>
      <c r="P192" t="s">
        <v>1566</v>
      </c>
    </row>
    <row r="193" spans="1:16">
      <c r="A193">
        <v>47</v>
      </c>
      <c r="C193" t="s">
        <v>1557</v>
      </c>
      <c r="D193" t="s">
        <v>1558</v>
      </c>
      <c r="E193" t="s">
        <v>1567</v>
      </c>
      <c r="F193" t="s">
        <v>1568</v>
      </c>
      <c r="G193" t="s">
        <v>1569</v>
      </c>
      <c r="H193" t="s">
        <v>1570</v>
      </c>
      <c r="I193" t="s">
        <v>1571</v>
      </c>
      <c r="J193" t="s">
        <v>1572</v>
      </c>
      <c r="K193" t="s">
        <v>1573</v>
      </c>
      <c r="L193" t="s">
        <v>1574</v>
      </c>
      <c r="M193" t="s">
        <v>1575</v>
      </c>
      <c r="N193" t="s">
        <v>1576</v>
      </c>
      <c r="O193" t="s">
        <v>1577</v>
      </c>
      <c r="P193">
        <v>78552</v>
      </c>
    </row>
    <row r="194" spans="1:16">
      <c r="A194">
        <v>47</v>
      </c>
      <c r="C194" t="s">
        <v>1557</v>
      </c>
      <c r="D194" t="s">
        <v>1558</v>
      </c>
      <c r="E194" t="s">
        <v>1578</v>
      </c>
      <c r="F194" t="s">
        <v>1579</v>
      </c>
      <c r="G194" t="s">
        <v>1580</v>
      </c>
      <c r="H194" t="s">
        <v>1581</v>
      </c>
      <c r="I194" t="s">
        <v>1582</v>
      </c>
      <c r="J194" t="s">
        <v>1583</v>
      </c>
      <c r="K194" t="s">
        <v>1584</v>
      </c>
      <c r="L194" t="s">
        <v>1585</v>
      </c>
      <c r="M194" t="s">
        <v>1586</v>
      </c>
      <c r="N194" t="s">
        <v>1587</v>
      </c>
      <c r="O194" t="s">
        <v>1588</v>
      </c>
      <c r="P194" t="s">
        <v>1589</v>
      </c>
    </row>
    <row r="196" spans="1:16">
      <c r="A196">
        <v>48</v>
      </c>
      <c r="C196" t="s">
        <v>1590</v>
      </c>
      <c r="D196" t="s">
        <v>1591</v>
      </c>
      <c r="E196" t="s">
        <v>1592</v>
      </c>
      <c r="F196" t="s">
        <v>1593</v>
      </c>
      <c r="G196">
        <v>30198</v>
      </c>
      <c r="H196" t="s">
        <v>1594</v>
      </c>
      <c r="I196" t="s">
        <v>1595</v>
      </c>
      <c r="J196" t="s">
        <v>1596</v>
      </c>
      <c r="K196" t="s">
        <v>1597</v>
      </c>
      <c r="L196" t="s">
        <v>1598</v>
      </c>
      <c r="M196" t="s">
        <v>1599</v>
      </c>
      <c r="N196" t="s">
        <v>1600</v>
      </c>
      <c r="O196" t="s">
        <v>1601</v>
      </c>
      <c r="P196" t="s">
        <v>1602</v>
      </c>
    </row>
    <row r="197" spans="1:16">
      <c r="A197">
        <v>48</v>
      </c>
      <c r="C197" t="s">
        <v>1590</v>
      </c>
      <c r="D197" t="s">
        <v>1591</v>
      </c>
      <c r="E197" t="s">
        <v>1603</v>
      </c>
      <c r="F197" t="s">
        <v>1604</v>
      </c>
      <c r="G197" t="s">
        <v>1605</v>
      </c>
      <c r="H197" t="s">
        <v>1606</v>
      </c>
      <c r="I197" t="s">
        <v>1607</v>
      </c>
      <c r="J197">
        <v>30296</v>
      </c>
      <c r="K197" t="s">
        <v>1608</v>
      </c>
      <c r="L197" t="s">
        <v>1609</v>
      </c>
      <c r="M197" t="s">
        <v>1610</v>
      </c>
      <c r="N197">
        <v>30877</v>
      </c>
      <c r="O197" t="s">
        <v>1611</v>
      </c>
      <c r="P197" t="s">
        <v>1612</v>
      </c>
    </row>
    <row r="198" spans="1:16">
      <c r="A198">
        <v>48</v>
      </c>
      <c r="C198" t="s">
        <v>1590</v>
      </c>
      <c r="D198" t="s">
        <v>1591</v>
      </c>
      <c r="E198" t="s">
        <v>1613</v>
      </c>
      <c r="F198">
        <v>30787</v>
      </c>
      <c r="G198" t="s">
        <v>1614</v>
      </c>
      <c r="H198" t="s">
        <v>1615</v>
      </c>
      <c r="I198" t="s">
        <v>1616</v>
      </c>
      <c r="J198">
        <v>30440</v>
      </c>
      <c r="K198" t="s">
        <v>1617</v>
      </c>
      <c r="L198" t="s">
        <v>1618</v>
      </c>
      <c r="M198" t="s">
        <v>1619</v>
      </c>
      <c r="N198" t="s">
        <v>1620</v>
      </c>
      <c r="O198">
        <v>30856</v>
      </c>
      <c r="P198" t="s">
        <v>1621</v>
      </c>
    </row>
    <row r="200" spans="1:16">
      <c r="A200">
        <v>49</v>
      </c>
      <c r="C200" t="s">
        <v>1622</v>
      </c>
      <c r="D200" t="s">
        <v>1623</v>
      </c>
      <c r="E200" t="s">
        <v>1624</v>
      </c>
      <c r="F200" t="s">
        <v>1625</v>
      </c>
      <c r="G200" t="s">
        <v>1626</v>
      </c>
      <c r="H200" t="s">
        <v>1627</v>
      </c>
      <c r="I200" t="s">
        <v>1628</v>
      </c>
      <c r="J200">
        <v>27815</v>
      </c>
      <c r="K200" t="s">
        <v>1629</v>
      </c>
      <c r="L200" t="s">
        <v>1630</v>
      </c>
      <c r="M200" t="s">
        <v>1631</v>
      </c>
      <c r="N200" t="s">
        <v>1632</v>
      </c>
      <c r="O200" t="s">
        <v>1633</v>
      </c>
      <c r="P200" t="s">
        <v>1634</v>
      </c>
    </row>
    <row r="201" spans="1:16">
      <c r="A201">
        <v>49</v>
      </c>
      <c r="C201" t="s">
        <v>1622</v>
      </c>
      <c r="D201" t="s">
        <v>1623</v>
      </c>
      <c r="E201" t="s">
        <v>1635</v>
      </c>
      <c r="F201" t="s">
        <v>1636</v>
      </c>
      <c r="G201" t="s">
        <v>1637</v>
      </c>
      <c r="H201" t="s">
        <v>1638</v>
      </c>
      <c r="I201" t="s">
        <v>1639</v>
      </c>
      <c r="J201" t="s">
        <v>1640</v>
      </c>
      <c r="K201" t="s">
        <v>1641</v>
      </c>
      <c r="L201" t="s">
        <v>1642</v>
      </c>
      <c r="M201" t="s">
        <v>1643</v>
      </c>
      <c r="N201">
        <v>28083</v>
      </c>
      <c r="O201">
        <v>28101</v>
      </c>
      <c r="P201" t="s">
        <v>1644</v>
      </c>
    </row>
    <row r="202" spans="1:16">
      <c r="A202">
        <v>49</v>
      </c>
      <c r="C202" t="s">
        <v>1622</v>
      </c>
      <c r="D202" t="s">
        <v>1623</v>
      </c>
      <c r="E202" t="s">
        <v>1645</v>
      </c>
      <c r="F202" t="s">
        <v>1646</v>
      </c>
      <c r="G202" t="s">
        <v>1647</v>
      </c>
      <c r="H202" t="s">
        <v>1648</v>
      </c>
      <c r="I202" t="s">
        <v>1649</v>
      </c>
      <c r="J202" t="s">
        <v>1650</v>
      </c>
      <c r="K202" t="s">
        <v>1651</v>
      </c>
      <c r="L202" t="s">
        <v>1652</v>
      </c>
      <c r="M202" t="s">
        <v>1648</v>
      </c>
      <c r="N202" t="s">
        <v>1653</v>
      </c>
      <c r="O202" t="s">
        <v>1654</v>
      </c>
      <c r="P202" t="s">
        <v>1655</v>
      </c>
    </row>
    <row r="204" spans="1:16">
      <c r="A204">
        <v>50</v>
      </c>
      <c r="C204" t="s">
        <v>1656</v>
      </c>
      <c r="D204" t="s">
        <v>1657</v>
      </c>
      <c r="E204" t="s">
        <v>1658</v>
      </c>
      <c r="F204" t="s">
        <v>1659</v>
      </c>
      <c r="G204" t="s">
        <v>1660</v>
      </c>
      <c r="H204" t="s">
        <v>1661</v>
      </c>
      <c r="I204" t="s">
        <v>1662</v>
      </c>
      <c r="J204">
        <v>31310</v>
      </c>
      <c r="K204" t="s">
        <v>1663</v>
      </c>
      <c r="L204" t="s">
        <v>1664</v>
      </c>
      <c r="M204" t="s">
        <v>1665</v>
      </c>
      <c r="N204" t="s">
        <v>1666</v>
      </c>
      <c r="O204" t="s">
        <v>1667</v>
      </c>
      <c r="P204" t="s">
        <v>1668</v>
      </c>
    </row>
    <row r="205" spans="1:16">
      <c r="A205">
        <v>50</v>
      </c>
      <c r="C205" t="s">
        <v>1656</v>
      </c>
      <c r="D205" t="s">
        <v>1657</v>
      </c>
      <c r="E205" t="s">
        <v>1669</v>
      </c>
      <c r="F205" t="s">
        <v>1670</v>
      </c>
      <c r="G205" t="s">
        <v>1671</v>
      </c>
      <c r="H205" t="s">
        <v>1672</v>
      </c>
      <c r="I205" t="s">
        <v>1673</v>
      </c>
      <c r="J205" t="s">
        <v>1674</v>
      </c>
      <c r="K205" t="s">
        <v>1675</v>
      </c>
      <c r="L205" t="s">
        <v>1676</v>
      </c>
      <c r="M205" t="s">
        <v>1677</v>
      </c>
      <c r="N205" t="s">
        <v>1678</v>
      </c>
      <c r="O205" t="s">
        <v>1679</v>
      </c>
      <c r="P205" t="s">
        <v>1680</v>
      </c>
    </row>
    <row r="206" spans="1:16">
      <c r="A206">
        <v>50</v>
      </c>
      <c r="C206" t="s">
        <v>1656</v>
      </c>
      <c r="D206" t="s">
        <v>1657</v>
      </c>
      <c r="E206" t="s">
        <v>1681</v>
      </c>
      <c r="F206" t="s">
        <v>1682</v>
      </c>
      <c r="G206" t="s">
        <v>1683</v>
      </c>
      <c r="H206" t="s">
        <v>1684</v>
      </c>
      <c r="I206" t="s">
        <v>1685</v>
      </c>
      <c r="J206" t="s">
        <v>1686</v>
      </c>
      <c r="K206" t="s">
        <v>1687</v>
      </c>
      <c r="L206" t="s">
        <v>1688</v>
      </c>
      <c r="M206" t="s">
        <v>1689</v>
      </c>
      <c r="N206">
        <v>32135</v>
      </c>
      <c r="O206" t="s">
        <v>1690</v>
      </c>
      <c r="P206" t="s">
        <v>1691</v>
      </c>
    </row>
    <row r="208" spans="1:16">
      <c r="A208">
        <v>51</v>
      </c>
      <c r="C208">
        <v>145817</v>
      </c>
      <c r="D208">
        <v>145079</v>
      </c>
      <c r="E208">
        <v>140614</v>
      </c>
      <c r="F208">
        <v>140290</v>
      </c>
      <c r="G208">
        <v>140163</v>
      </c>
      <c r="H208">
        <v>140760</v>
      </c>
      <c r="I208">
        <v>140416</v>
      </c>
      <c r="J208">
        <v>140042</v>
      </c>
      <c r="K208">
        <v>139887</v>
      </c>
      <c r="L208">
        <v>139974</v>
      </c>
      <c r="M208">
        <v>143381</v>
      </c>
      <c r="N208">
        <v>142696</v>
      </c>
      <c r="O208">
        <v>142944</v>
      </c>
      <c r="P208">
        <v>142588</v>
      </c>
    </row>
    <row r="209" spans="1:16">
      <c r="A209">
        <v>51</v>
      </c>
      <c r="C209">
        <v>145817</v>
      </c>
      <c r="D209">
        <v>145079</v>
      </c>
      <c r="E209">
        <v>140837</v>
      </c>
      <c r="F209">
        <v>140560</v>
      </c>
      <c r="G209">
        <v>140480</v>
      </c>
      <c r="H209">
        <v>140890</v>
      </c>
      <c r="I209">
        <v>142278</v>
      </c>
      <c r="J209">
        <v>140197</v>
      </c>
      <c r="K209">
        <v>140079</v>
      </c>
      <c r="L209">
        <v>140203</v>
      </c>
      <c r="M209">
        <v>143510</v>
      </c>
      <c r="N209">
        <v>143234</v>
      </c>
      <c r="O209">
        <v>143289</v>
      </c>
      <c r="P209">
        <v>143463</v>
      </c>
    </row>
    <row r="210" spans="1:16">
      <c r="A210">
        <v>51</v>
      </c>
      <c r="C210">
        <v>145817</v>
      </c>
      <c r="D210">
        <v>145079</v>
      </c>
      <c r="E210">
        <v>141063</v>
      </c>
      <c r="F210">
        <v>140716</v>
      </c>
      <c r="G210">
        <v>140781</v>
      </c>
      <c r="H210">
        <v>141027</v>
      </c>
      <c r="I210">
        <v>144553</v>
      </c>
      <c r="J210">
        <v>140313</v>
      </c>
      <c r="K210">
        <v>140299</v>
      </c>
      <c r="L210">
        <v>140455</v>
      </c>
      <c r="M210">
        <v>143643</v>
      </c>
      <c r="N210">
        <v>143695</v>
      </c>
      <c r="O210">
        <v>143598</v>
      </c>
      <c r="P210">
        <v>143814</v>
      </c>
    </row>
    <row r="212" spans="1:16">
      <c r="A212">
        <v>52</v>
      </c>
      <c r="C212" t="s">
        <v>1692</v>
      </c>
      <c r="D212" t="s">
        <v>1693</v>
      </c>
      <c r="E212" t="s">
        <v>1694</v>
      </c>
      <c r="F212" t="s">
        <v>1695</v>
      </c>
      <c r="G212" t="s">
        <v>1696</v>
      </c>
      <c r="H212" t="s">
        <v>1697</v>
      </c>
      <c r="I212" t="s">
        <v>1698</v>
      </c>
      <c r="J212">
        <v>42438</v>
      </c>
      <c r="K212">
        <v>42483</v>
      </c>
      <c r="L212" t="s">
        <v>1699</v>
      </c>
      <c r="M212" t="s">
        <v>1700</v>
      </c>
      <c r="N212" t="s">
        <v>1701</v>
      </c>
      <c r="O212" t="s">
        <v>1702</v>
      </c>
      <c r="P212" t="s">
        <v>1703</v>
      </c>
    </row>
    <row r="213" spans="1:16">
      <c r="A213">
        <v>52</v>
      </c>
      <c r="C213" t="s">
        <v>1692</v>
      </c>
      <c r="D213" t="s">
        <v>1693</v>
      </c>
      <c r="E213" t="s">
        <v>1704</v>
      </c>
      <c r="F213" t="s">
        <v>1705</v>
      </c>
      <c r="G213" t="s">
        <v>1706</v>
      </c>
      <c r="H213" t="s">
        <v>1707</v>
      </c>
      <c r="I213" t="s">
        <v>1708</v>
      </c>
      <c r="J213" t="s">
        <v>1709</v>
      </c>
      <c r="K213" t="s">
        <v>1710</v>
      </c>
      <c r="L213" t="s">
        <v>1711</v>
      </c>
      <c r="M213" t="s">
        <v>1712</v>
      </c>
      <c r="N213" t="s">
        <v>1713</v>
      </c>
      <c r="O213" t="s">
        <v>1714</v>
      </c>
      <c r="P213" t="s">
        <v>1715</v>
      </c>
    </row>
    <row r="214" spans="1:16">
      <c r="A214">
        <v>52</v>
      </c>
      <c r="C214" t="s">
        <v>1692</v>
      </c>
      <c r="D214" t="s">
        <v>1693</v>
      </c>
      <c r="E214">
        <v>43117</v>
      </c>
      <c r="F214" t="s">
        <v>1716</v>
      </c>
      <c r="G214" t="s">
        <v>1717</v>
      </c>
      <c r="H214" t="s">
        <v>1718</v>
      </c>
      <c r="I214" t="s">
        <v>1719</v>
      </c>
      <c r="J214" t="s">
        <v>1720</v>
      </c>
      <c r="K214" t="s">
        <v>1721</v>
      </c>
      <c r="L214" t="s">
        <v>1722</v>
      </c>
      <c r="M214">
        <v>43373</v>
      </c>
      <c r="N214" t="s">
        <v>1723</v>
      </c>
      <c r="O214" t="s">
        <v>1724</v>
      </c>
      <c r="P214" t="s">
        <v>1725</v>
      </c>
    </row>
    <row r="216" spans="1:16">
      <c r="A216">
        <v>53</v>
      </c>
      <c r="C216" t="s">
        <v>1726</v>
      </c>
      <c r="D216" t="s">
        <v>1727</v>
      </c>
      <c r="E216" t="s">
        <v>1728</v>
      </c>
      <c r="F216" t="s">
        <v>1729</v>
      </c>
      <c r="G216">
        <v>26353</v>
      </c>
      <c r="H216">
        <v>26281</v>
      </c>
      <c r="I216" t="s">
        <v>1730</v>
      </c>
      <c r="J216" t="s">
        <v>1731</v>
      </c>
      <c r="K216" t="s">
        <v>1732</v>
      </c>
      <c r="L216" t="s">
        <v>1733</v>
      </c>
      <c r="M216" t="s">
        <v>1734</v>
      </c>
      <c r="N216" t="s">
        <v>1735</v>
      </c>
      <c r="O216" t="s">
        <v>1736</v>
      </c>
      <c r="P216">
        <v>26423</v>
      </c>
    </row>
    <row r="217" spans="1:16">
      <c r="A217">
        <v>53</v>
      </c>
      <c r="C217" t="s">
        <v>1726</v>
      </c>
      <c r="D217" t="s">
        <v>1727</v>
      </c>
      <c r="E217" t="s">
        <v>1737</v>
      </c>
      <c r="F217" t="s">
        <v>1738</v>
      </c>
      <c r="G217" t="s">
        <v>1739</v>
      </c>
      <c r="H217" t="s">
        <v>1740</v>
      </c>
      <c r="I217" t="s">
        <v>1741</v>
      </c>
      <c r="J217">
        <v>26298</v>
      </c>
      <c r="K217" t="s">
        <v>1742</v>
      </c>
      <c r="L217">
        <v>26266</v>
      </c>
      <c r="M217" t="s">
        <v>1743</v>
      </c>
      <c r="N217" t="s">
        <v>1744</v>
      </c>
      <c r="O217" t="s">
        <v>1745</v>
      </c>
      <c r="P217" t="s">
        <v>1746</v>
      </c>
    </row>
    <row r="218" spans="1:16">
      <c r="A218">
        <v>53</v>
      </c>
      <c r="C218" t="s">
        <v>1726</v>
      </c>
      <c r="D218" t="s">
        <v>1727</v>
      </c>
      <c r="E218" t="s">
        <v>1747</v>
      </c>
      <c r="F218" t="s">
        <v>1748</v>
      </c>
      <c r="G218" t="s">
        <v>1749</v>
      </c>
      <c r="H218" t="s">
        <v>1750</v>
      </c>
      <c r="I218" t="s">
        <v>1751</v>
      </c>
      <c r="J218">
        <v>26406</v>
      </c>
      <c r="K218" t="s">
        <v>1752</v>
      </c>
      <c r="L218" t="s">
        <v>1753</v>
      </c>
      <c r="M218">
        <v>26817</v>
      </c>
      <c r="N218" t="s">
        <v>1754</v>
      </c>
      <c r="O218" t="s">
        <v>1755</v>
      </c>
      <c r="P218" t="s">
        <v>1756</v>
      </c>
    </row>
    <row r="220" spans="1:16">
      <c r="A220">
        <v>54</v>
      </c>
      <c r="C220" t="s">
        <v>1757</v>
      </c>
      <c r="D220" t="s">
        <v>1758</v>
      </c>
      <c r="E220" t="s">
        <v>1759</v>
      </c>
      <c r="F220" t="s">
        <v>1760</v>
      </c>
      <c r="G220" t="s">
        <v>1761</v>
      </c>
      <c r="H220" t="s">
        <v>1762</v>
      </c>
      <c r="I220" t="s">
        <v>1763</v>
      </c>
      <c r="J220" t="s">
        <v>1764</v>
      </c>
      <c r="K220" t="s">
        <v>1765</v>
      </c>
      <c r="L220" t="s">
        <v>1766</v>
      </c>
      <c r="M220">
        <v>52557</v>
      </c>
      <c r="N220">
        <v>52513</v>
      </c>
      <c r="O220">
        <v>52527</v>
      </c>
      <c r="P220" t="s">
        <v>1767</v>
      </c>
    </row>
    <row r="221" spans="1:16">
      <c r="A221">
        <v>54</v>
      </c>
      <c r="C221" t="s">
        <v>1757</v>
      </c>
      <c r="D221" t="s">
        <v>1758</v>
      </c>
      <c r="E221" t="s">
        <v>1768</v>
      </c>
      <c r="F221">
        <v>52557</v>
      </c>
      <c r="G221">
        <v>52544</v>
      </c>
      <c r="H221" t="s">
        <v>1769</v>
      </c>
      <c r="I221" t="s">
        <v>1770</v>
      </c>
      <c r="J221">
        <v>52502</v>
      </c>
      <c r="K221" t="s">
        <v>1771</v>
      </c>
      <c r="L221" t="s">
        <v>1772</v>
      </c>
      <c r="M221" t="s">
        <v>1773</v>
      </c>
      <c r="N221" t="s">
        <v>1774</v>
      </c>
      <c r="O221" t="s">
        <v>1775</v>
      </c>
      <c r="P221" t="s">
        <v>1776</v>
      </c>
    </row>
    <row r="222" spans="1:16">
      <c r="A222">
        <v>54</v>
      </c>
      <c r="C222" t="s">
        <v>1757</v>
      </c>
      <c r="D222" t="s">
        <v>1758</v>
      </c>
      <c r="E222" t="s">
        <v>1777</v>
      </c>
      <c r="F222">
        <v>52719</v>
      </c>
      <c r="G222" t="s">
        <v>1778</v>
      </c>
      <c r="H222" t="s">
        <v>1779</v>
      </c>
      <c r="I222" t="s">
        <v>1780</v>
      </c>
      <c r="J222">
        <v>53452</v>
      </c>
      <c r="K222" t="s">
        <v>1781</v>
      </c>
      <c r="L222" t="s">
        <v>1782</v>
      </c>
      <c r="M222" t="s">
        <v>1783</v>
      </c>
      <c r="N222" t="s">
        <v>1784</v>
      </c>
      <c r="O222" t="s">
        <v>1785</v>
      </c>
      <c r="P222" t="s">
        <v>1786</v>
      </c>
    </row>
    <row r="224" spans="1:16">
      <c r="A224">
        <v>55</v>
      </c>
      <c r="C224" t="s">
        <v>1787</v>
      </c>
      <c r="D224" t="s">
        <v>1788</v>
      </c>
      <c r="E224" t="s">
        <v>1789</v>
      </c>
      <c r="F224" t="s">
        <v>1790</v>
      </c>
      <c r="G224" t="s">
        <v>1791</v>
      </c>
      <c r="H224" t="s">
        <v>1792</v>
      </c>
      <c r="I224" t="s">
        <v>1793</v>
      </c>
      <c r="J224" t="s">
        <v>1794</v>
      </c>
      <c r="K224" t="s">
        <v>1795</v>
      </c>
      <c r="L224" t="s">
        <v>1796</v>
      </c>
      <c r="M224" t="s">
        <v>1797</v>
      </c>
      <c r="N224" t="s">
        <v>1798</v>
      </c>
      <c r="O224">
        <v>23458</v>
      </c>
      <c r="P224" t="s">
        <v>1799</v>
      </c>
    </row>
    <row r="225" spans="1:16">
      <c r="A225">
        <v>55</v>
      </c>
      <c r="C225" t="s">
        <v>1787</v>
      </c>
      <c r="D225" t="s">
        <v>1788</v>
      </c>
      <c r="E225" t="s">
        <v>1800</v>
      </c>
      <c r="F225" t="s">
        <v>1801</v>
      </c>
      <c r="G225" t="s">
        <v>1802</v>
      </c>
      <c r="H225" t="s">
        <v>1803</v>
      </c>
      <c r="I225" t="s">
        <v>1804</v>
      </c>
      <c r="J225" t="s">
        <v>1805</v>
      </c>
      <c r="K225" t="s">
        <v>1806</v>
      </c>
      <c r="L225" t="s">
        <v>1807</v>
      </c>
      <c r="M225" t="s">
        <v>1808</v>
      </c>
      <c r="N225" t="s">
        <v>1809</v>
      </c>
      <c r="O225" t="s">
        <v>1810</v>
      </c>
      <c r="P225" t="s">
        <v>1811</v>
      </c>
    </row>
    <row r="226" spans="1:16">
      <c r="A226">
        <v>55</v>
      </c>
      <c r="C226" t="s">
        <v>1787</v>
      </c>
      <c r="D226" t="s">
        <v>1788</v>
      </c>
      <c r="E226" t="s">
        <v>1812</v>
      </c>
      <c r="F226" t="s">
        <v>1813</v>
      </c>
      <c r="G226" t="s">
        <v>1814</v>
      </c>
      <c r="H226" t="s">
        <v>1815</v>
      </c>
      <c r="I226" t="s">
        <v>1816</v>
      </c>
      <c r="J226" t="s">
        <v>1817</v>
      </c>
      <c r="K226">
        <v>23711</v>
      </c>
      <c r="L226" t="s">
        <v>1818</v>
      </c>
      <c r="M226">
        <v>24171</v>
      </c>
      <c r="N226" t="s">
        <v>1819</v>
      </c>
      <c r="O226" t="s">
        <v>1820</v>
      </c>
      <c r="P226" t="s">
        <v>1821</v>
      </c>
    </row>
    <row r="228" spans="1:16">
      <c r="A228">
        <v>56</v>
      </c>
      <c r="C228">
        <v>149821</v>
      </c>
      <c r="D228">
        <v>148962</v>
      </c>
      <c r="E228">
        <v>147821</v>
      </c>
      <c r="F228">
        <v>147783</v>
      </c>
      <c r="G228">
        <v>147795</v>
      </c>
      <c r="H228">
        <v>147770</v>
      </c>
      <c r="I228">
        <v>148309</v>
      </c>
      <c r="J228">
        <v>147813</v>
      </c>
      <c r="K228">
        <v>147805</v>
      </c>
      <c r="L228">
        <v>147809</v>
      </c>
      <c r="M228">
        <v>148342</v>
      </c>
      <c r="N228">
        <v>148148</v>
      </c>
      <c r="O228">
        <v>148150</v>
      </c>
      <c r="P228">
        <v>148186</v>
      </c>
    </row>
    <row r="229" spans="1:16">
      <c r="A229">
        <v>56</v>
      </c>
      <c r="C229">
        <v>149821</v>
      </c>
      <c r="D229">
        <v>148962</v>
      </c>
      <c r="E229">
        <v>147994</v>
      </c>
      <c r="F229">
        <v>147859</v>
      </c>
      <c r="G229">
        <v>147893</v>
      </c>
      <c r="H229">
        <v>147793</v>
      </c>
      <c r="I229">
        <v>148780</v>
      </c>
      <c r="J229">
        <v>147895</v>
      </c>
      <c r="K229">
        <v>147890</v>
      </c>
      <c r="L229">
        <v>147884</v>
      </c>
      <c r="M229">
        <v>148466</v>
      </c>
      <c r="N229">
        <v>148334</v>
      </c>
      <c r="O229">
        <v>148262</v>
      </c>
      <c r="P229">
        <v>148315</v>
      </c>
    </row>
    <row r="230" spans="1:16">
      <c r="A230">
        <v>56</v>
      </c>
      <c r="C230">
        <v>149821</v>
      </c>
      <c r="D230">
        <v>148962</v>
      </c>
      <c r="E230">
        <v>148139</v>
      </c>
      <c r="F230">
        <v>147945</v>
      </c>
      <c r="G230">
        <v>147977</v>
      </c>
      <c r="H230">
        <v>147825</v>
      </c>
      <c r="I230">
        <v>149449</v>
      </c>
      <c r="J230">
        <v>148001</v>
      </c>
      <c r="K230">
        <v>147980</v>
      </c>
      <c r="L230">
        <v>148007</v>
      </c>
      <c r="M230">
        <v>148514</v>
      </c>
      <c r="N230">
        <v>148439</v>
      </c>
      <c r="O230">
        <v>148383</v>
      </c>
      <c r="P230">
        <v>148416</v>
      </c>
    </row>
    <row r="232" spans="1:16">
      <c r="A232">
        <v>57</v>
      </c>
      <c r="C232" t="s">
        <v>1822</v>
      </c>
      <c r="D232" t="s">
        <v>1823</v>
      </c>
      <c r="E232" t="s">
        <v>1824</v>
      </c>
      <c r="F232" t="s">
        <v>1825</v>
      </c>
      <c r="G232">
        <v>66559</v>
      </c>
      <c r="H232" t="s">
        <v>1826</v>
      </c>
      <c r="I232" t="s">
        <v>1827</v>
      </c>
      <c r="J232" t="s">
        <v>1828</v>
      </c>
      <c r="K232" t="s">
        <v>1829</v>
      </c>
      <c r="L232" t="s">
        <v>1830</v>
      </c>
      <c r="M232" t="s">
        <v>1831</v>
      </c>
      <c r="N232" t="s">
        <v>1832</v>
      </c>
      <c r="O232" t="s">
        <v>1833</v>
      </c>
      <c r="P232" t="s">
        <v>1834</v>
      </c>
    </row>
    <row r="233" spans="1:16">
      <c r="A233">
        <v>57</v>
      </c>
      <c r="C233" t="s">
        <v>1822</v>
      </c>
      <c r="D233" t="s">
        <v>1823</v>
      </c>
      <c r="E233" t="s">
        <v>1835</v>
      </c>
      <c r="F233" t="s">
        <v>1836</v>
      </c>
      <c r="G233" t="s">
        <v>1837</v>
      </c>
      <c r="H233" t="s">
        <v>1838</v>
      </c>
      <c r="I233" t="s">
        <v>1839</v>
      </c>
      <c r="J233" t="s">
        <v>1840</v>
      </c>
      <c r="K233" t="s">
        <v>1841</v>
      </c>
      <c r="L233" t="s">
        <v>1842</v>
      </c>
      <c r="M233" t="s">
        <v>1843</v>
      </c>
      <c r="N233" t="s">
        <v>1844</v>
      </c>
      <c r="O233" t="s">
        <v>1845</v>
      </c>
      <c r="P233" t="s">
        <v>1846</v>
      </c>
    </row>
    <row r="234" spans="1:16">
      <c r="A234">
        <v>57</v>
      </c>
      <c r="C234" t="s">
        <v>1822</v>
      </c>
      <c r="D234" t="s">
        <v>1823</v>
      </c>
      <c r="E234" t="s">
        <v>1847</v>
      </c>
      <c r="F234">
        <v>67025</v>
      </c>
      <c r="G234" t="s">
        <v>1848</v>
      </c>
      <c r="H234" t="s">
        <v>1849</v>
      </c>
      <c r="I234" t="s">
        <v>1850</v>
      </c>
      <c r="J234" t="s">
        <v>1851</v>
      </c>
      <c r="K234">
        <v>66539</v>
      </c>
      <c r="L234">
        <v>66658</v>
      </c>
      <c r="M234" t="s">
        <v>1852</v>
      </c>
      <c r="N234" t="s">
        <v>1853</v>
      </c>
      <c r="O234" t="s">
        <v>1854</v>
      </c>
      <c r="P234" t="s">
        <v>1855</v>
      </c>
    </row>
    <row r="236" spans="1:16">
      <c r="A236">
        <v>58</v>
      </c>
      <c r="C236" t="s">
        <v>1856</v>
      </c>
      <c r="D236" t="s">
        <v>1857</v>
      </c>
      <c r="E236">
        <v>39004</v>
      </c>
      <c r="F236" t="s">
        <v>1858</v>
      </c>
      <c r="G236" t="s">
        <v>1859</v>
      </c>
      <c r="H236" t="s">
        <v>1860</v>
      </c>
      <c r="I236" t="s">
        <v>1861</v>
      </c>
      <c r="J236" t="s">
        <v>1862</v>
      </c>
      <c r="K236">
        <v>38669</v>
      </c>
      <c r="L236" t="s">
        <v>1863</v>
      </c>
      <c r="M236" t="s">
        <v>1864</v>
      </c>
      <c r="N236" t="s">
        <v>1865</v>
      </c>
      <c r="O236" t="s">
        <v>1866</v>
      </c>
      <c r="P236">
        <v>38794</v>
      </c>
    </row>
    <row r="237" spans="1:16">
      <c r="A237">
        <v>58</v>
      </c>
      <c r="C237" t="s">
        <v>1856</v>
      </c>
      <c r="D237" t="s">
        <v>1857</v>
      </c>
      <c r="E237" t="s">
        <v>1867</v>
      </c>
      <c r="F237" t="s">
        <v>1868</v>
      </c>
      <c r="G237" t="s">
        <v>1869</v>
      </c>
      <c r="H237" t="s">
        <v>1870</v>
      </c>
      <c r="I237" t="s">
        <v>1871</v>
      </c>
      <c r="J237" t="s">
        <v>1872</v>
      </c>
      <c r="K237">
        <v>38751</v>
      </c>
      <c r="L237" t="s">
        <v>1873</v>
      </c>
      <c r="M237" t="s">
        <v>1874</v>
      </c>
      <c r="N237" t="s">
        <v>1875</v>
      </c>
      <c r="O237" t="s">
        <v>1876</v>
      </c>
      <c r="P237" t="s">
        <v>1877</v>
      </c>
    </row>
    <row r="238" spans="1:16">
      <c r="A238">
        <v>58</v>
      </c>
      <c r="C238" t="s">
        <v>1856</v>
      </c>
      <c r="D238" t="s">
        <v>1857</v>
      </c>
      <c r="E238" t="s">
        <v>1878</v>
      </c>
      <c r="F238" t="s">
        <v>1879</v>
      </c>
      <c r="G238" t="s">
        <v>1880</v>
      </c>
      <c r="H238" t="s">
        <v>1881</v>
      </c>
      <c r="I238" t="s">
        <v>1882</v>
      </c>
      <c r="J238" t="s">
        <v>1883</v>
      </c>
      <c r="K238" t="s">
        <v>1884</v>
      </c>
      <c r="L238" t="s">
        <v>1885</v>
      </c>
      <c r="M238" t="s">
        <v>1886</v>
      </c>
      <c r="N238" t="s">
        <v>1887</v>
      </c>
      <c r="O238" t="s">
        <v>1888</v>
      </c>
      <c r="P238" t="s">
        <v>1889</v>
      </c>
    </row>
    <row r="240" spans="1:16">
      <c r="A240">
        <v>59</v>
      </c>
      <c r="C240" t="s">
        <v>1890</v>
      </c>
      <c r="D240" t="s">
        <v>1891</v>
      </c>
      <c r="E240" t="s">
        <v>1892</v>
      </c>
      <c r="F240" t="s">
        <v>1893</v>
      </c>
      <c r="G240" t="s">
        <v>1894</v>
      </c>
      <c r="H240" t="s">
        <v>1895</v>
      </c>
      <c r="I240">
        <v>67749</v>
      </c>
      <c r="J240">
        <v>66540</v>
      </c>
      <c r="K240" t="s">
        <v>1896</v>
      </c>
      <c r="L240" t="s">
        <v>1897</v>
      </c>
      <c r="M240" t="s">
        <v>1898</v>
      </c>
      <c r="N240" t="s">
        <v>1899</v>
      </c>
      <c r="O240" t="s">
        <v>1900</v>
      </c>
      <c r="P240">
        <v>66778</v>
      </c>
    </row>
    <row r="241" spans="1:16">
      <c r="A241">
        <v>59</v>
      </c>
      <c r="C241" t="s">
        <v>1890</v>
      </c>
      <c r="D241" t="s">
        <v>1891</v>
      </c>
      <c r="E241" t="s">
        <v>1901</v>
      </c>
      <c r="F241" t="s">
        <v>1902</v>
      </c>
      <c r="G241" t="s">
        <v>1903</v>
      </c>
      <c r="H241" t="s">
        <v>1904</v>
      </c>
      <c r="I241" t="s">
        <v>1905</v>
      </c>
      <c r="J241" t="s">
        <v>1906</v>
      </c>
      <c r="K241" t="s">
        <v>1907</v>
      </c>
      <c r="L241" t="s">
        <v>1908</v>
      </c>
      <c r="M241" t="s">
        <v>1909</v>
      </c>
      <c r="N241" t="s">
        <v>1910</v>
      </c>
      <c r="O241" t="s">
        <v>1911</v>
      </c>
      <c r="P241" t="s">
        <v>1912</v>
      </c>
    </row>
    <row r="242" spans="1:16">
      <c r="A242">
        <v>59</v>
      </c>
      <c r="C242" t="s">
        <v>1890</v>
      </c>
      <c r="D242" t="s">
        <v>1891</v>
      </c>
      <c r="E242" t="s">
        <v>1913</v>
      </c>
      <c r="F242" t="s">
        <v>1914</v>
      </c>
      <c r="G242" t="s">
        <v>1915</v>
      </c>
      <c r="H242" t="s">
        <v>1916</v>
      </c>
      <c r="I242" t="s">
        <v>1917</v>
      </c>
      <c r="J242" t="s">
        <v>1918</v>
      </c>
      <c r="K242" t="s">
        <v>1919</v>
      </c>
      <c r="L242" t="s">
        <v>1920</v>
      </c>
      <c r="M242" t="s">
        <v>1921</v>
      </c>
      <c r="N242">
        <v>67037</v>
      </c>
      <c r="O242">
        <v>66958</v>
      </c>
      <c r="P242" t="s">
        <v>1922</v>
      </c>
    </row>
    <row r="244" spans="1:16">
      <c r="A244">
        <v>60</v>
      </c>
      <c r="C244" t="s">
        <v>1923</v>
      </c>
      <c r="D244" t="s">
        <v>1924</v>
      </c>
      <c r="E244" t="s">
        <v>1925</v>
      </c>
      <c r="F244" t="s">
        <v>1926</v>
      </c>
      <c r="G244" t="s">
        <v>1927</v>
      </c>
      <c r="H244" t="s">
        <v>1928</v>
      </c>
      <c r="I244" t="s">
        <v>1929</v>
      </c>
      <c r="J244" t="s">
        <v>1930</v>
      </c>
      <c r="K244" t="s">
        <v>1931</v>
      </c>
      <c r="L244" t="s">
        <v>1932</v>
      </c>
      <c r="M244" t="s">
        <v>1933</v>
      </c>
      <c r="N244" t="s">
        <v>1934</v>
      </c>
      <c r="O244" t="s">
        <v>1935</v>
      </c>
      <c r="P244" t="s">
        <v>1936</v>
      </c>
    </row>
    <row r="245" spans="1:16">
      <c r="A245">
        <v>60</v>
      </c>
      <c r="C245" t="s">
        <v>1923</v>
      </c>
      <c r="D245" t="s">
        <v>1924</v>
      </c>
      <c r="E245" t="s">
        <v>1937</v>
      </c>
      <c r="F245" t="s">
        <v>1938</v>
      </c>
      <c r="G245" t="s">
        <v>1939</v>
      </c>
      <c r="H245" t="s">
        <v>1940</v>
      </c>
      <c r="I245" t="s">
        <v>1941</v>
      </c>
      <c r="J245" t="s">
        <v>1942</v>
      </c>
      <c r="K245">
        <v>20449</v>
      </c>
      <c r="L245" t="s">
        <v>1943</v>
      </c>
      <c r="M245" t="s">
        <v>1944</v>
      </c>
      <c r="N245" t="s">
        <v>1945</v>
      </c>
      <c r="O245" t="s">
        <v>1946</v>
      </c>
      <c r="P245" t="s">
        <v>1947</v>
      </c>
    </row>
    <row r="246" spans="1:16">
      <c r="A246">
        <v>60</v>
      </c>
      <c r="C246" t="s">
        <v>1923</v>
      </c>
      <c r="D246" t="s">
        <v>1924</v>
      </c>
      <c r="E246" t="s">
        <v>1948</v>
      </c>
      <c r="F246" t="s">
        <v>1949</v>
      </c>
      <c r="G246" t="s">
        <v>1950</v>
      </c>
      <c r="H246" t="s">
        <v>1951</v>
      </c>
      <c r="I246" t="s">
        <v>1952</v>
      </c>
      <c r="J246" t="s">
        <v>1953</v>
      </c>
      <c r="K246">
        <v>20889</v>
      </c>
      <c r="L246" t="s">
        <v>1954</v>
      </c>
      <c r="M246" t="s">
        <v>1955</v>
      </c>
      <c r="N246" t="s">
        <v>1956</v>
      </c>
      <c r="O246" t="s">
        <v>1957</v>
      </c>
      <c r="P246" t="s">
        <v>1958</v>
      </c>
    </row>
    <row r="248" spans="1:16">
      <c r="A248">
        <v>61</v>
      </c>
      <c r="C248">
        <v>112598</v>
      </c>
      <c r="D248">
        <v>112127</v>
      </c>
      <c r="E248">
        <v>108762</v>
      </c>
      <c r="F248">
        <v>108350</v>
      </c>
      <c r="G248">
        <v>108378</v>
      </c>
      <c r="H248">
        <v>108317</v>
      </c>
      <c r="I248">
        <v>109652</v>
      </c>
      <c r="J248">
        <v>108033</v>
      </c>
      <c r="K248">
        <v>108240</v>
      </c>
      <c r="L248">
        <v>108270</v>
      </c>
      <c r="M248">
        <v>109947</v>
      </c>
      <c r="N248">
        <v>109564</v>
      </c>
      <c r="O248">
        <v>109748</v>
      </c>
      <c r="P248">
        <v>109546</v>
      </c>
    </row>
    <row r="249" spans="1:16">
      <c r="A249">
        <v>61</v>
      </c>
      <c r="C249">
        <v>112598</v>
      </c>
      <c r="D249">
        <v>112127</v>
      </c>
      <c r="E249">
        <v>108964</v>
      </c>
      <c r="F249">
        <v>108545</v>
      </c>
      <c r="G249">
        <v>108471</v>
      </c>
      <c r="H249">
        <v>108478</v>
      </c>
      <c r="I249">
        <v>110580</v>
      </c>
      <c r="J249">
        <v>108286</v>
      </c>
      <c r="K249">
        <v>108334</v>
      </c>
      <c r="L249">
        <v>108355</v>
      </c>
      <c r="M249">
        <v>110277</v>
      </c>
      <c r="N249">
        <v>109812</v>
      </c>
      <c r="O249">
        <v>109924</v>
      </c>
      <c r="P249">
        <v>109794</v>
      </c>
    </row>
    <row r="250" spans="1:16">
      <c r="A250">
        <v>61</v>
      </c>
      <c r="C250">
        <v>112598</v>
      </c>
      <c r="D250">
        <v>112127</v>
      </c>
      <c r="E250">
        <v>109131</v>
      </c>
      <c r="F250">
        <v>108778</v>
      </c>
      <c r="G250">
        <v>108613</v>
      </c>
      <c r="H250">
        <v>108745</v>
      </c>
      <c r="I250">
        <v>111597</v>
      </c>
      <c r="J250">
        <v>108388</v>
      </c>
      <c r="K250">
        <v>108422</v>
      </c>
      <c r="L250">
        <v>108553</v>
      </c>
      <c r="M250">
        <v>110663</v>
      </c>
      <c r="N250">
        <v>110099</v>
      </c>
      <c r="O250">
        <v>110059</v>
      </c>
      <c r="P250">
        <v>109940</v>
      </c>
    </row>
    <row r="252" spans="1:16">
      <c r="A252">
        <v>62</v>
      </c>
      <c r="C252" t="s">
        <v>1959</v>
      </c>
      <c r="D252" t="s">
        <v>1960</v>
      </c>
      <c r="E252" t="s">
        <v>1961</v>
      </c>
      <c r="F252" t="s">
        <v>1962</v>
      </c>
      <c r="G252" t="s">
        <v>1963</v>
      </c>
      <c r="H252" t="s">
        <v>1964</v>
      </c>
      <c r="I252" t="s">
        <v>1965</v>
      </c>
      <c r="J252" t="s">
        <v>1966</v>
      </c>
      <c r="K252">
        <v>65849</v>
      </c>
      <c r="L252" t="s">
        <v>1967</v>
      </c>
      <c r="M252" t="s">
        <v>1968</v>
      </c>
      <c r="N252" t="s">
        <v>1969</v>
      </c>
      <c r="O252" t="s">
        <v>1970</v>
      </c>
      <c r="P252" t="s">
        <v>1971</v>
      </c>
    </row>
    <row r="253" spans="1:16">
      <c r="A253">
        <v>62</v>
      </c>
      <c r="C253" t="s">
        <v>1959</v>
      </c>
      <c r="D253" t="s">
        <v>1960</v>
      </c>
      <c r="E253" t="s">
        <v>1972</v>
      </c>
      <c r="F253" t="s">
        <v>1973</v>
      </c>
      <c r="G253" t="s">
        <v>1974</v>
      </c>
      <c r="H253" t="s">
        <v>1975</v>
      </c>
      <c r="I253" t="s">
        <v>1976</v>
      </c>
      <c r="J253" t="s">
        <v>1977</v>
      </c>
      <c r="K253">
        <v>65993</v>
      </c>
      <c r="L253" t="s">
        <v>1978</v>
      </c>
      <c r="M253" t="s">
        <v>1979</v>
      </c>
      <c r="N253" t="s">
        <v>1980</v>
      </c>
      <c r="O253" t="s">
        <v>1981</v>
      </c>
      <c r="P253" t="s">
        <v>1982</v>
      </c>
    </row>
    <row r="254" spans="1:16">
      <c r="A254">
        <v>62</v>
      </c>
      <c r="C254" t="s">
        <v>1959</v>
      </c>
      <c r="D254" t="s">
        <v>1960</v>
      </c>
      <c r="E254" t="s">
        <v>1983</v>
      </c>
      <c r="F254" t="s">
        <v>1984</v>
      </c>
      <c r="G254">
        <v>66553</v>
      </c>
      <c r="H254" t="s">
        <v>1985</v>
      </c>
      <c r="I254" t="s">
        <v>1986</v>
      </c>
      <c r="J254" t="s">
        <v>1987</v>
      </c>
      <c r="K254" t="s">
        <v>1988</v>
      </c>
      <c r="L254" t="s">
        <v>1989</v>
      </c>
      <c r="M254" t="s">
        <v>1990</v>
      </c>
      <c r="N254" t="s">
        <v>1991</v>
      </c>
      <c r="O254" t="s">
        <v>1992</v>
      </c>
      <c r="P254" t="s">
        <v>1993</v>
      </c>
    </row>
    <row r="256" spans="1:16">
      <c r="A256">
        <v>63</v>
      </c>
      <c r="C256" t="s">
        <v>1994</v>
      </c>
      <c r="D256" t="s">
        <v>1995</v>
      </c>
      <c r="E256" t="s">
        <v>1996</v>
      </c>
      <c r="F256" t="s">
        <v>1997</v>
      </c>
      <c r="G256" t="s">
        <v>1998</v>
      </c>
      <c r="H256" t="s">
        <v>1999</v>
      </c>
      <c r="I256" t="s">
        <v>2000</v>
      </c>
      <c r="J256" t="s">
        <v>2001</v>
      </c>
      <c r="K256" t="s">
        <v>2002</v>
      </c>
      <c r="L256" t="s">
        <v>2003</v>
      </c>
      <c r="M256" t="s">
        <v>2004</v>
      </c>
      <c r="N256" t="s">
        <v>2005</v>
      </c>
      <c r="O256" t="s">
        <v>2006</v>
      </c>
      <c r="P256" t="s">
        <v>2007</v>
      </c>
    </row>
    <row r="257" spans="1:16">
      <c r="A257">
        <v>63</v>
      </c>
      <c r="C257" t="s">
        <v>1994</v>
      </c>
      <c r="D257" t="s">
        <v>1995</v>
      </c>
      <c r="E257" t="s">
        <v>2008</v>
      </c>
      <c r="F257" t="s">
        <v>2009</v>
      </c>
      <c r="G257" t="s">
        <v>2010</v>
      </c>
      <c r="H257" t="s">
        <v>2011</v>
      </c>
      <c r="I257" t="s">
        <v>2012</v>
      </c>
      <c r="J257" t="s">
        <v>2013</v>
      </c>
      <c r="K257" t="s">
        <v>2014</v>
      </c>
      <c r="L257" t="s">
        <v>2015</v>
      </c>
      <c r="M257" t="s">
        <v>2016</v>
      </c>
      <c r="N257">
        <v>37273</v>
      </c>
      <c r="O257" t="s">
        <v>2017</v>
      </c>
      <c r="P257" t="s">
        <v>2018</v>
      </c>
    </row>
    <row r="258" spans="1:16">
      <c r="A258">
        <v>63</v>
      </c>
      <c r="C258" t="s">
        <v>1994</v>
      </c>
      <c r="D258" t="s">
        <v>1995</v>
      </c>
      <c r="E258" t="s">
        <v>2019</v>
      </c>
      <c r="F258" t="s">
        <v>2020</v>
      </c>
      <c r="G258" t="s">
        <v>2021</v>
      </c>
      <c r="H258" t="s">
        <v>2022</v>
      </c>
      <c r="I258" t="s">
        <v>2023</v>
      </c>
      <c r="J258" t="s">
        <v>2024</v>
      </c>
      <c r="K258" t="s">
        <v>2025</v>
      </c>
      <c r="L258" t="s">
        <v>2026</v>
      </c>
      <c r="M258" t="s">
        <v>2027</v>
      </c>
      <c r="N258" t="s">
        <v>2028</v>
      </c>
      <c r="O258" t="s">
        <v>2029</v>
      </c>
      <c r="P258" t="s">
        <v>2030</v>
      </c>
    </row>
    <row r="260" spans="1:16">
      <c r="A260">
        <v>64</v>
      </c>
      <c r="C260" t="s">
        <v>2031</v>
      </c>
      <c r="D260" t="s">
        <v>2032</v>
      </c>
      <c r="E260" t="s">
        <v>2033</v>
      </c>
      <c r="F260" t="s">
        <v>2034</v>
      </c>
      <c r="G260" t="s">
        <v>2035</v>
      </c>
      <c r="H260" t="s">
        <v>2036</v>
      </c>
      <c r="I260" t="s">
        <v>2037</v>
      </c>
      <c r="J260" t="s">
        <v>2038</v>
      </c>
      <c r="K260" t="s">
        <v>2039</v>
      </c>
      <c r="L260" t="s">
        <v>2040</v>
      </c>
      <c r="M260" t="s">
        <v>2041</v>
      </c>
      <c r="N260" t="s">
        <v>2042</v>
      </c>
      <c r="O260" t="s">
        <v>2043</v>
      </c>
      <c r="P260" t="s">
        <v>2044</v>
      </c>
    </row>
    <row r="261" spans="1:16">
      <c r="A261">
        <v>64</v>
      </c>
      <c r="C261" t="s">
        <v>2031</v>
      </c>
      <c r="D261" t="s">
        <v>2032</v>
      </c>
      <c r="E261" t="s">
        <v>2045</v>
      </c>
      <c r="F261" t="s">
        <v>2046</v>
      </c>
      <c r="G261" t="s">
        <v>2047</v>
      </c>
      <c r="H261" t="s">
        <v>2048</v>
      </c>
      <c r="I261" t="s">
        <v>2049</v>
      </c>
      <c r="J261" t="s">
        <v>2050</v>
      </c>
      <c r="K261" t="s">
        <v>2051</v>
      </c>
      <c r="L261" t="s">
        <v>2052</v>
      </c>
      <c r="M261" t="s">
        <v>2053</v>
      </c>
      <c r="N261" t="s">
        <v>2054</v>
      </c>
      <c r="O261" t="s">
        <v>2055</v>
      </c>
      <c r="P261" t="s">
        <v>2056</v>
      </c>
    </row>
    <row r="262" spans="1:16">
      <c r="A262">
        <v>64</v>
      </c>
      <c r="C262" t="s">
        <v>2031</v>
      </c>
      <c r="D262" t="s">
        <v>2032</v>
      </c>
      <c r="E262" t="s">
        <v>2057</v>
      </c>
      <c r="F262" t="s">
        <v>2058</v>
      </c>
      <c r="G262" t="s">
        <v>2059</v>
      </c>
      <c r="H262" t="s">
        <v>2060</v>
      </c>
      <c r="I262" t="s">
        <v>2061</v>
      </c>
      <c r="J262" t="s">
        <v>2062</v>
      </c>
      <c r="K262" t="s">
        <v>2063</v>
      </c>
      <c r="L262" t="s">
        <v>2064</v>
      </c>
      <c r="M262" t="s">
        <v>2065</v>
      </c>
      <c r="N262" t="s">
        <v>2066</v>
      </c>
      <c r="O262" t="s">
        <v>2067</v>
      </c>
      <c r="P262" t="s">
        <v>2068</v>
      </c>
    </row>
    <row r="264" spans="1:16">
      <c r="A264">
        <v>65</v>
      </c>
      <c r="C264" t="s">
        <v>2069</v>
      </c>
      <c r="D264" t="s">
        <v>2070</v>
      </c>
      <c r="E264" t="s">
        <v>2071</v>
      </c>
      <c r="F264" t="s">
        <v>2072</v>
      </c>
      <c r="G264" t="s">
        <v>2073</v>
      </c>
      <c r="H264" t="s">
        <v>2074</v>
      </c>
      <c r="I264" t="s">
        <v>2075</v>
      </c>
      <c r="J264" t="s">
        <v>2076</v>
      </c>
      <c r="K264" t="s">
        <v>2077</v>
      </c>
      <c r="L264" t="s">
        <v>2078</v>
      </c>
      <c r="M264" t="s">
        <v>2079</v>
      </c>
      <c r="N264" t="s">
        <v>2080</v>
      </c>
      <c r="O264" t="s">
        <v>2081</v>
      </c>
      <c r="P264" t="s">
        <v>2082</v>
      </c>
    </row>
    <row r="265" spans="1:16">
      <c r="A265">
        <v>65</v>
      </c>
      <c r="C265" t="s">
        <v>2069</v>
      </c>
      <c r="D265" t="s">
        <v>2070</v>
      </c>
      <c r="E265" t="s">
        <v>2083</v>
      </c>
      <c r="F265" t="s">
        <v>2084</v>
      </c>
      <c r="G265" t="s">
        <v>2085</v>
      </c>
      <c r="H265" t="s">
        <v>2086</v>
      </c>
      <c r="I265" t="s">
        <v>2087</v>
      </c>
      <c r="J265" t="s">
        <v>2088</v>
      </c>
      <c r="K265" t="s">
        <v>2089</v>
      </c>
      <c r="L265" t="s">
        <v>2090</v>
      </c>
      <c r="M265">
        <v>25201</v>
      </c>
      <c r="N265" t="s">
        <v>2091</v>
      </c>
      <c r="O265">
        <v>24955</v>
      </c>
      <c r="P265" t="s">
        <v>2092</v>
      </c>
    </row>
    <row r="266" spans="1:16">
      <c r="A266">
        <v>65</v>
      </c>
      <c r="C266" t="s">
        <v>2069</v>
      </c>
      <c r="D266" t="s">
        <v>2070</v>
      </c>
      <c r="E266" t="s">
        <v>2093</v>
      </c>
      <c r="F266" t="s">
        <v>2094</v>
      </c>
      <c r="G266" t="s">
        <v>2095</v>
      </c>
      <c r="H266" t="s">
        <v>2096</v>
      </c>
      <c r="I266" t="s">
        <v>2097</v>
      </c>
      <c r="J266">
        <v>24901</v>
      </c>
      <c r="K266" t="s">
        <v>2098</v>
      </c>
      <c r="L266" t="s">
        <v>2099</v>
      </c>
      <c r="M266" t="s">
        <v>2100</v>
      </c>
      <c r="N266" t="s">
        <v>2101</v>
      </c>
      <c r="O266" t="s">
        <v>2102</v>
      </c>
      <c r="P266" t="s">
        <v>2103</v>
      </c>
    </row>
    <row r="268" spans="1:16">
      <c r="A268">
        <v>66</v>
      </c>
      <c r="C268">
        <v>236211</v>
      </c>
      <c r="D268">
        <v>234963</v>
      </c>
      <c r="E268">
        <v>223751</v>
      </c>
      <c r="F268">
        <v>222923</v>
      </c>
      <c r="G268">
        <v>222804</v>
      </c>
      <c r="H268">
        <v>222641</v>
      </c>
      <c r="I268">
        <v>225498</v>
      </c>
      <c r="J268">
        <v>222463</v>
      </c>
      <c r="K268">
        <v>222287</v>
      </c>
      <c r="L268">
        <v>222452</v>
      </c>
      <c r="M268">
        <v>229421</v>
      </c>
      <c r="N268">
        <v>228877</v>
      </c>
      <c r="O268">
        <v>229374</v>
      </c>
      <c r="P268">
        <v>229230</v>
      </c>
    </row>
    <row r="269" spans="1:16">
      <c r="A269">
        <v>66</v>
      </c>
      <c r="C269">
        <v>236211</v>
      </c>
      <c r="D269">
        <v>234963</v>
      </c>
      <c r="E269">
        <v>223951</v>
      </c>
      <c r="F269">
        <v>223247</v>
      </c>
      <c r="G269">
        <v>222905</v>
      </c>
      <c r="H269">
        <v>222801</v>
      </c>
      <c r="I269">
        <v>228164</v>
      </c>
      <c r="J269">
        <v>222709</v>
      </c>
      <c r="K269">
        <v>222424</v>
      </c>
      <c r="L269">
        <v>222552</v>
      </c>
      <c r="M269">
        <v>230388</v>
      </c>
      <c r="N269">
        <v>230170</v>
      </c>
      <c r="O269">
        <v>229998</v>
      </c>
      <c r="P269">
        <v>229747</v>
      </c>
    </row>
    <row r="270" spans="1:16">
      <c r="A270">
        <v>66</v>
      </c>
      <c r="C270">
        <v>236211</v>
      </c>
      <c r="D270">
        <v>234963</v>
      </c>
      <c r="E270">
        <v>224268</v>
      </c>
      <c r="F270">
        <v>223568</v>
      </c>
      <c r="G270">
        <v>223128</v>
      </c>
      <c r="H270">
        <v>223030</v>
      </c>
      <c r="I270">
        <v>230138</v>
      </c>
      <c r="J270">
        <v>222927</v>
      </c>
      <c r="K270">
        <v>222515</v>
      </c>
      <c r="L270">
        <v>222713</v>
      </c>
      <c r="M270">
        <v>231425</v>
      </c>
      <c r="N270">
        <v>230632</v>
      </c>
      <c r="O270">
        <v>230384</v>
      </c>
      <c r="P270">
        <v>230086</v>
      </c>
    </row>
    <row r="272" spans="1:16">
      <c r="A272">
        <v>67</v>
      </c>
      <c r="C272" t="s">
        <v>2104</v>
      </c>
      <c r="D272" t="s">
        <v>2105</v>
      </c>
      <c r="E272" t="s">
        <v>2106</v>
      </c>
      <c r="F272" t="s">
        <v>2107</v>
      </c>
      <c r="G272">
        <v>90126</v>
      </c>
      <c r="H272" t="s">
        <v>2108</v>
      </c>
      <c r="I272">
        <v>92536</v>
      </c>
      <c r="J272">
        <v>89966</v>
      </c>
      <c r="K272" t="s">
        <v>2109</v>
      </c>
      <c r="L272" t="s">
        <v>2110</v>
      </c>
      <c r="M272" t="s">
        <v>2111</v>
      </c>
      <c r="N272">
        <v>90860</v>
      </c>
      <c r="O272" t="s">
        <v>2112</v>
      </c>
      <c r="P272" t="s">
        <v>2113</v>
      </c>
    </row>
    <row r="273" spans="1:16">
      <c r="A273">
        <v>67</v>
      </c>
      <c r="C273" t="s">
        <v>2104</v>
      </c>
      <c r="D273" t="s">
        <v>2105</v>
      </c>
      <c r="E273" t="s">
        <v>2114</v>
      </c>
      <c r="F273" t="s">
        <v>2115</v>
      </c>
      <c r="G273" t="s">
        <v>2116</v>
      </c>
      <c r="H273" t="s">
        <v>2117</v>
      </c>
      <c r="I273" t="s">
        <v>2118</v>
      </c>
      <c r="J273" t="s">
        <v>2119</v>
      </c>
      <c r="K273" t="s">
        <v>2120</v>
      </c>
      <c r="L273">
        <v>90028</v>
      </c>
      <c r="M273" t="s">
        <v>2121</v>
      </c>
      <c r="N273" t="s">
        <v>2122</v>
      </c>
      <c r="O273" t="s">
        <v>2123</v>
      </c>
      <c r="P273" t="s">
        <v>2124</v>
      </c>
    </row>
    <row r="274" spans="1:16">
      <c r="A274">
        <v>67</v>
      </c>
      <c r="C274" t="s">
        <v>2104</v>
      </c>
      <c r="D274" t="s">
        <v>2105</v>
      </c>
      <c r="E274">
        <v>91042</v>
      </c>
      <c r="F274" t="s">
        <v>2125</v>
      </c>
      <c r="G274" t="s">
        <v>2126</v>
      </c>
      <c r="H274" t="s">
        <v>2127</v>
      </c>
      <c r="I274" t="s">
        <v>2128</v>
      </c>
      <c r="J274" t="s">
        <v>2129</v>
      </c>
      <c r="K274" t="s">
        <v>2130</v>
      </c>
      <c r="L274" t="s">
        <v>2131</v>
      </c>
      <c r="M274" t="s">
        <v>2132</v>
      </c>
      <c r="N274" t="s">
        <v>2133</v>
      </c>
      <c r="O274" t="s">
        <v>2134</v>
      </c>
      <c r="P274" t="s">
        <v>2135</v>
      </c>
    </row>
    <row r="276" spans="1:16">
      <c r="A276">
        <v>68</v>
      </c>
      <c r="C276" t="s">
        <v>2442</v>
      </c>
      <c r="D276" t="s">
        <v>2443</v>
      </c>
      <c r="E276" t="s">
        <v>2444</v>
      </c>
      <c r="F276" t="s">
        <v>2445</v>
      </c>
      <c r="G276">
        <v>67838</v>
      </c>
      <c r="H276" t="s">
        <v>2446</v>
      </c>
      <c r="I276" t="s">
        <v>2447</v>
      </c>
      <c r="J276" t="s">
        <v>2448</v>
      </c>
      <c r="K276" t="s">
        <v>2449</v>
      </c>
      <c r="L276" t="s">
        <v>2450</v>
      </c>
      <c r="M276" t="s">
        <v>2451</v>
      </c>
      <c r="N276" t="s">
        <v>2452</v>
      </c>
      <c r="O276" t="s">
        <v>2453</v>
      </c>
      <c r="P276" t="s">
        <v>2454</v>
      </c>
    </row>
    <row r="277" spans="1:16">
      <c r="A277">
        <v>68</v>
      </c>
      <c r="C277" t="s">
        <v>2442</v>
      </c>
      <c r="D277" t="s">
        <v>2443</v>
      </c>
      <c r="E277" t="s">
        <v>2455</v>
      </c>
      <c r="F277" t="s">
        <v>2456</v>
      </c>
      <c r="G277" t="s">
        <v>2457</v>
      </c>
      <c r="H277" t="s">
        <v>2458</v>
      </c>
      <c r="I277" t="s">
        <v>2459</v>
      </c>
      <c r="J277" t="s">
        <v>2460</v>
      </c>
      <c r="K277" t="s">
        <v>2461</v>
      </c>
      <c r="L277" t="s">
        <v>2462</v>
      </c>
      <c r="M277" t="s">
        <v>2463</v>
      </c>
      <c r="N277" t="s">
        <v>2464</v>
      </c>
      <c r="O277" t="s">
        <v>2465</v>
      </c>
      <c r="P277" t="s">
        <v>2466</v>
      </c>
    </row>
    <row r="278" spans="1:16">
      <c r="A278">
        <v>68</v>
      </c>
      <c r="C278" t="s">
        <v>2442</v>
      </c>
      <c r="D278" t="s">
        <v>2443</v>
      </c>
      <c r="E278" t="s">
        <v>2467</v>
      </c>
      <c r="F278" t="s">
        <v>2468</v>
      </c>
      <c r="G278" t="s">
        <v>2469</v>
      </c>
      <c r="H278" t="s">
        <v>2470</v>
      </c>
      <c r="I278" t="s">
        <v>2471</v>
      </c>
      <c r="J278" t="s">
        <v>2472</v>
      </c>
      <c r="K278" t="s">
        <v>2473</v>
      </c>
      <c r="L278">
        <v>67581</v>
      </c>
      <c r="M278" t="s">
        <v>2474</v>
      </c>
      <c r="N278" t="s">
        <v>2475</v>
      </c>
      <c r="O278" t="s">
        <v>2476</v>
      </c>
      <c r="P278" t="s">
        <v>2477</v>
      </c>
    </row>
    <row r="280" spans="1:16">
      <c r="A280">
        <v>69</v>
      </c>
      <c r="C280" t="s">
        <v>2478</v>
      </c>
      <c r="D280" t="s">
        <v>2479</v>
      </c>
      <c r="E280" t="s">
        <v>2480</v>
      </c>
      <c r="F280" t="s">
        <v>2481</v>
      </c>
      <c r="G280" t="s">
        <v>2482</v>
      </c>
      <c r="H280" t="s">
        <v>2483</v>
      </c>
      <c r="I280">
        <v>70767</v>
      </c>
      <c r="J280">
        <v>69415</v>
      </c>
      <c r="K280" t="s">
        <v>2484</v>
      </c>
      <c r="L280" t="s">
        <v>2485</v>
      </c>
      <c r="M280" t="s">
        <v>2486</v>
      </c>
      <c r="N280">
        <v>69518</v>
      </c>
      <c r="O280" t="s">
        <v>2487</v>
      </c>
      <c r="P280" t="s">
        <v>2488</v>
      </c>
    </row>
    <row r="281" spans="1:16">
      <c r="A281">
        <v>69</v>
      </c>
      <c r="C281" t="s">
        <v>2478</v>
      </c>
      <c r="D281" t="s">
        <v>2479</v>
      </c>
      <c r="E281" t="s">
        <v>2489</v>
      </c>
      <c r="F281" t="s">
        <v>2490</v>
      </c>
      <c r="G281" t="s">
        <v>2491</v>
      </c>
      <c r="H281" t="s">
        <v>2492</v>
      </c>
      <c r="I281" t="s">
        <v>2493</v>
      </c>
      <c r="J281" t="s">
        <v>2494</v>
      </c>
      <c r="K281" t="s">
        <v>2495</v>
      </c>
      <c r="L281">
        <v>69478</v>
      </c>
      <c r="M281" t="s">
        <v>2496</v>
      </c>
      <c r="N281" t="s">
        <v>2497</v>
      </c>
      <c r="O281" t="s">
        <v>2498</v>
      </c>
      <c r="P281" t="s">
        <v>2499</v>
      </c>
    </row>
    <row r="282" spans="1:16">
      <c r="A282">
        <v>69</v>
      </c>
      <c r="C282" t="s">
        <v>2478</v>
      </c>
      <c r="D282" t="s">
        <v>2479</v>
      </c>
      <c r="E282" t="s">
        <v>2500</v>
      </c>
      <c r="F282" t="s">
        <v>2501</v>
      </c>
      <c r="G282" t="s">
        <v>2502</v>
      </c>
      <c r="H282" t="s">
        <v>2503</v>
      </c>
      <c r="I282" t="s">
        <v>2504</v>
      </c>
      <c r="J282" t="s">
        <v>2505</v>
      </c>
      <c r="K282">
        <v>69609</v>
      </c>
      <c r="L282" t="s">
        <v>2506</v>
      </c>
      <c r="M282" t="s">
        <v>2507</v>
      </c>
      <c r="N282" t="s">
        <v>2508</v>
      </c>
      <c r="O282" t="s">
        <v>2509</v>
      </c>
      <c r="P282" t="s">
        <v>2510</v>
      </c>
    </row>
    <row r="284" spans="1:16">
      <c r="A284">
        <v>70</v>
      </c>
      <c r="C284" t="s">
        <v>2511</v>
      </c>
      <c r="D284" t="s">
        <v>2512</v>
      </c>
      <c r="E284" t="s">
        <v>2513</v>
      </c>
      <c r="F284" t="s">
        <v>2514</v>
      </c>
      <c r="G284">
        <v>24727</v>
      </c>
      <c r="H284" t="s">
        <v>2515</v>
      </c>
      <c r="I284" t="s">
        <v>2516</v>
      </c>
      <c r="J284" t="s">
        <v>2517</v>
      </c>
      <c r="K284" t="s">
        <v>2518</v>
      </c>
      <c r="L284" t="s">
        <v>2519</v>
      </c>
      <c r="M284" t="s">
        <v>2520</v>
      </c>
      <c r="N284" t="s">
        <v>2521</v>
      </c>
      <c r="O284" t="s">
        <v>2522</v>
      </c>
      <c r="P284" t="s">
        <v>2523</v>
      </c>
    </row>
    <row r="285" spans="1:16">
      <c r="A285">
        <v>70</v>
      </c>
      <c r="C285" t="s">
        <v>2511</v>
      </c>
      <c r="D285" t="s">
        <v>2512</v>
      </c>
      <c r="E285" t="s">
        <v>2524</v>
      </c>
      <c r="F285" t="s">
        <v>2525</v>
      </c>
      <c r="G285" t="s">
        <v>2526</v>
      </c>
      <c r="H285" t="s">
        <v>2527</v>
      </c>
      <c r="I285" t="s">
        <v>2528</v>
      </c>
      <c r="J285" t="s">
        <v>2529</v>
      </c>
      <c r="K285" t="s">
        <v>2530</v>
      </c>
      <c r="L285" t="s">
        <v>2531</v>
      </c>
      <c r="M285">
        <v>25330</v>
      </c>
      <c r="N285" t="s">
        <v>2532</v>
      </c>
      <c r="O285" t="s">
        <v>2533</v>
      </c>
      <c r="P285" t="s">
        <v>2534</v>
      </c>
    </row>
    <row r="286" spans="1:16">
      <c r="A286">
        <v>70</v>
      </c>
      <c r="C286" t="s">
        <v>2511</v>
      </c>
      <c r="D286" t="s">
        <v>2512</v>
      </c>
      <c r="E286" t="s">
        <v>2535</v>
      </c>
      <c r="F286" t="s">
        <v>2536</v>
      </c>
      <c r="G286" t="s">
        <v>2537</v>
      </c>
      <c r="H286" t="s">
        <v>2538</v>
      </c>
      <c r="I286" t="s">
        <v>2539</v>
      </c>
      <c r="J286" t="s">
        <v>2540</v>
      </c>
      <c r="K286" t="s">
        <v>2541</v>
      </c>
      <c r="L286" t="s">
        <v>2542</v>
      </c>
      <c r="M286" t="s">
        <v>2543</v>
      </c>
      <c r="N286" t="s">
        <v>2544</v>
      </c>
      <c r="O286">
        <v>25381</v>
      </c>
      <c r="P286">
        <v>25145</v>
      </c>
    </row>
    <row r="288" spans="1:16">
      <c r="A288">
        <v>71</v>
      </c>
      <c r="C288">
        <v>163558</v>
      </c>
      <c r="D288">
        <v>163358</v>
      </c>
      <c r="E288">
        <v>157260</v>
      </c>
      <c r="F288">
        <v>157049</v>
      </c>
      <c r="G288">
        <v>156177</v>
      </c>
      <c r="H288">
        <v>157151</v>
      </c>
      <c r="I288">
        <v>155663</v>
      </c>
      <c r="J288">
        <v>155767</v>
      </c>
      <c r="K288">
        <v>155391</v>
      </c>
      <c r="L288">
        <v>155817</v>
      </c>
      <c r="M288">
        <v>160921</v>
      </c>
      <c r="N288">
        <v>160290</v>
      </c>
      <c r="O288">
        <v>159263</v>
      </c>
      <c r="P288">
        <v>159955</v>
      </c>
    </row>
    <row r="289" spans="1:16">
      <c r="A289">
        <v>71</v>
      </c>
      <c r="C289">
        <v>163558</v>
      </c>
      <c r="D289">
        <v>163358</v>
      </c>
      <c r="E289">
        <v>158051</v>
      </c>
      <c r="F289">
        <v>157341</v>
      </c>
      <c r="G289">
        <v>157060</v>
      </c>
      <c r="H289">
        <v>157753</v>
      </c>
      <c r="I289">
        <v>157180</v>
      </c>
      <c r="J289">
        <v>155930</v>
      </c>
      <c r="K289">
        <v>155792</v>
      </c>
      <c r="L289">
        <v>156382</v>
      </c>
      <c r="M289">
        <v>161309</v>
      </c>
      <c r="N289">
        <v>160754</v>
      </c>
      <c r="O289">
        <v>160518</v>
      </c>
      <c r="P289">
        <v>160774</v>
      </c>
    </row>
    <row r="290" spans="1:16">
      <c r="A290">
        <v>71</v>
      </c>
      <c r="C290">
        <v>163558</v>
      </c>
      <c r="D290">
        <v>163358</v>
      </c>
      <c r="E290">
        <v>159325</v>
      </c>
      <c r="F290">
        <v>157695</v>
      </c>
      <c r="G290">
        <v>157482</v>
      </c>
      <c r="H290">
        <v>158264</v>
      </c>
      <c r="I290">
        <v>162345</v>
      </c>
      <c r="J290">
        <v>156327</v>
      </c>
      <c r="K290">
        <v>155982</v>
      </c>
      <c r="L290">
        <v>156710</v>
      </c>
      <c r="M290">
        <v>162228</v>
      </c>
      <c r="N290">
        <v>161513</v>
      </c>
      <c r="O290">
        <v>161680</v>
      </c>
      <c r="P290">
        <v>161302</v>
      </c>
    </row>
    <row r="292" spans="1:16">
      <c r="A292">
        <v>72</v>
      </c>
      <c r="C292">
        <v>100666</v>
      </c>
      <c r="D292" t="s">
        <v>2545</v>
      </c>
      <c r="E292">
        <v>96552</v>
      </c>
      <c r="F292" t="s">
        <v>2546</v>
      </c>
      <c r="G292" t="s">
        <v>2547</v>
      </c>
      <c r="H292" t="s">
        <v>2548</v>
      </c>
      <c r="I292">
        <v>100244</v>
      </c>
      <c r="J292" t="s">
        <v>2549</v>
      </c>
      <c r="K292" t="s">
        <v>2550</v>
      </c>
      <c r="L292" t="s">
        <v>2551</v>
      </c>
      <c r="M292" t="s">
        <v>2552</v>
      </c>
      <c r="N292" t="s">
        <v>2553</v>
      </c>
      <c r="O292" t="s">
        <v>2554</v>
      </c>
      <c r="P292">
        <v>96439</v>
      </c>
    </row>
    <row r="293" spans="1:16">
      <c r="A293">
        <v>72</v>
      </c>
      <c r="C293">
        <v>100666</v>
      </c>
      <c r="D293" t="s">
        <v>2545</v>
      </c>
      <c r="E293" t="s">
        <v>2555</v>
      </c>
      <c r="F293" t="s">
        <v>2556</v>
      </c>
      <c r="G293" t="s">
        <v>2557</v>
      </c>
      <c r="H293" t="s">
        <v>2558</v>
      </c>
      <c r="I293">
        <v>100317</v>
      </c>
      <c r="J293">
        <v>95710</v>
      </c>
      <c r="K293" t="s">
        <v>2559</v>
      </c>
      <c r="L293" t="s">
        <v>2560</v>
      </c>
      <c r="M293" t="s">
        <v>2561</v>
      </c>
      <c r="N293" t="s">
        <v>2562</v>
      </c>
      <c r="O293" t="s">
        <v>2563</v>
      </c>
      <c r="P293" t="s">
        <v>2564</v>
      </c>
    </row>
    <row r="294" spans="1:16">
      <c r="A294">
        <v>72</v>
      </c>
      <c r="C294">
        <v>100666</v>
      </c>
      <c r="D294" t="s">
        <v>2545</v>
      </c>
      <c r="E294" t="s">
        <v>2565</v>
      </c>
      <c r="F294" t="s">
        <v>2566</v>
      </c>
      <c r="G294" t="s">
        <v>2567</v>
      </c>
      <c r="H294" t="s">
        <v>2568</v>
      </c>
      <c r="I294">
        <v>100386</v>
      </c>
      <c r="J294" t="s">
        <v>2569</v>
      </c>
      <c r="K294" t="s">
        <v>2570</v>
      </c>
      <c r="L294" t="s">
        <v>2571</v>
      </c>
      <c r="M294" t="s">
        <v>2572</v>
      </c>
      <c r="N294" t="s">
        <v>2573</v>
      </c>
      <c r="O294" t="s">
        <v>2574</v>
      </c>
      <c r="P294">
        <v>96892</v>
      </c>
    </row>
    <row r="296" spans="1:16">
      <c r="A296">
        <v>73</v>
      </c>
      <c r="C296" t="s">
        <v>2575</v>
      </c>
      <c r="D296" t="s">
        <v>2576</v>
      </c>
      <c r="E296" t="s">
        <v>2577</v>
      </c>
      <c r="F296" t="s">
        <v>2578</v>
      </c>
      <c r="G296" t="s">
        <v>2579</v>
      </c>
      <c r="H296" t="s">
        <v>2580</v>
      </c>
      <c r="I296" t="s">
        <v>2581</v>
      </c>
      <c r="J296" t="s">
        <v>2582</v>
      </c>
      <c r="K296" t="s">
        <v>2583</v>
      </c>
      <c r="L296" t="s">
        <v>2584</v>
      </c>
      <c r="M296" t="s">
        <v>2585</v>
      </c>
      <c r="N296" t="s">
        <v>2586</v>
      </c>
      <c r="O296" t="s">
        <v>2587</v>
      </c>
      <c r="P296" t="s">
        <v>2588</v>
      </c>
    </row>
    <row r="297" spans="1:16">
      <c r="A297">
        <v>73</v>
      </c>
      <c r="C297" t="s">
        <v>2575</v>
      </c>
      <c r="D297" t="s">
        <v>2576</v>
      </c>
      <c r="E297" t="s">
        <v>2589</v>
      </c>
      <c r="F297" t="s">
        <v>2590</v>
      </c>
      <c r="G297">
        <v>87202</v>
      </c>
      <c r="H297" t="s">
        <v>2591</v>
      </c>
      <c r="I297" t="s">
        <v>2592</v>
      </c>
      <c r="J297" t="s">
        <v>2593</v>
      </c>
      <c r="K297" t="s">
        <v>2594</v>
      </c>
      <c r="L297" t="s">
        <v>2595</v>
      </c>
      <c r="M297" t="s">
        <v>2596</v>
      </c>
      <c r="N297" t="s">
        <v>2597</v>
      </c>
      <c r="O297" t="s">
        <v>2598</v>
      </c>
      <c r="P297" t="s">
        <v>2599</v>
      </c>
    </row>
    <row r="298" spans="1:16">
      <c r="A298">
        <v>73</v>
      </c>
      <c r="C298" t="s">
        <v>2575</v>
      </c>
      <c r="D298" t="s">
        <v>2576</v>
      </c>
      <c r="E298" t="s">
        <v>2600</v>
      </c>
      <c r="F298">
        <v>87388</v>
      </c>
      <c r="G298" t="s">
        <v>2601</v>
      </c>
      <c r="H298" t="s">
        <v>2602</v>
      </c>
      <c r="I298" t="s">
        <v>2603</v>
      </c>
      <c r="J298" t="s">
        <v>2604</v>
      </c>
      <c r="K298" t="s">
        <v>2605</v>
      </c>
      <c r="L298" t="s">
        <v>2606</v>
      </c>
      <c r="M298" t="s">
        <v>2607</v>
      </c>
      <c r="N298" t="s">
        <v>2608</v>
      </c>
      <c r="O298" t="s">
        <v>2609</v>
      </c>
      <c r="P298" t="s">
        <v>2610</v>
      </c>
    </row>
    <row r="300" spans="1:16">
      <c r="A300">
        <v>74</v>
      </c>
      <c r="C300" t="s">
        <v>2611</v>
      </c>
      <c r="D300" t="s">
        <v>2612</v>
      </c>
      <c r="E300" t="s">
        <v>2613</v>
      </c>
      <c r="F300" t="s">
        <v>2614</v>
      </c>
      <c r="G300" t="s">
        <v>2615</v>
      </c>
      <c r="H300" t="s">
        <v>2616</v>
      </c>
      <c r="I300" t="s">
        <v>2617</v>
      </c>
      <c r="J300">
        <v>43299</v>
      </c>
      <c r="K300" t="s">
        <v>2618</v>
      </c>
      <c r="L300" t="s">
        <v>2619</v>
      </c>
      <c r="M300">
        <v>43946</v>
      </c>
      <c r="N300" t="s">
        <v>2620</v>
      </c>
      <c r="O300" t="s">
        <v>2621</v>
      </c>
      <c r="P300" t="s">
        <v>2622</v>
      </c>
    </row>
    <row r="301" spans="1:16">
      <c r="A301">
        <v>74</v>
      </c>
      <c r="C301" t="s">
        <v>2611</v>
      </c>
      <c r="D301" t="s">
        <v>2612</v>
      </c>
      <c r="E301" t="s">
        <v>2623</v>
      </c>
      <c r="F301" t="s">
        <v>2624</v>
      </c>
      <c r="G301" t="s">
        <v>2625</v>
      </c>
      <c r="H301" t="s">
        <v>2626</v>
      </c>
      <c r="I301" t="s">
        <v>2627</v>
      </c>
      <c r="J301" t="s">
        <v>2628</v>
      </c>
      <c r="K301" t="s">
        <v>2629</v>
      </c>
      <c r="L301" t="s">
        <v>2630</v>
      </c>
      <c r="M301" t="s">
        <v>2631</v>
      </c>
      <c r="N301" t="s">
        <v>2632</v>
      </c>
      <c r="O301" t="s">
        <v>2633</v>
      </c>
      <c r="P301" t="s">
        <v>2634</v>
      </c>
    </row>
    <row r="302" spans="1:16">
      <c r="A302">
        <v>74</v>
      </c>
      <c r="C302" t="s">
        <v>2611</v>
      </c>
      <c r="D302" t="s">
        <v>2612</v>
      </c>
      <c r="E302" t="s">
        <v>2635</v>
      </c>
      <c r="F302" t="s">
        <v>2636</v>
      </c>
      <c r="G302" t="s">
        <v>2637</v>
      </c>
      <c r="H302" t="s">
        <v>2638</v>
      </c>
      <c r="I302">
        <v>47044</v>
      </c>
      <c r="J302" t="s">
        <v>2639</v>
      </c>
      <c r="K302" t="s">
        <v>2640</v>
      </c>
      <c r="L302" t="s">
        <v>2641</v>
      </c>
      <c r="M302" t="s">
        <v>2642</v>
      </c>
      <c r="N302" t="s">
        <v>2643</v>
      </c>
      <c r="O302" t="s">
        <v>2644</v>
      </c>
      <c r="P302" t="s">
        <v>2645</v>
      </c>
    </row>
    <row r="304" spans="1:16">
      <c r="A304">
        <v>75</v>
      </c>
      <c r="C304" t="s">
        <v>2646</v>
      </c>
      <c r="D304" t="s">
        <v>2647</v>
      </c>
      <c r="E304" t="s">
        <v>2648</v>
      </c>
      <c r="F304" t="s">
        <v>2649</v>
      </c>
      <c r="G304" t="s">
        <v>2650</v>
      </c>
      <c r="H304" t="s">
        <v>2651</v>
      </c>
      <c r="I304">
        <v>52741</v>
      </c>
      <c r="J304" t="s">
        <v>2652</v>
      </c>
      <c r="K304" t="s">
        <v>2653</v>
      </c>
      <c r="L304" t="s">
        <v>2654</v>
      </c>
      <c r="M304" t="s">
        <v>2655</v>
      </c>
      <c r="N304" t="s">
        <v>2656</v>
      </c>
      <c r="O304" t="s">
        <v>2657</v>
      </c>
      <c r="P304" t="s">
        <v>2658</v>
      </c>
    </row>
    <row r="305" spans="1:16">
      <c r="A305">
        <v>75</v>
      </c>
      <c r="C305" t="s">
        <v>2646</v>
      </c>
      <c r="D305" t="s">
        <v>2647</v>
      </c>
      <c r="E305" t="s">
        <v>2659</v>
      </c>
      <c r="F305" t="s">
        <v>2660</v>
      </c>
      <c r="G305" t="s">
        <v>2661</v>
      </c>
      <c r="H305" t="s">
        <v>2662</v>
      </c>
      <c r="I305" t="s">
        <v>2663</v>
      </c>
      <c r="J305" t="s">
        <v>2664</v>
      </c>
      <c r="K305" t="s">
        <v>2665</v>
      </c>
      <c r="L305" t="s">
        <v>2666</v>
      </c>
      <c r="M305" t="s">
        <v>2667</v>
      </c>
      <c r="N305" t="s">
        <v>2668</v>
      </c>
      <c r="O305" t="s">
        <v>2669</v>
      </c>
      <c r="P305" t="s">
        <v>2670</v>
      </c>
    </row>
    <row r="306" spans="1:16">
      <c r="A306">
        <v>75</v>
      </c>
      <c r="C306" t="s">
        <v>2646</v>
      </c>
      <c r="D306" t="s">
        <v>2647</v>
      </c>
      <c r="E306" t="s">
        <v>2671</v>
      </c>
      <c r="F306" t="s">
        <v>2672</v>
      </c>
      <c r="G306" t="s">
        <v>2673</v>
      </c>
      <c r="H306" t="s">
        <v>2674</v>
      </c>
      <c r="I306" t="s">
        <v>2675</v>
      </c>
      <c r="J306" t="s">
        <v>2676</v>
      </c>
      <c r="K306" t="s">
        <v>2677</v>
      </c>
      <c r="L306" t="s">
        <v>2678</v>
      </c>
      <c r="M306" t="s">
        <v>2679</v>
      </c>
      <c r="N306" t="s">
        <v>2680</v>
      </c>
      <c r="O306" t="s">
        <v>2681</v>
      </c>
      <c r="P306" t="s">
        <v>2682</v>
      </c>
    </row>
    <row r="308" spans="1:16">
      <c r="A308">
        <v>76</v>
      </c>
      <c r="C308">
        <v>199770</v>
      </c>
      <c r="D308">
        <v>198632</v>
      </c>
      <c r="E308">
        <v>192328</v>
      </c>
      <c r="F308">
        <v>191573</v>
      </c>
      <c r="G308">
        <v>191674</v>
      </c>
      <c r="H308">
        <v>191441</v>
      </c>
      <c r="I308">
        <v>196500</v>
      </c>
      <c r="J308">
        <v>191036</v>
      </c>
      <c r="K308">
        <v>191119</v>
      </c>
      <c r="L308">
        <v>191168</v>
      </c>
      <c r="M308">
        <v>195312</v>
      </c>
      <c r="N308">
        <v>194640</v>
      </c>
      <c r="O308">
        <v>195045</v>
      </c>
      <c r="P308">
        <v>194858</v>
      </c>
    </row>
    <row r="309" spans="1:16">
      <c r="A309">
        <v>76</v>
      </c>
      <c r="C309">
        <v>199770</v>
      </c>
      <c r="D309">
        <v>198632</v>
      </c>
      <c r="E309">
        <v>192689</v>
      </c>
      <c r="F309">
        <v>191858</v>
      </c>
      <c r="G309">
        <v>191813</v>
      </c>
      <c r="H309">
        <v>191795</v>
      </c>
      <c r="I309">
        <v>197269</v>
      </c>
      <c r="J309">
        <v>191157</v>
      </c>
      <c r="K309">
        <v>191223</v>
      </c>
      <c r="L309">
        <v>191284</v>
      </c>
      <c r="M309">
        <v>195572</v>
      </c>
      <c r="N309">
        <v>195184</v>
      </c>
      <c r="O309">
        <v>195292</v>
      </c>
      <c r="P309">
        <v>195109</v>
      </c>
    </row>
    <row r="310" spans="1:16">
      <c r="A310">
        <v>76</v>
      </c>
      <c r="C310">
        <v>199770</v>
      </c>
      <c r="D310">
        <v>198632</v>
      </c>
      <c r="E310">
        <v>193023</v>
      </c>
      <c r="F310">
        <v>192034</v>
      </c>
      <c r="G310">
        <v>191885</v>
      </c>
      <c r="H310">
        <v>192018</v>
      </c>
      <c r="I310">
        <v>198031</v>
      </c>
      <c r="J310">
        <v>191273</v>
      </c>
      <c r="K310">
        <v>191308</v>
      </c>
      <c r="L310">
        <v>191431</v>
      </c>
      <c r="M310">
        <v>195812</v>
      </c>
      <c r="N310">
        <v>195686</v>
      </c>
      <c r="O310">
        <v>195448</v>
      </c>
      <c r="P310">
        <v>195528</v>
      </c>
    </row>
    <row r="312" spans="1:16">
      <c r="A312">
        <v>77</v>
      </c>
      <c r="C312">
        <v>114992</v>
      </c>
      <c r="D312">
        <v>113437</v>
      </c>
      <c r="E312">
        <v>110422</v>
      </c>
      <c r="F312">
        <v>109681</v>
      </c>
      <c r="G312">
        <v>109616</v>
      </c>
      <c r="H312">
        <v>109536</v>
      </c>
      <c r="I312">
        <v>114206</v>
      </c>
      <c r="J312">
        <v>109244</v>
      </c>
      <c r="K312">
        <v>109184</v>
      </c>
      <c r="L312">
        <v>109189</v>
      </c>
      <c r="M312">
        <v>111260</v>
      </c>
      <c r="N312">
        <v>110939</v>
      </c>
      <c r="O312">
        <v>110433</v>
      </c>
      <c r="P312">
        <v>110803</v>
      </c>
    </row>
    <row r="313" spans="1:16">
      <c r="A313">
        <v>77</v>
      </c>
      <c r="C313">
        <v>114992</v>
      </c>
      <c r="D313">
        <v>113437</v>
      </c>
      <c r="E313">
        <v>110739</v>
      </c>
      <c r="F313">
        <v>109970</v>
      </c>
      <c r="G313">
        <v>109796</v>
      </c>
      <c r="H313">
        <v>109801</v>
      </c>
      <c r="I313">
        <v>114496</v>
      </c>
      <c r="J313">
        <v>109447</v>
      </c>
      <c r="K313">
        <v>109277</v>
      </c>
      <c r="L313">
        <v>109227</v>
      </c>
      <c r="M313">
        <v>111439</v>
      </c>
      <c r="N313">
        <v>111157</v>
      </c>
      <c r="O313">
        <v>110892</v>
      </c>
      <c r="P313">
        <v>110972</v>
      </c>
    </row>
    <row r="314" spans="1:16">
      <c r="A314">
        <v>77</v>
      </c>
      <c r="C314">
        <v>114992</v>
      </c>
      <c r="D314">
        <v>113437</v>
      </c>
      <c r="E314">
        <v>111039</v>
      </c>
      <c r="F314">
        <v>110247</v>
      </c>
      <c r="G314">
        <v>109932</v>
      </c>
      <c r="H314">
        <v>110080</v>
      </c>
      <c r="I314">
        <v>114693</v>
      </c>
      <c r="J314">
        <v>109735</v>
      </c>
      <c r="K314">
        <v>109397</v>
      </c>
      <c r="L314">
        <v>109282</v>
      </c>
      <c r="M314">
        <v>111744</v>
      </c>
      <c r="N314">
        <v>111578</v>
      </c>
      <c r="O314">
        <v>111246</v>
      </c>
      <c r="P314">
        <v>111188</v>
      </c>
    </row>
    <row r="316" spans="1:16">
      <c r="A316">
        <v>78</v>
      </c>
      <c r="C316">
        <v>64130</v>
      </c>
      <c r="D316" t="s">
        <v>2136</v>
      </c>
      <c r="E316" t="s">
        <v>2137</v>
      </c>
      <c r="F316" t="s">
        <v>2138</v>
      </c>
      <c r="G316">
        <v>60941</v>
      </c>
      <c r="H316" t="s">
        <v>2139</v>
      </c>
      <c r="I316" t="s">
        <v>2140</v>
      </c>
      <c r="J316" t="s">
        <v>2141</v>
      </c>
      <c r="K316" t="s">
        <v>2142</v>
      </c>
      <c r="L316" t="s">
        <v>2143</v>
      </c>
      <c r="M316" t="s">
        <v>2144</v>
      </c>
      <c r="N316" t="s">
        <v>2145</v>
      </c>
      <c r="O316" t="s">
        <v>2146</v>
      </c>
      <c r="P316" t="s">
        <v>2147</v>
      </c>
    </row>
    <row r="317" spans="1:16">
      <c r="A317">
        <v>78</v>
      </c>
      <c r="C317">
        <v>64130</v>
      </c>
      <c r="D317" t="s">
        <v>2136</v>
      </c>
      <c r="E317" t="s">
        <v>2148</v>
      </c>
      <c r="F317" t="s">
        <v>2149</v>
      </c>
      <c r="G317" t="s">
        <v>2150</v>
      </c>
      <c r="H317" t="s">
        <v>2151</v>
      </c>
      <c r="I317" t="s">
        <v>2152</v>
      </c>
      <c r="J317" t="s">
        <v>2153</v>
      </c>
      <c r="K317">
        <v>60580</v>
      </c>
      <c r="L317" t="s">
        <v>2154</v>
      </c>
      <c r="M317" t="s">
        <v>2155</v>
      </c>
      <c r="N317" t="s">
        <v>2156</v>
      </c>
      <c r="O317" t="s">
        <v>2157</v>
      </c>
      <c r="P317" t="s">
        <v>2158</v>
      </c>
    </row>
    <row r="318" spans="1:16">
      <c r="A318">
        <v>78</v>
      </c>
      <c r="C318">
        <v>64130</v>
      </c>
      <c r="D318" t="s">
        <v>2136</v>
      </c>
      <c r="E318" t="s">
        <v>2159</v>
      </c>
      <c r="F318" t="s">
        <v>2160</v>
      </c>
      <c r="G318" t="s">
        <v>2161</v>
      </c>
      <c r="H318" t="s">
        <v>2162</v>
      </c>
      <c r="I318" t="s">
        <v>2163</v>
      </c>
      <c r="J318" t="s">
        <v>2164</v>
      </c>
      <c r="K318" t="s">
        <v>2165</v>
      </c>
      <c r="L318" t="s">
        <v>2166</v>
      </c>
      <c r="M318" t="s">
        <v>2167</v>
      </c>
      <c r="N318" t="s">
        <v>2168</v>
      </c>
      <c r="O318" t="s">
        <v>2169</v>
      </c>
      <c r="P318" t="s">
        <v>2170</v>
      </c>
    </row>
    <row r="320" spans="1:16">
      <c r="A320">
        <v>79</v>
      </c>
      <c r="C320" t="s">
        <v>2171</v>
      </c>
      <c r="D320" t="s">
        <v>2172</v>
      </c>
      <c r="E320" t="s">
        <v>2173</v>
      </c>
      <c r="F320" t="s">
        <v>2174</v>
      </c>
      <c r="G320" t="s">
        <v>2175</v>
      </c>
      <c r="H320" t="s">
        <v>2176</v>
      </c>
      <c r="I320" t="s">
        <v>2177</v>
      </c>
      <c r="J320">
        <v>63340</v>
      </c>
      <c r="K320">
        <v>63009</v>
      </c>
      <c r="L320" t="s">
        <v>2178</v>
      </c>
      <c r="M320">
        <v>63336</v>
      </c>
      <c r="N320" t="s">
        <v>2179</v>
      </c>
      <c r="O320" t="s">
        <v>2180</v>
      </c>
      <c r="P320">
        <v>63158</v>
      </c>
    </row>
    <row r="321" spans="1:16">
      <c r="A321">
        <v>79</v>
      </c>
      <c r="C321" t="s">
        <v>2171</v>
      </c>
      <c r="D321" t="s">
        <v>2172</v>
      </c>
      <c r="E321" t="s">
        <v>2181</v>
      </c>
      <c r="F321" t="s">
        <v>2182</v>
      </c>
      <c r="G321" t="s">
        <v>2183</v>
      </c>
      <c r="H321" t="s">
        <v>2184</v>
      </c>
      <c r="I321" t="s">
        <v>2185</v>
      </c>
      <c r="J321" t="s">
        <v>2186</v>
      </c>
      <c r="K321" t="s">
        <v>2187</v>
      </c>
      <c r="L321" t="s">
        <v>2188</v>
      </c>
      <c r="M321" t="s">
        <v>2189</v>
      </c>
      <c r="N321" t="s">
        <v>2190</v>
      </c>
      <c r="O321" t="s">
        <v>2191</v>
      </c>
      <c r="P321" t="s">
        <v>2192</v>
      </c>
    </row>
    <row r="322" spans="1:16">
      <c r="A322">
        <v>79</v>
      </c>
      <c r="C322" t="s">
        <v>2171</v>
      </c>
      <c r="D322" t="s">
        <v>2172</v>
      </c>
      <c r="E322" t="s">
        <v>2193</v>
      </c>
      <c r="F322" t="s">
        <v>2194</v>
      </c>
      <c r="G322" t="s">
        <v>2195</v>
      </c>
      <c r="H322" t="s">
        <v>2196</v>
      </c>
      <c r="I322" t="s">
        <v>2197</v>
      </c>
      <c r="J322" t="s">
        <v>2198</v>
      </c>
      <c r="K322" t="s">
        <v>2199</v>
      </c>
      <c r="L322" t="s">
        <v>2200</v>
      </c>
      <c r="M322" t="s">
        <v>2201</v>
      </c>
      <c r="N322" t="s">
        <v>2202</v>
      </c>
      <c r="O322" t="s">
        <v>2203</v>
      </c>
      <c r="P322" t="s">
        <v>2204</v>
      </c>
    </row>
    <row r="324" spans="1:16">
      <c r="A324">
        <v>80</v>
      </c>
      <c r="C324" t="s">
        <v>2205</v>
      </c>
      <c r="D324" t="s">
        <v>2206</v>
      </c>
      <c r="E324" t="s">
        <v>2207</v>
      </c>
      <c r="F324" t="s">
        <v>2208</v>
      </c>
      <c r="G324" t="s">
        <v>2209</v>
      </c>
      <c r="H324" t="s">
        <v>2210</v>
      </c>
      <c r="I324" t="s">
        <v>2211</v>
      </c>
      <c r="J324" t="s">
        <v>2212</v>
      </c>
      <c r="K324" t="s">
        <v>2213</v>
      </c>
      <c r="L324">
        <v>64884</v>
      </c>
      <c r="M324" t="s">
        <v>2214</v>
      </c>
      <c r="N324" t="s">
        <v>2215</v>
      </c>
      <c r="O324" t="s">
        <v>2216</v>
      </c>
      <c r="P324" t="s">
        <v>2217</v>
      </c>
    </row>
    <row r="325" spans="1:16">
      <c r="A325">
        <v>80</v>
      </c>
      <c r="C325" t="s">
        <v>2205</v>
      </c>
      <c r="D325" t="s">
        <v>2206</v>
      </c>
      <c r="E325" t="s">
        <v>2218</v>
      </c>
      <c r="F325" t="s">
        <v>2219</v>
      </c>
      <c r="G325" t="s">
        <v>2220</v>
      </c>
      <c r="H325" t="s">
        <v>2221</v>
      </c>
      <c r="I325" t="s">
        <v>2222</v>
      </c>
      <c r="J325" t="s">
        <v>2223</v>
      </c>
      <c r="K325">
        <v>64904</v>
      </c>
      <c r="L325" t="s">
        <v>2224</v>
      </c>
      <c r="M325" t="s">
        <v>2225</v>
      </c>
      <c r="N325">
        <v>65359</v>
      </c>
      <c r="O325" t="s">
        <v>2226</v>
      </c>
      <c r="P325" t="s">
        <v>2227</v>
      </c>
    </row>
    <row r="326" spans="1:16">
      <c r="A326">
        <v>80</v>
      </c>
      <c r="C326" t="s">
        <v>2205</v>
      </c>
      <c r="D326" t="s">
        <v>2206</v>
      </c>
      <c r="E326" t="s">
        <v>2228</v>
      </c>
      <c r="F326" t="s">
        <v>2229</v>
      </c>
      <c r="G326" t="s">
        <v>2230</v>
      </c>
      <c r="H326" t="s">
        <v>2231</v>
      </c>
      <c r="I326" t="s">
        <v>2232</v>
      </c>
      <c r="J326" t="s">
        <v>2233</v>
      </c>
      <c r="K326">
        <v>65032</v>
      </c>
      <c r="L326" t="s">
        <v>2234</v>
      </c>
      <c r="M326">
        <v>65798</v>
      </c>
      <c r="N326" t="s">
        <v>2235</v>
      </c>
      <c r="O326">
        <v>65453</v>
      </c>
      <c r="P326" t="s">
        <v>2236</v>
      </c>
    </row>
    <row r="328" spans="1:16">
      <c r="A328">
        <v>81</v>
      </c>
      <c r="C328">
        <v>108873</v>
      </c>
      <c r="D328">
        <v>107861</v>
      </c>
      <c r="E328">
        <v>107373</v>
      </c>
      <c r="F328">
        <v>107164</v>
      </c>
      <c r="G328">
        <v>107055</v>
      </c>
      <c r="H328">
        <v>107117</v>
      </c>
      <c r="I328">
        <v>108191</v>
      </c>
      <c r="J328">
        <v>107101</v>
      </c>
      <c r="K328">
        <v>107028</v>
      </c>
      <c r="L328">
        <v>107051</v>
      </c>
      <c r="M328">
        <v>107158</v>
      </c>
      <c r="N328">
        <v>107130</v>
      </c>
      <c r="O328">
        <v>107089</v>
      </c>
      <c r="P328">
        <v>107061</v>
      </c>
    </row>
    <row r="329" spans="1:16">
      <c r="A329">
        <v>81</v>
      </c>
      <c r="C329">
        <v>108873</v>
      </c>
      <c r="D329">
        <v>107861</v>
      </c>
      <c r="E329">
        <v>107433</v>
      </c>
      <c r="F329">
        <v>107198</v>
      </c>
      <c r="G329">
        <v>107161</v>
      </c>
      <c r="H329">
        <v>107177</v>
      </c>
      <c r="I329">
        <v>108546</v>
      </c>
      <c r="J329">
        <v>107231</v>
      </c>
      <c r="K329">
        <v>107092</v>
      </c>
      <c r="L329">
        <v>107084</v>
      </c>
      <c r="M329">
        <v>107229</v>
      </c>
      <c r="N329">
        <v>107166</v>
      </c>
      <c r="O329">
        <v>107116</v>
      </c>
      <c r="P329">
        <v>107091</v>
      </c>
    </row>
    <row r="330" spans="1:16">
      <c r="A330">
        <v>81</v>
      </c>
      <c r="C330">
        <v>108873</v>
      </c>
      <c r="D330">
        <v>107861</v>
      </c>
      <c r="E330">
        <v>107490</v>
      </c>
      <c r="F330">
        <v>107233</v>
      </c>
      <c r="G330">
        <v>107268</v>
      </c>
      <c r="H330">
        <v>107248</v>
      </c>
      <c r="I330">
        <v>108754</v>
      </c>
      <c r="J330">
        <v>107304</v>
      </c>
      <c r="K330">
        <v>107135</v>
      </c>
      <c r="L330">
        <v>107154</v>
      </c>
      <c r="M330">
        <v>107281</v>
      </c>
      <c r="N330">
        <v>107240</v>
      </c>
      <c r="O330">
        <v>107135</v>
      </c>
      <c r="P330">
        <v>107130</v>
      </c>
    </row>
    <row r="332" spans="1:16">
      <c r="A332">
        <v>82</v>
      </c>
      <c r="C332">
        <v>160900</v>
      </c>
      <c r="D332">
        <v>160453</v>
      </c>
      <c r="E332">
        <v>153613</v>
      </c>
      <c r="F332">
        <v>150901</v>
      </c>
      <c r="G332">
        <v>151080</v>
      </c>
      <c r="H332">
        <v>150756</v>
      </c>
      <c r="I332">
        <v>151354</v>
      </c>
      <c r="J332">
        <v>149203</v>
      </c>
      <c r="K332">
        <v>148960</v>
      </c>
      <c r="L332">
        <v>149086</v>
      </c>
      <c r="M332">
        <v>155945</v>
      </c>
      <c r="N332">
        <v>155476</v>
      </c>
      <c r="O332">
        <v>155113</v>
      </c>
      <c r="P332">
        <v>154900</v>
      </c>
    </row>
    <row r="333" spans="1:16">
      <c r="A333">
        <v>82</v>
      </c>
      <c r="C333">
        <v>160900</v>
      </c>
      <c r="D333">
        <v>160453</v>
      </c>
      <c r="E333">
        <v>154796</v>
      </c>
      <c r="F333">
        <v>152316</v>
      </c>
      <c r="G333">
        <v>151754</v>
      </c>
      <c r="H333">
        <v>151640</v>
      </c>
      <c r="I333">
        <v>153947</v>
      </c>
      <c r="J333">
        <v>149586</v>
      </c>
      <c r="K333">
        <v>149960</v>
      </c>
      <c r="L333">
        <v>149556</v>
      </c>
      <c r="M333">
        <v>156658</v>
      </c>
      <c r="N333">
        <v>156002</v>
      </c>
      <c r="O333">
        <v>155761</v>
      </c>
      <c r="P333">
        <v>155717</v>
      </c>
    </row>
    <row r="334" spans="1:16">
      <c r="A334">
        <v>82</v>
      </c>
      <c r="C334">
        <v>160900</v>
      </c>
      <c r="D334">
        <v>160453</v>
      </c>
      <c r="E334">
        <v>155598</v>
      </c>
      <c r="F334">
        <v>154291</v>
      </c>
      <c r="G334">
        <v>152386</v>
      </c>
      <c r="H334">
        <v>152434</v>
      </c>
      <c r="I334">
        <v>160282</v>
      </c>
      <c r="J334">
        <v>150324</v>
      </c>
      <c r="K334">
        <v>150463</v>
      </c>
      <c r="L334">
        <v>149828</v>
      </c>
      <c r="M334">
        <v>157144</v>
      </c>
      <c r="N334">
        <v>156465</v>
      </c>
      <c r="O334">
        <v>156469</v>
      </c>
      <c r="P334">
        <v>156379</v>
      </c>
    </row>
    <row r="336" spans="1:16">
      <c r="A336">
        <v>83</v>
      </c>
      <c r="C336" t="s">
        <v>2237</v>
      </c>
      <c r="D336" t="s">
        <v>2238</v>
      </c>
      <c r="E336" t="s">
        <v>2239</v>
      </c>
      <c r="F336" t="s">
        <v>2240</v>
      </c>
      <c r="G336" t="s">
        <v>2241</v>
      </c>
      <c r="H336" t="s">
        <v>2242</v>
      </c>
      <c r="I336" t="s">
        <v>2243</v>
      </c>
      <c r="J336" t="s">
        <v>2244</v>
      </c>
      <c r="K336" t="s">
        <v>2245</v>
      </c>
      <c r="L336" t="s">
        <v>2246</v>
      </c>
      <c r="M336">
        <v>70098</v>
      </c>
      <c r="N336" t="s">
        <v>2247</v>
      </c>
      <c r="O336" t="s">
        <v>2248</v>
      </c>
      <c r="P336" t="s">
        <v>2249</v>
      </c>
    </row>
    <row r="337" spans="1:16">
      <c r="A337">
        <v>83</v>
      </c>
      <c r="C337" t="s">
        <v>2237</v>
      </c>
      <c r="D337" t="s">
        <v>2238</v>
      </c>
      <c r="E337" t="s">
        <v>2250</v>
      </c>
      <c r="F337" t="s">
        <v>2251</v>
      </c>
      <c r="G337">
        <v>69490</v>
      </c>
      <c r="H337" t="s">
        <v>2252</v>
      </c>
      <c r="I337" t="s">
        <v>2253</v>
      </c>
      <c r="J337" t="s">
        <v>2254</v>
      </c>
      <c r="K337" t="s">
        <v>2255</v>
      </c>
      <c r="L337">
        <v>69019</v>
      </c>
      <c r="M337" t="s">
        <v>2256</v>
      </c>
      <c r="N337" t="s">
        <v>2257</v>
      </c>
      <c r="O337" t="s">
        <v>2258</v>
      </c>
      <c r="P337" t="s">
        <v>2259</v>
      </c>
    </row>
    <row r="338" spans="1:16">
      <c r="A338">
        <v>83</v>
      </c>
      <c r="C338" t="s">
        <v>2237</v>
      </c>
      <c r="D338" t="s">
        <v>2238</v>
      </c>
      <c r="E338" t="s">
        <v>2260</v>
      </c>
      <c r="F338" t="s">
        <v>2261</v>
      </c>
      <c r="G338" t="s">
        <v>2262</v>
      </c>
      <c r="H338" t="s">
        <v>2263</v>
      </c>
      <c r="I338" t="s">
        <v>2264</v>
      </c>
      <c r="J338" t="s">
        <v>2265</v>
      </c>
      <c r="K338" t="s">
        <v>2266</v>
      </c>
      <c r="L338" t="s">
        <v>2267</v>
      </c>
      <c r="M338" t="s">
        <v>2268</v>
      </c>
      <c r="N338" t="s">
        <v>2269</v>
      </c>
      <c r="O338" t="s">
        <v>2270</v>
      </c>
      <c r="P338" t="s">
        <v>2271</v>
      </c>
    </row>
    <row r="340" spans="1:16">
      <c r="A340">
        <v>84</v>
      </c>
      <c r="C340" t="s">
        <v>2272</v>
      </c>
      <c r="D340" t="s">
        <v>2273</v>
      </c>
      <c r="E340" t="s">
        <v>2274</v>
      </c>
      <c r="F340" t="s">
        <v>2275</v>
      </c>
      <c r="G340" t="s">
        <v>2276</v>
      </c>
      <c r="H340" t="s">
        <v>2277</v>
      </c>
      <c r="I340" t="s">
        <v>2278</v>
      </c>
      <c r="J340" t="s">
        <v>2279</v>
      </c>
      <c r="K340" t="s">
        <v>2280</v>
      </c>
      <c r="L340" t="s">
        <v>2281</v>
      </c>
      <c r="M340" t="s">
        <v>2282</v>
      </c>
      <c r="N340" t="s">
        <v>2283</v>
      </c>
      <c r="O340" t="s">
        <v>2284</v>
      </c>
      <c r="P340" t="s">
        <v>2285</v>
      </c>
    </row>
    <row r="341" spans="1:16">
      <c r="A341">
        <v>84</v>
      </c>
      <c r="C341" t="s">
        <v>2272</v>
      </c>
      <c r="D341" t="s">
        <v>2273</v>
      </c>
      <c r="E341" t="s">
        <v>2286</v>
      </c>
      <c r="F341" t="s">
        <v>2287</v>
      </c>
      <c r="G341" t="s">
        <v>2288</v>
      </c>
      <c r="H341" t="s">
        <v>2289</v>
      </c>
      <c r="I341" t="s">
        <v>2290</v>
      </c>
      <c r="J341" t="s">
        <v>2291</v>
      </c>
      <c r="K341">
        <v>83375</v>
      </c>
      <c r="L341">
        <v>83307</v>
      </c>
      <c r="M341" t="s">
        <v>2292</v>
      </c>
      <c r="N341" t="s">
        <v>2293</v>
      </c>
      <c r="O341" t="s">
        <v>2294</v>
      </c>
      <c r="P341" t="s">
        <v>2295</v>
      </c>
    </row>
    <row r="342" spans="1:16">
      <c r="A342">
        <v>84</v>
      </c>
      <c r="C342" t="s">
        <v>2272</v>
      </c>
      <c r="D342" t="s">
        <v>2273</v>
      </c>
      <c r="E342" t="s">
        <v>2296</v>
      </c>
      <c r="F342" t="s">
        <v>2297</v>
      </c>
      <c r="G342" t="s">
        <v>2298</v>
      </c>
      <c r="H342">
        <v>84709</v>
      </c>
      <c r="I342" t="s">
        <v>2299</v>
      </c>
      <c r="J342" t="s">
        <v>2300</v>
      </c>
      <c r="K342" t="s">
        <v>2301</v>
      </c>
      <c r="L342" t="s">
        <v>2302</v>
      </c>
      <c r="M342" t="s">
        <v>2303</v>
      </c>
      <c r="N342">
        <v>84567</v>
      </c>
      <c r="O342" t="s">
        <v>2304</v>
      </c>
      <c r="P342" t="s">
        <v>2305</v>
      </c>
    </row>
    <row r="344" spans="1:16">
      <c r="A344">
        <v>85</v>
      </c>
      <c r="C344">
        <v>47571</v>
      </c>
      <c r="D344" t="s">
        <v>2306</v>
      </c>
      <c r="E344" t="s">
        <v>2307</v>
      </c>
      <c r="F344" t="s">
        <v>684</v>
      </c>
      <c r="G344" t="s">
        <v>2308</v>
      </c>
      <c r="H344" t="s">
        <v>2309</v>
      </c>
      <c r="I344" t="s">
        <v>2310</v>
      </c>
      <c r="J344" t="s">
        <v>2311</v>
      </c>
      <c r="K344" t="s">
        <v>2312</v>
      </c>
      <c r="L344" t="s">
        <v>2313</v>
      </c>
      <c r="M344" t="s">
        <v>2314</v>
      </c>
      <c r="N344" t="s">
        <v>2315</v>
      </c>
      <c r="O344" t="s">
        <v>2316</v>
      </c>
      <c r="P344" t="s">
        <v>2317</v>
      </c>
    </row>
    <row r="345" spans="1:16">
      <c r="A345">
        <v>85</v>
      </c>
      <c r="C345">
        <v>47571</v>
      </c>
      <c r="D345" t="s">
        <v>2306</v>
      </c>
      <c r="E345" t="s">
        <v>2318</v>
      </c>
      <c r="F345" t="s">
        <v>2319</v>
      </c>
      <c r="G345" t="s">
        <v>2320</v>
      </c>
      <c r="H345">
        <v>45141</v>
      </c>
      <c r="I345" t="s">
        <v>2321</v>
      </c>
      <c r="J345">
        <v>44790</v>
      </c>
      <c r="K345" t="s">
        <v>2322</v>
      </c>
      <c r="L345">
        <v>44488</v>
      </c>
      <c r="M345" t="s">
        <v>2323</v>
      </c>
      <c r="N345" t="s">
        <v>2324</v>
      </c>
      <c r="O345" t="s">
        <v>2325</v>
      </c>
      <c r="P345" t="s">
        <v>2326</v>
      </c>
    </row>
    <row r="346" spans="1:16">
      <c r="A346">
        <v>85</v>
      </c>
      <c r="C346">
        <v>47571</v>
      </c>
      <c r="D346" t="s">
        <v>2306</v>
      </c>
      <c r="E346" t="s">
        <v>2327</v>
      </c>
      <c r="F346" t="s">
        <v>2328</v>
      </c>
      <c r="G346" t="s">
        <v>2329</v>
      </c>
      <c r="H346" t="s">
        <v>2330</v>
      </c>
      <c r="I346" t="s">
        <v>2331</v>
      </c>
      <c r="J346" t="s">
        <v>2332</v>
      </c>
      <c r="K346" t="s">
        <v>2333</v>
      </c>
      <c r="L346">
        <v>44610</v>
      </c>
      <c r="M346" t="s">
        <v>2334</v>
      </c>
      <c r="N346" t="s">
        <v>2335</v>
      </c>
      <c r="O346" t="s">
        <v>2336</v>
      </c>
      <c r="P346" t="s">
        <v>2337</v>
      </c>
    </row>
    <row r="348" spans="1:16">
      <c r="A348">
        <v>86</v>
      </c>
      <c r="C348">
        <v>140036</v>
      </c>
      <c r="D348">
        <v>139400</v>
      </c>
      <c r="E348">
        <v>138008</v>
      </c>
      <c r="F348">
        <v>137383</v>
      </c>
      <c r="G348">
        <v>137238</v>
      </c>
      <c r="H348">
        <v>137260</v>
      </c>
      <c r="I348">
        <v>139780</v>
      </c>
      <c r="J348">
        <v>137172</v>
      </c>
      <c r="K348">
        <v>136999</v>
      </c>
      <c r="L348">
        <v>137103</v>
      </c>
      <c r="M348">
        <v>138329</v>
      </c>
      <c r="N348">
        <v>137928</v>
      </c>
      <c r="O348">
        <v>137919</v>
      </c>
      <c r="P348">
        <v>137792</v>
      </c>
    </row>
    <row r="349" spans="1:16">
      <c r="A349">
        <v>86</v>
      </c>
      <c r="C349">
        <v>140036</v>
      </c>
      <c r="D349">
        <v>139400</v>
      </c>
      <c r="E349">
        <v>138123</v>
      </c>
      <c r="F349">
        <v>137571</v>
      </c>
      <c r="G349">
        <v>137481</v>
      </c>
      <c r="H349">
        <v>137451</v>
      </c>
      <c r="I349">
        <v>139863</v>
      </c>
      <c r="J349">
        <v>137277</v>
      </c>
      <c r="K349">
        <v>137177</v>
      </c>
      <c r="L349">
        <v>137237</v>
      </c>
      <c r="M349">
        <v>138522</v>
      </c>
      <c r="N349">
        <v>138076</v>
      </c>
      <c r="O349">
        <v>138069</v>
      </c>
      <c r="P349">
        <v>137962</v>
      </c>
    </row>
    <row r="350" spans="1:16">
      <c r="A350">
        <v>86</v>
      </c>
      <c r="C350">
        <v>140036</v>
      </c>
      <c r="D350">
        <v>139400</v>
      </c>
      <c r="E350">
        <v>138229</v>
      </c>
      <c r="F350">
        <v>137710</v>
      </c>
      <c r="G350">
        <v>137630</v>
      </c>
      <c r="H350">
        <v>137626</v>
      </c>
      <c r="I350">
        <v>139911</v>
      </c>
      <c r="J350">
        <v>137416</v>
      </c>
      <c r="K350">
        <v>137434</v>
      </c>
      <c r="L350">
        <v>137296</v>
      </c>
      <c r="M350">
        <v>138658</v>
      </c>
      <c r="N350">
        <v>138233</v>
      </c>
      <c r="O350">
        <v>138223</v>
      </c>
      <c r="P350">
        <v>138252</v>
      </c>
    </row>
    <row r="352" spans="1:16">
      <c r="A352">
        <v>87</v>
      </c>
      <c r="C352">
        <v>81053</v>
      </c>
      <c r="D352" t="s">
        <v>2338</v>
      </c>
      <c r="E352">
        <v>79111</v>
      </c>
      <c r="F352" t="s">
        <v>2339</v>
      </c>
      <c r="G352" t="s">
        <v>2340</v>
      </c>
      <c r="H352" t="s">
        <v>2341</v>
      </c>
      <c r="I352" t="s">
        <v>2342</v>
      </c>
      <c r="J352" t="s">
        <v>2343</v>
      </c>
      <c r="K352" t="s">
        <v>2344</v>
      </c>
      <c r="L352">
        <v>78390</v>
      </c>
      <c r="M352" t="s">
        <v>2345</v>
      </c>
      <c r="N352" t="s">
        <v>2346</v>
      </c>
      <c r="O352">
        <v>78473</v>
      </c>
      <c r="P352" t="s">
        <v>2347</v>
      </c>
    </row>
    <row r="353" spans="1:16">
      <c r="A353">
        <v>87</v>
      </c>
      <c r="C353">
        <v>81053</v>
      </c>
      <c r="D353" t="s">
        <v>2338</v>
      </c>
      <c r="E353" t="s">
        <v>2348</v>
      </c>
      <c r="F353" t="s">
        <v>2349</v>
      </c>
      <c r="G353" t="s">
        <v>2350</v>
      </c>
      <c r="H353" t="s">
        <v>2351</v>
      </c>
      <c r="I353" t="s">
        <v>2352</v>
      </c>
      <c r="J353" t="s">
        <v>2353</v>
      </c>
      <c r="K353" t="s">
        <v>2354</v>
      </c>
      <c r="L353" t="s">
        <v>2355</v>
      </c>
      <c r="M353" t="s">
        <v>2356</v>
      </c>
      <c r="N353" t="s">
        <v>2357</v>
      </c>
      <c r="O353" t="s">
        <v>2358</v>
      </c>
      <c r="P353" t="s">
        <v>2359</v>
      </c>
    </row>
    <row r="354" spans="1:16">
      <c r="A354">
        <v>87</v>
      </c>
      <c r="C354">
        <v>81053</v>
      </c>
      <c r="D354" t="s">
        <v>2338</v>
      </c>
      <c r="E354" t="s">
        <v>2360</v>
      </c>
      <c r="F354">
        <v>78975</v>
      </c>
      <c r="G354" t="s">
        <v>2361</v>
      </c>
      <c r="H354" t="s">
        <v>2362</v>
      </c>
      <c r="I354" t="s">
        <v>2363</v>
      </c>
      <c r="J354" t="s">
        <v>2364</v>
      </c>
      <c r="K354" t="s">
        <v>2365</v>
      </c>
      <c r="L354" t="s">
        <v>2366</v>
      </c>
      <c r="M354" t="s">
        <v>2367</v>
      </c>
      <c r="N354" t="s">
        <v>2368</v>
      </c>
      <c r="O354" t="s">
        <v>2369</v>
      </c>
      <c r="P354" t="s">
        <v>2370</v>
      </c>
    </row>
    <row r="356" spans="1:16">
      <c r="A356">
        <v>88</v>
      </c>
      <c r="C356">
        <v>122096</v>
      </c>
      <c r="D356">
        <v>121066</v>
      </c>
      <c r="E356">
        <v>117961</v>
      </c>
      <c r="F356">
        <v>116976</v>
      </c>
      <c r="G356">
        <v>117257</v>
      </c>
      <c r="H356">
        <v>117018</v>
      </c>
      <c r="I356">
        <v>121729</v>
      </c>
      <c r="J356">
        <v>117207</v>
      </c>
      <c r="K356">
        <v>116083</v>
      </c>
      <c r="L356">
        <v>115867</v>
      </c>
      <c r="M356">
        <v>118180</v>
      </c>
      <c r="N356">
        <v>117933</v>
      </c>
      <c r="O356">
        <v>117816</v>
      </c>
      <c r="P356">
        <v>117313</v>
      </c>
    </row>
    <row r="357" spans="1:16">
      <c r="A357">
        <v>88</v>
      </c>
      <c r="C357">
        <v>122096</v>
      </c>
      <c r="D357">
        <v>121066</v>
      </c>
      <c r="E357">
        <v>118135</v>
      </c>
      <c r="F357">
        <v>117632</v>
      </c>
      <c r="G357">
        <v>117614</v>
      </c>
      <c r="H357">
        <v>117643</v>
      </c>
      <c r="I357">
        <v>121805</v>
      </c>
      <c r="J357">
        <v>118266</v>
      </c>
      <c r="K357">
        <v>116739</v>
      </c>
      <c r="L357">
        <v>116341</v>
      </c>
      <c r="M357">
        <v>118827</v>
      </c>
      <c r="N357">
        <v>118482</v>
      </c>
      <c r="O357">
        <v>118131</v>
      </c>
      <c r="P357">
        <v>117931</v>
      </c>
    </row>
    <row r="358" spans="1:16">
      <c r="A358">
        <v>88</v>
      </c>
      <c r="C358">
        <v>122096</v>
      </c>
      <c r="D358">
        <v>121066</v>
      </c>
      <c r="E358">
        <v>118362</v>
      </c>
      <c r="F358">
        <v>118074</v>
      </c>
      <c r="G358">
        <v>118307</v>
      </c>
      <c r="H358">
        <v>118871</v>
      </c>
      <c r="I358">
        <v>121863</v>
      </c>
      <c r="J358">
        <v>121808</v>
      </c>
      <c r="K358">
        <v>117905</v>
      </c>
      <c r="L358">
        <v>116798</v>
      </c>
      <c r="M358">
        <v>119668</v>
      </c>
      <c r="N358">
        <v>118967</v>
      </c>
      <c r="O358">
        <v>118898</v>
      </c>
      <c r="P358">
        <v>118834</v>
      </c>
    </row>
    <row r="360" spans="1:16">
      <c r="A360">
        <v>89</v>
      </c>
      <c r="C360" t="s">
        <v>2371</v>
      </c>
      <c r="D360" t="s">
        <v>2372</v>
      </c>
      <c r="E360" t="s">
        <v>2373</v>
      </c>
      <c r="F360" t="s">
        <v>2374</v>
      </c>
      <c r="G360" t="s">
        <v>2375</v>
      </c>
      <c r="H360" t="s">
        <v>2376</v>
      </c>
      <c r="I360" t="s">
        <v>2377</v>
      </c>
      <c r="J360" t="s">
        <v>2378</v>
      </c>
      <c r="K360" t="s">
        <v>2379</v>
      </c>
      <c r="L360" t="s">
        <v>2380</v>
      </c>
      <c r="M360" t="s">
        <v>2381</v>
      </c>
      <c r="N360" t="s">
        <v>2382</v>
      </c>
      <c r="O360" t="s">
        <v>2383</v>
      </c>
      <c r="P360">
        <v>74615</v>
      </c>
    </row>
    <row r="361" spans="1:16">
      <c r="A361">
        <v>89</v>
      </c>
      <c r="C361" t="s">
        <v>2371</v>
      </c>
      <c r="D361" t="s">
        <v>2372</v>
      </c>
      <c r="E361" t="s">
        <v>2384</v>
      </c>
      <c r="F361" t="s">
        <v>2385</v>
      </c>
      <c r="G361" t="s">
        <v>2386</v>
      </c>
      <c r="H361">
        <v>74357</v>
      </c>
      <c r="I361" t="s">
        <v>2387</v>
      </c>
      <c r="J361" t="s">
        <v>2388</v>
      </c>
      <c r="K361" t="s">
        <v>2389</v>
      </c>
      <c r="L361" t="s">
        <v>2390</v>
      </c>
      <c r="M361" t="s">
        <v>2391</v>
      </c>
      <c r="N361" t="s">
        <v>2392</v>
      </c>
      <c r="O361" t="s">
        <v>2393</v>
      </c>
      <c r="P361" t="s">
        <v>2394</v>
      </c>
    </row>
    <row r="362" spans="1:16">
      <c r="A362">
        <v>89</v>
      </c>
      <c r="C362" t="s">
        <v>2371</v>
      </c>
      <c r="D362" t="s">
        <v>2372</v>
      </c>
      <c r="E362" t="s">
        <v>2395</v>
      </c>
      <c r="F362" t="s">
        <v>2396</v>
      </c>
      <c r="G362" t="s">
        <v>2397</v>
      </c>
      <c r="H362" t="s">
        <v>2398</v>
      </c>
      <c r="I362" t="s">
        <v>2399</v>
      </c>
      <c r="J362" t="s">
        <v>2400</v>
      </c>
      <c r="K362" t="s">
        <v>2401</v>
      </c>
      <c r="L362" t="s">
        <v>2402</v>
      </c>
      <c r="M362" t="s">
        <v>2403</v>
      </c>
      <c r="N362" t="s">
        <v>2404</v>
      </c>
      <c r="O362" t="s">
        <v>2405</v>
      </c>
      <c r="P362" t="s">
        <v>2406</v>
      </c>
    </row>
    <row r="364" spans="1:16">
      <c r="A364">
        <v>90</v>
      </c>
      <c r="C364">
        <v>80472</v>
      </c>
      <c r="D364" t="s">
        <v>2407</v>
      </c>
      <c r="E364" t="s">
        <v>2408</v>
      </c>
      <c r="F364" t="s">
        <v>2409</v>
      </c>
      <c r="G364" t="s">
        <v>2410</v>
      </c>
      <c r="H364" t="s">
        <v>2411</v>
      </c>
      <c r="I364" t="s">
        <v>2412</v>
      </c>
      <c r="J364" t="s">
        <v>2413</v>
      </c>
      <c r="K364" t="s">
        <v>2414</v>
      </c>
      <c r="L364" t="s">
        <v>2415</v>
      </c>
      <c r="M364" t="s">
        <v>2416</v>
      </c>
      <c r="N364" t="s">
        <v>2417</v>
      </c>
      <c r="O364" t="s">
        <v>2418</v>
      </c>
      <c r="P364" t="s">
        <v>2419</v>
      </c>
    </row>
    <row r="365" spans="1:16">
      <c r="A365">
        <v>90</v>
      </c>
      <c r="C365">
        <v>80472</v>
      </c>
      <c r="D365" t="s">
        <v>2407</v>
      </c>
      <c r="E365" t="s">
        <v>2420</v>
      </c>
      <c r="F365" t="s">
        <v>2421</v>
      </c>
      <c r="G365" t="s">
        <v>2422</v>
      </c>
      <c r="H365" t="s">
        <v>2423</v>
      </c>
      <c r="I365" t="s">
        <v>2424</v>
      </c>
      <c r="J365" t="s">
        <v>2425</v>
      </c>
      <c r="K365" t="s">
        <v>2426</v>
      </c>
      <c r="L365" t="s">
        <v>2427</v>
      </c>
      <c r="M365" t="s">
        <v>2428</v>
      </c>
      <c r="N365" t="s">
        <v>2429</v>
      </c>
      <c r="O365" t="s">
        <v>2430</v>
      </c>
      <c r="P365" t="s">
        <v>2431</v>
      </c>
    </row>
    <row r="366" spans="1:16">
      <c r="A366">
        <v>90</v>
      </c>
      <c r="C366">
        <v>80472</v>
      </c>
      <c r="D366" t="s">
        <v>2407</v>
      </c>
      <c r="E366" t="s">
        <v>2432</v>
      </c>
      <c r="F366" t="s">
        <v>2433</v>
      </c>
      <c r="G366" t="s">
        <v>2434</v>
      </c>
      <c r="H366" t="s">
        <v>2435</v>
      </c>
      <c r="I366" t="s">
        <v>2436</v>
      </c>
      <c r="J366">
        <v>75843</v>
      </c>
      <c r="K366">
        <v>74441</v>
      </c>
      <c r="L366" t="s">
        <v>2437</v>
      </c>
      <c r="M366" t="s">
        <v>2438</v>
      </c>
      <c r="N366" t="s">
        <v>2439</v>
      </c>
      <c r="O366" t="s">
        <v>2440</v>
      </c>
      <c r="P366" t="s">
        <v>2441</v>
      </c>
    </row>
    <row r="368" spans="1:16">
      <c r="A368">
        <v>91</v>
      </c>
      <c r="C368">
        <v>168522</v>
      </c>
      <c r="D368">
        <v>166915</v>
      </c>
      <c r="E368">
        <v>160288</v>
      </c>
      <c r="F368">
        <v>159719</v>
      </c>
      <c r="G368">
        <v>159776</v>
      </c>
      <c r="H368">
        <v>159486</v>
      </c>
      <c r="I368">
        <v>167218</v>
      </c>
      <c r="J368">
        <v>158890</v>
      </c>
      <c r="K368">
        <v>158931</v>
      </c>
      <c r="L368">
        <v>158906</v>
      </c>
      <c r="M368">
        <v>161905</v>
      </c>
      <c r="N368">
        <v>160940</v>
      </c>
      <c r="O368">
        <v>160613</v>
      </c>
      <c r="P368">
        <v>160536</v>
      </c>
    </row>
    <row r="369" spans="1:16">
      <c r="A369">
        <v>91</v>
      </c>
      <c r="C369">
        <v>168522</v>
      </c>
      <c r="D369">
        <v>166915</v>
      </c>
      <c r="E369">
        <v>160784</v>
      </c>
      <c r="F369">
        <v>159911</v>
      </c>
      <c r="G369">
        <v>159933</v>
      </c>
      <c r="H369">
        <v>159734</v>
      </c>
      <c r="I369">
        <v>167889</v>
      </c>
      <c r="J369">
        <v>159252</v>
      </c>
      <c r="K369">
        <v>159010</v>
      </c>
      <c r="L369">
        <v>159051</v>
      </c>
      <c r="M369">
        <v>162174</v>
      </c>
      <c r="N369">
        <v>161117</v>
      </c>
      <c r="O369">
        <v>160981</v>
      </c>
      <c r="P369">
        <v>160940</v>
      </c>
    </row>
    <row r="370" spans="1:16">
      <c r="A370">
        <v>91</v>
      </c>
      <c r="C370">
        <v>168522</v>
      </c>
      <c r="D370">
        <v>166915</v>
      </c>
      <c r="E370">
        <v>161134</v>
      </c>
      <c r="F370">
        <v>160103</v>
      </c>
      <c r="G370">
        <v>160054</v>
      </c>
      <c r="H370">
        <v>159938</v>
      </c>
      <c r="I370">
        <v>168269</v>
      </c>
      <c r="J370">
        <v>159464</v>
      </c>
      <c r="K370">
        <v>159119</v>
      </c>
      <c r="L370">
        <v>159186</v>
      </c>
      <c r="M370">
        <v>162484</v>
      </c>
      <c r="N370">
        <v>161495</v>
      </c>
      <c r="O370">
        <v>161331</v>
      </c>
      <c r="P370">
        <v>161260</v>
      </c>
    </row>
    <row r="372" spans="1:16">
      <c r="A372">
        <v>92</v>
      </c>
      <c r="C372">
        <v>202867</v>
      </c>
      <c r="D372">
        <v>201317</v>
      </c>
      <c r="E372">
        <v>196707</v>
      </c>
      <c r="F372">
        <v>195648</v>
      </c>
      <c r="G372">
        <v>195260</v>
      </c>
      <c r="H372">
        <v>195163</v>
      </c>
      <c r="I372">
        <v>202531</v>
      </c>
      <c r="J372">
        <v>195074</v>
      </c>
      <c r="K372">
        <v>194863</v>
      </c>
      <c r="L372">
        <v>194741</v>
      </c>
      <c r="M372">
        <v>197137</v>
      </c>
      <c r="N372">
        <v>196878</v>
      </c>
      <c r="O372">
        <v>196434</v>
      </c>
      <c r="P372">
        <v>196444</v>
      </c>
    </row>
    <row r="373" spans="1:16">
      <c r="A373">
        <v>92</v>
      </c>
      <c r="C373">
        <v>202867</v>
      </c>
      <c r="D373">
        <v>201317</v>
      </c>
      <c r="E373">
        <v>197261</v>
      </c>
      <c r="F373">
        <v>195854</v>
      </c>
      <c r="G373">
        <v>195700</v>
      </c>
      <c r="H373">
        <v>195713</v>
      </c>
      <c r="I373">
        <v>202610</v>
      </c>
      <c r="J373">
        <v>195430</v>
      </c>
      <c r="K373">
        <v>195023</v>
      </c>
      <c r="L373">
        <v>194938</v>
      </c>
      <c r="M373">
        <v>197549</v>
      </c>
      <c r="N373">
        <v>197127</v>
      </c>
      <c r="O373">
        <v>196803</v>
      </c>
      <c r="P373">
        <v>196643</v>
      </c>
    </row>
    <row r="374" spans="1:16">
      <c r="A374">
        <v>92</v>
      </c>
      <c r="C374">
        <v>202867</v>
      </c>
      <c r="D374">
        <v>201317</v>
      </c>
      <c r="E374">
        <v>197772</v>
      </c>
      <c r="F374">
        <v>195984</v>
      </c>
      <c r="G374">
        <v>196016</v>
      </c>
      <c r="H374">
        <v>195997</v>
      </c>
      <c r="I374">
        <v>202671</v>
      </c>
      <c r="J374">
        <v>196651</v>
      </c>
      <c r="K374">
        <v>195168</v>
      </c>
      <c r="L374">
        <v>195307</v>
      </c>
      <c r="M374">
        <v>197848</v>
      </c>
      <c r="N374">
        <v>197493</v>
      </c>
      <c r="O374">
        <v>197092</v>
      </c>
      <c r="P374">
        <v>196889</v>
      </c>
    </row>
    <row r="376" spans="1:16">
      <c r="A376">
        <v>93</v>
      </c>
      <c r="C376" t="s">
        <v>3093</v>
      </c>
      <c r="D376" t="s">
        <v>3094</v>
      </c>
      <c r="E376" t="s">
        <v>3095</v>
      </c>
      <c r="F376" t="s">
        <v>3096</v>
      </c>
      <c r="G376">
        <v>89713</v>
      </c>
      <c r="H376">
        <v>89757</v>
      </c>
      <c r="I376" t="s">
        <v>3097</v>
      </c>
      <c r="J376" t="s">
        <v>3098</v>
      </c>
      <c r="K376" t="s">
        <v>3099</v>
      </c>
      <c r="L376" t="s">
        <v>3100</v>
      </c>
      <c r="M376">
        <v>90199</v>
      </c>
      <c r="N376" t="s">
        <v>3101</v>
      </c>
      <c r="O376" t="s">
        <v>3102</v>
      </c>
      <c r="P376" t="s">
        <v>3103</v>
      </c>
    </row>
    <row r="377" spans="1:16">
      <c r="A377">
        <v>93</v>
      </c>
      <c r="C377" t="s">
        <v>3093</v>
      </c>
      <c r="D377" t="s">
        <v>3094</v>
      </c>
      <c r="E377" t="s">
        <v>3104</v>
      </c>
      <c r="F377" t="s">
        <v>3105</v>
      </c>
      <c r="G377" t="s">
        <v>3106</v>
      </c>
      <c r="H377" t="s">
        <v>3107</v>
      </c>
      <c r="I377" t="s">
        <v>3108</v>
      </c>
      <c r="J377" t="s">
        <v>3109</v>
      </c>
      <c r="K377" t="s">
        <v>3110</v>
      </c>
      <c r="L377">
        <v>89360</v>
      </c>
      <c r="M377" t="s">
        <v>3111</v>
      </c>
      <c r="N377" t="s">
        <v>3112</v>
      </c>
      <c r="O377" t="s">
        <v>3113</v>
      </c>
      <c r="P377" t="s">
        <v>3114</v>
      </c>
    </row>
    <row r="378" spans="1:16">
      <c r="A378">
        <v>93</v>
      </c>
      <c r="C378" t="s">
        <v>3093</v>
      </c>
      <c r="D378" t="s">
        <v>3094</v>
      </c>
      <c r="E378" t="s">
        <v>3115</v>
      </c>
      <c r="F378" t="s">
        <v>3116</v>
      </c>
      <c r="G378" t="s">
        <v>3117</v>
      </c>
      <c r="H378" t="s">
        <v>3118</v>
      </c>
      <c r="I378" t="s">
        <v>3119</v>
      </c>
      <c r="J378" t="s">
        <v>3120</v>
      </c>
      <c r="K378" t="s">
        <v>3121</v>
      </c>
      <c r="L378" t="s">
        <v>3122</v>
      </c>
      <c r="M378">
        <v>90415</v>
      </c>
      <c r="N378" t="s">
        <v>3123</v>
      </c>
      <c r="O378">
        <v>90064</v>
      </c>
      <c r="P378" t="s">
        <v>3124</v>
      </c>
    </row>
    <row r="380" spans="1:16">
      <c r="A380">
        <v>94</v>
      </c>
      <c r="C380">
        <v>104702</v>
      </c>
      <c r="D380">
        <v>102796</v>
      </c>
      <c r="E380">
        <v>101898</v>
      </c>
      <c r="F380">
        <v>101093</v>
      </c>
      <c r="G380">
        <v>100899</v>
      </c>
      <c r="H380">
        <v>100995</v>
      </c>
      <c r="I380">
        <v>104398</v>
      </c>
      <c r="J380">
        <v>100663</v>
      </c>
      <c r="K380">
        <v>100393</v>
      </c>
      <c r="L380">
        <v>100370</v>
      </c>
      <c r="M380">
        <v>101409</v>
      </c>
      <c r="N380">
        <v>100797</v>
      </c>
      <c r="O380">
        <v>100653</v>
      </c>
      <c r="P380">
        <v>100734</v>
      </c>
    </row>
    <row r="381" spans="1:16">
      <c r="A381">
        <v>94</v>
      </c>
      <c r="C381">
        <v>104702</v>
      </c>
      <c r="D381">
        <v>102796</v>
      </c>
      <c r="E381">
        <v>102016</v>
      </c>
      <c r="F381">
        <v>101369</v>
      </c>
      <c r="G381">
        <v>101114</v>
      </c>
      <c r="H381">
        <v>101212</v>
      </c>
      <c r="I381">
        <v>104514</v>
      </c>
      <c r="J381">
        <v>100925</v>
      </c>
      <c r="K381">
        <v>100715</v>
      </c>
      <c r="L381">
        <v>100487</v>
      </c>
      <c r="M381">
        <v>101448</v>
      </c>
      <c r="N381">
        <v>100933</v>
      </c>
      <c r="O381">
        <v>100847</v>
      </c>
      <c r="P381">
        <v>100851</v>
      </c>
    </row>
    <row r="382" spans="1:16">
      <c r="A382">
        <v>94</v>
      </c>
      <c r="C382">
        <v>104702</v>
      </c>
      <c r="D382">
        <v>102796</v>
      </c>
      <c r="E382">
        <v>102142</v>
      </c>
      <c r="F382">
        <v>101766</v>
      </c>
      <c r="G382">
        <v>101274</v>
      </c>
      <c r="H382">
        <v>101485</v>
      </c>
      <c r="I382">
        <v>104572</v>
      </c>
      <c r="J382">
        <v>101552</v>
      </c>
      <c r="K382">
        <v>100887</v>
      </c>
      <c r="L382">
        <v>100603</v>
      </c>
      <c r="M382">
        <v>101500</v>
      </c>
      <c r="N382">
        <v>101110</v>
      </c>
      <c r="O382">
        <v>100960</v>
      </c>
      <c r="P382">
        <v>101025</v>
      </c>
    </row>
    <row r="384" spans="1:16">
      <c r="A384">
        <v>95</v>
      </c>
      <c r="C384" t="s">
        <v>3125</v>
      </c>
      <c r="D384" t="s">
        <v>3126</v>
      </c>
      <c r="E384" t="s">
        <v>3127</v>
      </c>
      <c r="F384" t="s">
        <v>3128</v>
      </c>
      <c r="G384" t="s">
        <v>3129</v>
      </c>
      <c r="H384" t="s">
        <v>3130</v>
      </c>
      <c r="I384" t="s">
        <v>3131</v>
      </c>
      <c r="J384" t="s">
        <v>3132</v>
      </c>
      <c r="K384" t="s">
        <v>3133</v>
      </c>
      <c r="L384" t="s">
        <v>3134</v>
      </c>
      <c r="M384" t="s">
        <v>3135</v>
      </c>
      <c r="N384" t="s">
        <v>3136</v>
      </c>
      <c r="O384" t="s">
        <v>3137</v>
      </c>
      <c r="P384" t="s">
        <v>3138</v>
      </c>
    </row>
    <row r="385" spans="1:16">
      <c r="A385">
        <v>95</v>
      </c>
      <c r="C385" t="s">
        <v>3125</v>
      </c>
      <c r="D385" t="s">
        <v>3126</v>
      </c>
      <c r="E385" t="s">
        <v>3139</v>
      </c>
      <c r="F385" t="s">
        <v>3140</v>
      </c>
      <c r="G385" t="s">
        <v>3141</v>
      </c>
      <c r="H385">
        <v>55407</v>
      </c>
      <c r="I385" t="s">
        <v>3142</v>
      </c>
      <c r="J385" t="s">
        <v>3143</v>
      </c>
      <c r="K385" t="s">
        <v>3144</v>
      </c>
      <c r="L385" t="s">
        <v>3145</v>
      </c>
      <c r="M385">
        <v>55981</v>
      </c>
      <c r="N385" t="s">
        <v>3146</v>
      </c>
      <c r="O385">
        <v>55444</v>
      </c>
      <c r="P385" t="s">
        <v>3147</v>
      </c>
    </row>
    <row r="386" spans="1:16">
      <c r="A386">
        <v>95</v>
      </c>
      <c r="C386" t="s">
        <v>3125</v>
      </c>
      <c r="D386" t="s">
        <v>3126</v>
      </c>
      <c r="E386" t="s">
        <v>3148</v>
      </c>
      <c r="F386" t="s">
        <v>3149</v>
      </c>
      <c r="G386" t="s">
        <v>3150</v>
      </c>
      <c r="H386" t="s">
        <v>3151</v>
      </c>
      <c r="I386" t="s">
        <v>3152</v>
      </c>
      <c r="J386" t="s">
        <v>3153</v>
      </c>
      <c r="K386" t="s">
        <v>3154</v>
      </c>
      <c r="L386">
        <v>55367</v>
      </c>
      <c r="M386" t="s">
        <v>3155</v>
      </c>
      <c r="N386" t="s">
        <v>3156</v>
      </c>
      <c r="O386" t="s">
        <v>3157</v>
      </c>
      <c r="P386" t="s">
        <v>3158</v>
      </c>
    </row>
    <row r="388" spans="1:16">
      <c r="A388">
        <v>96</v>
      </c>
      <c r="C388">
        <v>345157</v>
      </c>
      <c r="D388">
        <v>344058</v>
      </c>
      <c r="E388">
        <v>333090</v>
      </c>
      <c r="F388">
        <v>331288</v>
      </c>
      <c r="G388">
        <v>331257</v>
      </c>
      <c r="H388">
        <v>331116</v>
      </c>
      <c r="I388">
        <v>343546</v>
      </c>
      <c r="J388">
        <v>330580</v>
      </c>
      <c r="K388">
        <v>330411</v>
      </c>
      <c r="L388">
        <v>330420</v>
      </c>
      <c r="M388">
        <v>337412</v>
      </c>
      <c r="N388">
        <v>336490</v>
      </c>
      <c r="O388">
        <v>336284</v>
      </c>
      <c r="P388">
        <v>335976</v>
      </c>
    </row>
    <row r="389" spans="1:16">
      <c r="A389">
        <v>96</v>
      </c>
      <c r="C389">
        <v>345157</v>
      </c>
      <c r="D389">
        <v>344058</v>
      </c>
      <c r="E389">
        <v>333887</v>
      </c>
      <c r="F389">
        <v>331591</v>
      </c>
      <c r="G389">
        <v>331575</v>
      </c>
      <c r="H389">
        <v>331314</v>
      </c>
      <c r="I389">
        <v>344193</v>
      </c>
      <c r="J389">
        <v>330701</v>
      </c>
      <c r="K389">
        <v>330540</v>
      </c>
      <c r="L389">
        <v>330571</v>
      </c>
      <c r="M389">
        <v>338223</v>
      </c>
      <c r="N389">
        <v>337030</v>
      </c>
      <c r="O389">
        <v>336736</v>
      </c>
      <c r="P389">
        <v>336454</v>
      </c>
    </row>
    <row r="390" spans="1:16">
      <c r="A390">
        <v>96</v>
      </c>
      <c r="C390">
        <v>345157</v>
      </c>
      <c r="D390">
        <v>344058</v>
      </c>
      <c r="E390">
        <v>334431</v>
      </c>
      <c r="F390">
        <v>331760</v>
      </c>
      <c r="G390">
        <v>331788</v>
      </c>
      <c r="H390">
        <v>331502</v>
      </c>
      <c r="I390">
        <v>344599</v>
      </c>
      <c r="J390">
        <v>330821</v>
      </c>
      <c r="K390">
        <v>330660</v>
      </c>
      <c r="L390">
        <v>330788</v>
      </c>
      <c r="M390">
        <v>339698</v>
      </c>
      <c r="N390">
        <v>337860</v>
      </c>
      <c r="O390">
        <v>337489</v>
      </c>
      <c r="P390">
        <v>337115</v>
      </c>
    </row>
    <row r="392" spans="1:16">
      <c r="A392">
        <v>97</v>
      </c>
      <c r="C392">
        <v>146921</v>
      </c>
      <c r="D392">
        <v>145412</v>
      </c>
      <c r="E392">
        <v>140622</v>
      </c>
      <c r="F392">
        <v>139435</v>
      </c>
      <c r="G392">
        <v>139498</v>
      </c>
      <c r="H392">
        <v>139431</v>
      </c>
      <c r="I392">
        <v>146543</v>
      </c>
      <c r="J392">
        <v>136631</v>
      </c>
      <c r="K392">
        <v>136802</v>
      </c>
      <c r="L392">
        <v>137363</v>
      </c>
      <c r="M392">
        <v>141194</v>
      </c>
      <c r="N392">
        <v>140897</v>
      </c>
      <c r="O392">
        <v>140277</v>
      </c>
      <c r="P392">
        <v>140276</v>
      </c>
    </row>
    <row r="393" spans="1:16">
      <c r="A393">
        <v>97</v>
      </c>
      <c r="C393">
        <v>146921</v>
      </c>
      <c r="D393">
        <v>145412</v>
      </c>
      <c r="E393">
        <v>141209</v>
      </c>
      <c r="F393">
        <v>140158</v>
      </c>
      <c r="G393">
        <v>140011</v>
      </c>
      <c r="H393">
        <v>140061</v>
      </c>
      <c r="I393">
        <v>146613</v>
      </c>
      <c r="J393">
        <v>137610</v>
      </c>
      <c r="K393">
        <v>137861</v>
      </c>
      <c r="L393">
        <v>137828</v>
      </c>
      <c r="M393">
        <v>141984</v>
      </c>
      <c r="N393">
        <v>141293</v>
      </c>
      <c r="O393">
        <v>141314</v>
      </c>
      <c r="P393">
        <v>140844</v>
      </c>
    </row>
    <row r="394" spans="1:16">
      <c r="A394">
        <v>97</v>
      </c>
      <c r="C394">
        <v>146921</v>
      </c>
      <c r="D394">
        <v>145412</v>
      </c>
      <c r="E394">
        <v>141708</v>
      </c>
      <c r="F394">
        <v>141353</v>
      </c>
      <c r="G394">
        <v>140619</v>
      </c>
      <c r="H394">
        <v>140430</v>
      </c>
      <c r="I394">
        <v>146683</v>
      </c>
      <c r="J394">
        <v>138015</v>
      </c>
      <c r="K394">
        <v>138694</v>
      </c>
      <c r="L394">
        <v>138521</v>
      </c>
      <c r="M394">
        <v>142538</v>
      </c>
      <c r="N394">
        <v>141785</v>
      </c>
      <c r="O394">
        <v>142295</v>
      </c>
      <c r="P394">
        <v>141693</v>
      </c>
    </row>
    <row r="396" spans="1:16">
      <c r="A396">
        <v>98</v>
      </c>
      <c r="C396" t="s">
        <v>3159</v>
      </c>
      <c r="D396" t="s">
        <v>3160</v>
      </c>
      <c r="E396" t="s">
        <v>3161</v>
      </c>
      <c r="F396" t="s">
        <v>3162</v>
      </c>
      <c r="G396" t="s">
        <v>3163</v>
      </c>
      <c r="H396" t="s">
        <v>3164</v>
      </c>
      <c r="I396" t="s">
        <v>3165</v>
      </c>
      <c r="J396" t="s">
        <v>3166</v>
      </c>
      <c r="K396" t="s">
        <v>3167</v>
      </c>
      <c r="L396" t="s">
        <v>3168</v>
      </c>
      <c r="M396" t="s">
        <v>3169</v>
      </c>
      <c r="N396" t="s">
        <v>3170</v>
      </c>
      <c r="O396" t="s">
        <v>3171</v>
      </c>
      <c r="P396" t="s">
        <v>3172</v>
      </c>
    </row>
    <row r="397" spans="1:16">
      <c r="A397">
        <v>98</v>
      </c>
      <c r="C397" t="s">
        <v>3159</v>
      </c>
      <c r="D397" t="s">
        <v>3160</v>
      </c>
      <c r="E397" t="s">
        <v>3173</v>
      </c>
      <c r="F397" t="s">
        <v>3174</v>
      </c>
      <c r="G397" t="s">
        <v>3175</v>
      </c>
      <c r="H397" t="s">
        <v>3176</v>
      </c>
      <c r="I397">
        <v>91297</v>
      </c>
      <c r="J397" t="s">
        <v>3177</v>
      </c>
      <c r="K397" t="s">
        <v>3178</v>
      </c>
      <c r="L397" t="s">
        <v>3179</v>
      </c>
      <c r="M397" t="s">
        <v>3180</v>
      </c>
      <c r="N397" t="s">
        <v>3181</v>
      </c>
      <c r="O397" t="s">
        <v>3182</v>
      </c>
      <c r="P397" t="s">
        <v>3183</v>
      </c>
    </row>
    <row r="398" spans="1:16">
      <c r="A398">
        <v>98</v>
      </c>
      <c r="C398" t="s">
        <v>3159</v>
      </c>
      <c r="D398" t="s">
        <v>3160</v>
      </c>
      <c r="E398" t="s">
        <v>3184</v>
      </c>
      <c r="F398">
        <v>87128</v>
      </c>
      <c r="G398" t="s">
        <v>3185</v>
      </c>
      <c r="H398" t="s">
        <v>3186</v>
      </c>
      <c r="I398" t="s">
        <v>3187</v>
      </c>
      <c r="J398" t="s">
        <v>3188</v>
      </c>
      <c r="K398" t="s">
        <v>3189</v>
      </c>
      <c r="L398" t="s">
        <v>3190</v>
      </c>
      <c r="M398" t="s">
        <v>3191</v>
      </c>
      <c r="N398" t="s">
        <v>3192</v>
      </c>
      <c r="O398" t="s">
        <v>3193</v>
      </c>
      <c r="P398" t="s">
        <v>3194</v>
      </c>
    </row>
    <row r="400" spans="1:16">
      <c r="A400">
        <v>99</v>
      </c>
      <c r="C400">
        <v>125997</v>
      </c>
      <c r="D400">
        <v>124350</v>
      </c>
      <c r="E400">
        <v>121773</v>
      </c>
      <c r="F400">
        <v>121451</v>
      </c>
      <c r="G400">
        <v>121164</v>
      </c>
      <c r="H400">
        <v>120997</v>
      </c>
      <c r="I400">
        <v>125665</v>
      </c>
      <c r="J400">
        <v>120062</v>
      </c>
      <c r="K400">
        <v>119948</v>
      </c>
      <c r="L400">
        <v>119908</v>
      </c>
      <c r="M400">
        <v>120917</v>
      </c>
      <c r="N400">
        <v>120736</v>
      </c>
      <c r="O400">
        <v>120831</v>
      </c>
      <c r="P400">
        <v>120781</v>
      </c>
    </row>
    <row r="401" spans="1:16">
      <c r="A401">
        <v>99</v>
      </c>
      <c r="C401">
        <v>125997</v>
      </c>
      <c r="D401">
        <v>124350</v>
      </c>
      <c r="E401">
        <v>122519</v>
      </c>
      <c r="F401">
        <v>121632</v>
      </c>
      <c r="G401">
        <v>121284</v>
      </c>
      <c r="H401">
        <v>121082</v>
      </c>
      <c r="I401">
        <v>125783</v>
      </c>
      <c r="J401">
        <v>122636</v>
      </c>
      <c r="K401">
        <v>120276</v>
      </c>
      <c r="L401">
        <v>120839</v>
      </c>
      <c r="M401">
        <v>121581</v>
      </c>
      <c r="N401">
        <v>120952</v>
      </c>
      <c r="O401">
        <v>121004</v>
      </c>
      <c r="P401">
        <v>121025</v>
      </c>
    </row>
    <row r="402" spans="1:16">
      <c r="A402">
        <v>99</v>
      </c>
      <c r="C402">
        <v>125997</v>
      </c>
      <c r="D402">
        <v>124350</v>
      </c>
      <c r="E402">
        <v>123050</v>
      </c>
      <c r="F402">
        <v>121936</v>
      </c>
      <c r="G402">
        <v>121440</v>
      </c>
      <c r="H402">
        <v>121157</v>
      </c>
      <c r="I402">
        <v>125881</v>
      </c>
      <c r="J402">
        <v>125622</v>
      </c>
      <c r="K402">
        <v>120617</v>
      </c>
      <c r="L402">
        <v>122897</v>
      </c>
      <c r="M402">
        <v>122245</v>
      </c>
      <c r="N402">
        <v>121354</v>
      </c>
      <c r="O402">
        <v>121156</v>
      </c>
      <c r="P402">
        <v>121183</v>
      </c>
    </row>
    <row r="404" spans="1:16">
      <c r="A404">
        <v>10</v>
      </c>
      <c r="B404">
        <v>0</v>
      </c>
      <c r="C404" t="s">
        <v>3195</v>
      </c>
      <c r="D404" t="s">
        <v>3196</v>
      </c>
      <c r="E404" t="s">
        <v>3197</v>
      </c>
      <c r="F404">
        <v>75403</v>
      </c>
      <c r="G404">
        <v>75045</v>
      </c>
      <c r="H404" t="s">
        <v>3198</v>
      </c>
      <c r="I404" t="s">
        <v>3199</v>
      </c>
      <c r="J404">
        <v>74737</v>
      </c>
      <c r="K404" t="s">
        <v>3200</v>
      </c>
      <c r="L404">
        <v>73604</v>
      </c>
      <c r="M404" t="s">
        <v>3201</v>
      </c>
      <c r="N404" t="s">
        <v>3202</v>
      </c>
      <c r="O404" t="s">
        <v>3203</v>
      </c>
      <c r="P404" t="s">
        <v>3204</v>
      </c>
    </row>
    <row r="405" spans="1:16">
      <c r="A405">
        <v>10</v>
      </c>
      <c r="B405">
        <v>0</v>
      </c>
      <c r="C405" t="s">
        <v>3195</v>
      </c>
      <c r="D405" t="s">
        <v>3196</v>
      </c>
      <c r="E405" t="s">
        <v>3205</v>
      </c>
      <c r="F405">
        <v>75710</v>
      </c>
      <c r="G405" t="s">
        <v>3206</v>
      </c>
      <c r="H405" t="s">
        <v>3207</v>
      </c>
      <c r="I405" t="s">
        <v>3208</v>
      </c>
      <c r="J405" t="s">
        <v>3209</v>
      </c>
      <c r="K405" t="s">
        <v>3210</v>
      </c>
      <c r="L405" t="s">
        <v>3211</v>
      </c>
      <c r="M405" t="s">
        <v>3212</v>
      </c>
      <c r="N405" t="s">
        <v>3213</v>
      </c>
      <c r="O405" t="s">
        <v>3214</v>
      </c>
      <c r="P405" t="s">
        <v>3215</v>
      </c>
    </row>
    <row r="406" spans="1:16">
      <c r="A406">
        <v>10</v>
      </c>
      <c r="B406">
        <v>0</v>
      </c>
      <c r="C406" t="s">
        <v>3195</v>
      </c>
      <c r="D406" t="s">
        <v>3196</v>
      </c>
      <c r="E406" t="s">
        <v>3216</v>
      </c>
      <c r="F406" t="s">
        <v>3217</v>
      </c>
      <c r="G406" t="s">
        <v>3218</v>
      </c>
      <c r="H406" t="s">
        <v>3219</v>
      </c>
      <c r="I406" t="s">
        <v>3220</v>
      </c>
      <c r="J406" t="s">
        <v>3221</v>
      </c>
      <c r="K406" t="s">
        <v>3222</v>
      </c>
      <c r="L406" t="s">
        <v>3223</v>
      </c>
      <c r="M406">
        <v>76482</v>
      </c>
      <c r="N406" t="s">
        <v>3224</v>
      </c>
      <c r="O406" t="s">
        <v>3225</v>
      </c>
      <c r="P406" t="s">
        <v>3226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83"/>
  <sheetViews>
    <sheetView topLeftCell="A44" workbookViewId="0">
      <selection activeCell="A28" sqref="A28:O83"/>
    </sheetView>
  </sheetViews>
  <sheetFormatPr defaultRowHeight="15"/>
  <cols>
    <col min="1" max="1" width="7.85546875" bestFit="1" customWidth="1"/>
    <col min="2" max="2" width="7.5703125" bestFit="1" customWidth="1"/>
    <col min="3" max="3" width="40.42578125" bestFit="1" customWidth="1"/>
    <col min="4" max="4" width="11.140625" bestFit="1" customWidth="1"/>
    <col min="5" max="15" width="8.5703125" bestFit="1" customWidth="1"/>
  </cols>
  <sheetData>
    <row r="1" spans="1:6">
      <c r="A1" t="s">
        <v>2683</v>
      </c>
      <c r="B1" t="s">
        <v>2684</v>
      </c>
      <c r="C1" t="s">
        <v>2685</v>
      </c>
    </row>
    <row r="3" spans="1:6">
      <c r="A3" t="s">
        <v>913</v>
      </c>
      <c r="B3" t="s">
        <v>931</v>
      </c>
      <c r="C3" t="s">
        <v>932</v>
      </c>
    </row>
    <row r="4" spans="1:6">
      <c r="A4" t="s">
        <v>914</v>
      </c>
      <c r="B4" t="s">
        <v>931</v>
      </c>
      <c r="C4" t="s">
        <v>2686</v>
      </c>
      <c r="D4" t="s">
        <v>2687</v>
      </c>
    </row>
    <row r="5" spans="1:6">
      <c r="A5" t="s">
        <v>934</v>
      </c>
      <c r="B5" t="s">
        <v>931</v>
      </c>
      <c r="C5" t="s">
        <v>935</v>
      </c>
      <c r="D5" t="s">
        <v>2688</v>
      </c>
    </row>
    <row r="6" spans="1:6">
      <c r="A6" t="s">
        <v>938</v>
      </c>
      <c r="B6" t="s">
        <v>931</v>
      </c>
      <c r="C6" t="s">
        <v>2689</v>
      </c>
      <c r="D6" t="s">
        <v>2690</v>
      </c>
    </row>
    <row r="7" spans="1:6">
      <c r="A7" t="s">
        <v>941</v>
      </c>
      <c r="B7" t="s">
        <v>931</v>
      </c>
      <c r="C7" t="s">
        <v>2691</v>
      </c>
      <c r="D7" t="s">
        <v>2692</v>
      </c>
    </row>
    <row r="9" spans="1:6">
      <c r="B9" t="s">
        <v>2693</v>
      </c>
      <c r="C9" t="s">
        <v>2694</v>
      </c>
      <c r="D9" t="s">
        <v>2695</v>
      </c>
    </row>
    <row r="10" spans="1:6">
      <c r="A10">
        <v>1</v>
      </c>
      <c r="B10" t="s">
        <v>2696</v>
      </c>
      <c r="C10" t="s">
        <v>2697</v>
      </c>
      <c r="D10" t="s">
        <v>2696</v>
      </c>
      <c r="E10" t="s">
        <v>2697</v>
      </c>
      <c r="F10" t="s">
        <v>2698</v>
      </c>
    </row>
    <row r="11" spans="1:6">
      <c r="A11">
        <v>2</v>
      </c>
      <c r="B11" t="s">
        <v>925</v>
      </c>
      <c r="C11" t="s">
        <v>2699</v>
      </c>
      <c r="D11" t="s">
        <v>926</v>
      </c>
      <c r="E11" t="s">
        <v>2700</v>
      </c>
      <c r="F11" t="s">
        <v>2701</v>
      </c>
    </row>
    <row r="12" spans="1:6">
      <c r="A12">
        <v>3</v>
      </c>
      <c r="B12" t="s">
        <v>923</v>
      </c>
      <c r="C12" t="s">
        <v>2702</v>
      </c>
      <c r="D12" t="s">
        <v>919</v>
      </c>
      <c r="E12" t="s">
        <v>2703</v>
      </c>
      <c r="F12" t="s">
        <v>2704</v>
      </c>
    </row>
    <row r="13" spans="1:6">
      <c r="A13">
        <v>4</v>
      </c>
      <c r="B13" t="s">
        <v>925</v>
      </c>
      <c r="C13" t="s">
        <v>2705</v>
      </c>
      <c r="D13" t="s">
        <v>924</v>
      </c>
      <c r="E13" t="s">
        <v>2706</v>
      </c>
      <c r="F13" t="s">
        <v>2707</v>
      </c>
    </row>
    <row r="14" spans="1:6">
      <c r="A14">
        <v>5</v>
      </c>
      <c r="B14" t="s">
        <v>925</v>
      </c>
      <c r="C14" t="s">
        <v>2708</v>
      </c>
      <c r="D14" t="s">
        <v>925</v>
      </c>
      <c r="E14" t="s">
        <v>2709</v>
      </c>
      <c r="F14" t="s">
        <v>2710</v>
      </c>
    </row>
    <row r="15" spans="1:6">
      <c r="A15">
        <v>6</v>
      </c>
      <c r="B15" t="s">
        <v>2696</v>
      </c>
      <c r="C15" t="s">
        <v>2711</v>
      </c>
      <c r="D15" t="s">
        <v>934</v>
      </c>
      <c r="E15" t="s">
        <v>2711</v>
      </c>
      <c r="F15" t="s">
        <v>2712</v>
      </c>
    </row>
    <row r="16" spans="1:6">
      <c r="A16">
        <v>7</v>
      </c>
      <c r="B16" t="s">
        <v>2696</v>
      </c>
      <c r="C16" t="s">
        <v>2713</v>
      </c>
      <c r="D16" t="s">
        <v>915</v>
      </c>
      <c r="E16" t="s">
        <v>2714</v>
      </c>
      <c r="F16" t="s">
        <v>2715</v>
      </c>
    </row>
    <row r="17" spans="1:15">
      <c r="A17">
        <v>8</v>
      </c>
      <c r="B17" t="s">
        <v>2696</v>
      </c>
      <c r="C17" t="s">
        <v>2716</v>
      </c>
      <c r="D17" t="s">
        <v>918</v>
      </c>
      <c r="E17" t="s">
        <v>2716</v>
      </c>
      <c r="F17" t="s">
        <v>2717</v>
      </c>
    </row>
    <row r="18" spans="1:15">
      <c r="A18">
        <v>9</v>
      </c>
      <c r="B18" t="s">
        <v>926</v>
      </c>
      <c r="C18" t="s">
        <v>2718</v>
      </c>
      <c r="D18" t="s">
        <v>926</v>
      </c>
      <c r="E18" t="s">
        <v>2719</v>
      </c>
      <c r="F18" t="s">
        <v>2720</v>
      </c>
    </row>
    <row r="19" spans="1:15">
      <c r="A19">
        <v>10</v>
      </c>
      <c r="B19" t="s">
        <v>925</v>
      </c>
      <c r="C19" t="s">
        <v>2721</v>
      </c>
      <c r="D19" t="s">
        <v>925</v>
      </c>
      <c r="E19" t="s">
        <v>2722</v>
      </c>
      <c r="F19" t="s">
        <v>2723</v>
      </c>
    </row>
    <row r="20" spans="1:15">
      <c r="A20">
        <v>11</v>
      </c>
      <c r="B20" t="s">
        <v>2696</v>
      </c>
      <c r="C20" t="s">
        <v>2724</v>
      </c>
      <c r="D20" t="s">
        <v>916</v>
      </c>
      <c r="E20" t="s">
        <v>2724</v>
      </c>
      <c r="F20" t="s">
        <v>2725</v>
      </c>
    </row>
    <row r="21" spans="1:15">
      <c r="A21">
        <v>12</v>
      </c>
      <c r="B21" t="s">
        <v>2696</v>
      </c>
      <c r="C21" t="s">
        <v>2726</v>
      </c>
      <c r="D21" t="s">
        <v>2696</v>
      </c>
      <c r="E21" t="s">
        <v>2726</v>
      </c>
      <c r="F21" t="s">
        <v>2727</v>
      </c>
    </row>
    <row r="22" spans="1:15">
      <c r="A22">
        <v>13</v>
      </c>
      <c r="B22" t="s">
        <v>2696</v>
      </c>
      <c r="C22" t="s">
        <v>2728</v>
      </c>
      <c r="D22" t="s">
        <v>925</v>
      </c>
      <c r="E22" t="s">
        <v>2729</v>
      </c>
      <c r="F22" t="s">
        <v>2730</v>
      </c>
    </row>
    <row r="23" spans="1:15">
      <c r="A23">
        <v>14</v>
      </c>
      <c r="B23" t="s">
        <v>2696</v>
      </c>
      <c r="C23" t="s">
        <v>2731</v>
      </c>
      <c r="D23" t="s">
        <v>2732</v>
      </c>
      <c r="E23" t="s">
        <v>2731</v>
      </c>
      <c r="F23" t="s">
        <v>2733</v>
      </c>
    </row>
    <row r="28" spans="1:15">
      <c r="A28" t="s">
        <v>912</v>
      </c>
      <c r="B28" t="s">
        <v>913</v>
      </c>
      <c r="C28" t="s">
        <v>914</v>
      </c>
      <c r="D28" t="s">
        <v>915</v>
      </c>
      <c r="E28" t="s">
        <v>916</v>
      </c>
      <c r="F28" t="s">
        <v>917</v>
      </c>
      <c r="G28" t="s">
        <v>918</v>
      </c>
      <c r="H28" t="s">
        <v>919</v>
      </c>
      <c r="I28" t="s">
        <v>920</v>
      </c>
      <c r="J28" t="s">
        <v>921</v>
      </c>
      <c r="K28" t="s">
        <v>922</v>
      </c>
      <c r="L28" t="s">
        <v>923</v>
      </c>
      <c r="M28" t="s">
        <v>924</v>
      </c>
      <c r="N28" t="s">
        <v>925</v>
      </c>
      <c r="O28" t="s">
        <v>926</v>
      </c>
    </row>
    <row r="29" spans="1:15">
      <c r="A29">
        <v>1</v>
      </c>
      <c r="B29" t="s">
        <v>2734</v>
      </c>
      <c r="C29" t="s">
        <v>2734</v>
      </c>
      <c r="D29" t="s">
        <v>2697</v>
      </c>
      <c r="E29" t="s">
        <v>2697</v>
      </c>
      <c r="F29" t="s">
        <v>2697</v>
      </c>
      <c r="G29" t="s">
        <v>2697</v>
      </c>
      <c r="H29" t="s">
        <v>2697</v>
      </c>
      <c r="I29" t="s">
        <v>2697</v>
      </c>
      <c r="J29" t="s">
        <v>2697</v>
      </c>
      <c r="K29" t="s">
        <v>2697</v>
      </c>
      <c r="L29" t="s">
        <v>2697</v>
      </c>
      <c r="M29" t="s">
        <v>2697</v>
      </c>
      <c r="N29" t="s">
        <v>2697</v>
      </c>
      <c r="O29" t="s">
        <v>2697</v>
      </c>
    </row>
    <row r="30" spans="1:15">
      <c r="A30">
        <v>1</v>
      </c>
      <c r="B30" t="s">
        <v>2734</v>
      </c>
      <c r="C30" t="s">
        <v>2734</v>
      </c>
      <c r="D30" t="s">
        <v>2697</v>
      </c>
      <c r="E30" t="s">
        <v>2735</v>
      </c>
      <c r="F30" t="s">
        <v>2697</v>
      </c>
      <c r="G30" t="s">
        <v>2736</v>
      </c>
      <c r="H30" t="s">
        <v>2697</v>
      </c>
      <c r="I30" t="s">
        <v>2697</v>
      </c>
      <c r="J30" t="s">
        <v>2737</v>
      </c>
      <c r="K30" t="s">
        <v>2737</v>
      </c>
      <c r="L30" t="s">
        <v>2697</v>
      </c>
      <c r="M30" t="s">
        <v>2697</v>
      </c>
      <c r="N30" t="s">
        <v>2738</v>
      </c>
      <c r="O30" t="s">
        <v>2697</v>
      </c>
    </row>
    <row r="31" spans="1:15">
      <c r="A31">
        <v>1</v>
      </c>
      <c r="B31" t="s">
        <v>2734</v>
      </c>
      <c r="C31" t="s">
        <v>2734</v>
      </c>
      <c r="D31" t="s">
        <v>2697</v>
      </c>
      <c r="E31" t="s">
        <v>2739</v>
      </c>
      <c r="F31" t="s">
        <v>2697</v>
      </c>
      <c r="G31" t="s">
        <v>2740</v>
      </c>
      <c r="H31" t="s">
        <v>2697</v>
      </c>
      <c r="I31" t="s">
        <v>2697</v>
      </c>
      <c r="J31" t="s">
        <v>2741</v>
      </c>
      <c r="K31" t="s">
        <v>2741</v>
      </c>
      <c r="L31" t="s">
        <v>2697</v>
      </c>
      <c r="M31" t="s">
        <v>2697</v>
      </c>
      <c r="N31" t="s">
        <v>2742</v>
      </c>
      <c r="O31" t="s">
        <v>2697</v>
      </c>
    </row>
    <row r="33" spans="1:15">
      <c r="A33">
        <v>2</v>
      </c>
      <c r="B33" t="s">
        <v>2743</v>
      </c>
      <c r="C33" t="s">
        <v>2744</v>
      </c>
      <c r="D33" t="s">
        <v>2745</v>
      </c>
      <c r="E33" t="s">
        <v>2746</v>
      </c>
      <c r="F33" t="s">
        <v>2747</v>
      </c>
      <c r="G33" t="s">
        <v>2748</v>
      </c>
      <c r="H33" t="s">
        <v>2749</v>
      </c>
      <c r="I33" t="s">
        <v>2747</v>
      </c>
      <c r="J33" t="s">
        <v>2750</v>
      </c>
      <c r="K33" t="s">
        <v>2751</v>
      </c>
      <c r="L33" t="s">
        <v>2752</v>
      </c>
      <c r="M33" t="s">
        <v>2753</v>
      </c>
      <c r="N33" t="s">
        <v>2699</v>
      </c>
      <c r="O33" t="s">
        <v>2754</v>
      </c>
    </row>
    <row r="34" spans="1:15">
      <c r="A34">
        <v>2</v>
      </c>
      <c r="B34" t="s">
        <v>2743</v>
      </c>
      <c r="C34" t="s">
        <v>2744</v>
      </c>
      <c r="D34" t="s">
        <v>2755</v>
      </c>
      <c r="E34" t="s">
        <v>2756</v>
      </c>
      <c r="F34" t="s">
        <v>2757</v>
      </c>
      <c r="G34" t="s">
        <v>2758</v>
      </c>
      <c r="H34" t="s">
        <v>2759</v>
      </c>
      <c r="I34" t="s">
        <v>2760</v>
      </c>
      <c r="J34" t="s">
        <v>2761</v>
      </c>
      <c r="K34" t="s">
        <v>2762</v>
      </c>
      <c r="L34" t="s">
        <v>2763</v>
      </c>
      <c r="M34" t="s">
        <v>2764</v>
      </c>
      <c r="N34" t="s">
        <v>2765</v>
      </c>
      <c r="O34" t="s">
        <v>2700</v>
      </c>
    </row>
    <row r="35" spans="1:15">
      <c r="A35">
        <v>2</v>
      </c>
      <c r="B35" t="s">
        <v>2743</v>
      </c>
      <c r="C35" t="s">
        <v>2744</v>
      </c>
      <c r="D35" t="s">
        <v>2766</v>
      </c>
      <c r="E35" t="s">
        <v>2767</v>
      </c>
      <c r="F35" t="s">
        <v>2768</v>
      </c>
      <c r="G35" t="s">
        <v>2769</v>
      </c>
      <c r="H35" t="s">
        <v>2770</v>
      </c>
      <c r="I35" t="s">
        <v>2771</v>
      </c>
      <c r="J35" t="s">
        <v>2772</v>
      </c>
      <c r="K35" t="s">
        <v>2773</v>
      </c>
      <c r="L35" t="s">
        <v>2774</v>
      </c>
      <c r="M35" t="s">
        <v>2775</v>
      </c>
      <c r="N35" t="s">
        <v>2776</v>
      </c>
      <c r="O35" t="s">
        <v>2777</v>
      </c>
    </row>
    <row r="37" spans="1:15">
      <c r="A37">
        <v>3</v>
      </c>
      <c r="B37" t="s">
        <v>2778</v>
      </c>
      <c r="C37" t="s">
        <v>2779</v>
      </c>
      <c r="D37" t="s">
        <v>2780</v>
      </c>
      <c r="E37" t="s">
        <v>2781</v>
      </c>
      <c r="F37" t="s">
        <v>2782</v>
      </c>
      <c r="G37" t="s">
        <v>2783</v>
      </c>
      <c r="H37" t="s">
        <v>2782</v>
      </c>
      <c r="I37" t="s">
        <v>2784</v>
      </c>
      <c r="J37" t="s">
        <v>2785</v>
      </c>
      <c r="K37" t="s">
        <v>2782</v>
      </c>
      <c r="L37" t="s">
        <v>2702</v>
      </c>
      <c r="M37" t="s">
        <v>2783</v>
      </c>
      <c r="N37" t="s">
        <v>2786</v>
      </c>
      <c r="O37" t="s">
        <v>2784</v>
      </c>
    </row>
    <row r="38" spans="1:15">
      <c r="A38">
        <v>3</v>
      </c>
      <c r="B38" t="s">
        <v>2778</v>
      </c>
      <c r="C38" t="s">
        <v>2779</v>
      </c>
      <c r="D38" t="s">
        <v>2787</v>
      </c>
      <c r="E38" t="s">
        <v>2788</v>
      </c>
      <c r="F38" t="s">
        <v>2789</v>
      </c>
      <c r="G38" t="s">
        <v>2790</v>
      </c>
      <c r="H38" t="s">
        <v>2703</v>
      </c>
      <c r="I38" t="s">
        <v>2791</v>
      </c>
      <c r="J38" t="s">
        <v>2792</v>
      </c>
      <c r="K38" t="s">
        <v>2793</v>
      </c>
      <c r="L38" t="s">
        <v>2794</v>
      </c>
      <c r="M38" t="s">
        <v>2795</v>
      </c>
      <c r="N38" t="s">
        <v>2796</v>
      </c>
      <c r="O38" t="s">
        <v>2797</v>
      </c>
    </row>
    <row r="39" spans="1:15">
      <c r="A39">
        <v>3</v>
      </c>
      <c r="B39" t="s">
        <v>2778</v>
      </c>
      <c r="C39" t="s">
        <v>2779</v>
      </c>
      <c r="D39" t="s">
        <v>2798</v>
      </c>
      <c r="E39" t="s">
        <v>2799</v>
      </c>
      <c r="F39" t="s">
        <v>2800</v>
      </c>
      <c r="G39" t="s">
        <v>2801</v>
      </c>
      <c r="H39" t="s">
        <v>2802</v>
      </c>
      <c r="I39" t="s">
        <v>2803</v>
      </c>
      <c r="J39" t="s">
        <v>2804</v>
      </c>
      <c r="K39" t="s">
        <v>2805</v>
      </c>
      <c r="L39" t="s">
        <v>2806</v>
      </c>
      <c r="M39" t="s">
        <v>2807</v>
      </c>
      <c r="N39" t="s">
        <v>2808</v>
      </c>
      <c r="O39" t="s">
        <v>2809</v>
      </c>
    </row>
    <row r="41" spans="1:15">
      <c r="A41">
        <v>4</v>
      </c>
      <c r="B41" t="s">
        <v>2810</v>
      </c>
      <c r="C41" t="s">
        <v>2811</v>
      </c>
      <c r="D41" t="s">
        <v>2812</v>
      </c>
      <c r="E41" t="s">
        <v>2813</v>
      </c>
      <c r="F41">
        <v>1040</v>
      </c>
      <c r="G41" t="s">
        <v>2814</v>
      </c>
      <c r="H41" t="s">
        <v>2815</v>
      </c>
      <c r="I41" t="s">
        <v>2816</v>
      </c>
      <c r="J41" t="s">
        <v>2817</v>
      </c>
      <c r="K41" t="s">
        <v>2818</v>
      </c>
      <c r="L41" t="s">
        <v>2819</v>
      </c>
      <c r="M41" t="s">
        <v>2820</v>
      </c>
      <c r="N41" t="s">
        <v>2705</v>
      </c>
      <c r="O41">
        <v>1038</v>
      </c>
    </row>
    <row r="42" spans="1:15">
      <c r="A42">
        <v>4</v>
      </c>
      <c r="B42" t="s">
        <v>2810</v>
      </c>
      <c r="C42" t="s">
        <v>2811</v>
      </c>
      <c r="D42" t="s">
        <v>2821</v>
      </c>
      <c r="E42" t="s">
        <v>2822</v>
      </c>
      <c r="F42" t="s">
        <v>2823</v>
      </c>
      <c r="G42" t="s">
        <v>2824</v>
      </c>
      <c r="H42" t="s">
        <v>2825</v>
      </c>
      <c r="I42" t="s">
        <v>2826</v>
      </c>
      <c r="J42" t="s">
        <v>2827</v>
      </c>
      <c r="K42" t="s">
        <v>2828</v>
      </c>
      <c r="L42" t="s">
        <v>2829</v>
      </c>
      <c r="M42" t="s">
        <v>2706</v>
      </c>
      <c r="N42" t="s">
        <v>2814</v>
      </c>
      <c r="O42" t="s">
        <v>2830</v>
      </c>
    </row>
    <row r="43" spans="1:15">
      <c r="A43">
        <v>4</v>
      </c>
      <c r="B43" t="s">
        <v>2810</v>
      </c>
      <c r="C43" t="s">
        <v>2811</v>
      </c>
      <c r="D43" t="s">
        <v>2831</v>
      </c>
      <c r="E43" t="s">
        <v>2832</v>
      </c>
      <c r="F43" t="s">
        <v>2833</v>
      </c>
      <c r="G43" t="s">
        <v>2834</v>
      </c>
      <c r="H43" t="s">
        <v>2835</v>
      </c>
      <c r="I43" t="s">
        <v>2836</v>
      </c>
      <c r="J43" t="s">
        <v>2837</v>
      </c>
      <c r="K43" t="s">
        <v>2838</v>
      </c>
      <c r="L43" t="s">
        <v>2839</v>
      </c>
      <c r="M43" t="s">
        <v>2840</v>
      </c>
      <c r="N43" t="s">
        <v>2841</v>
      </c>
      <c r="O43" t="s">
        <v>2842</v>
      </c>
    </row>
    <row r="45" spans="1:15">
      <c r="A45">
        <v>5</v>
      </c>
      <c r="B45" t="s">
        <v>2843</v>
      </c>
      <c r="C45" t="s">
        <v>2844</v>
      </c>
      <c r="D45" t="s">
        <v>2845</v>
      </c>
      <c r="E45" t="s">
        <v>2846</v>
      </c>
      <c r="F45" t="s">
        <v>2847</v>
      </c>
      <c r="G45" t="s">
        <v>2848</v>
      </c>
      <c r="H45" t="s">
        <v>2849</v>
      </c>
      <c r="I45" t="s">
        <v>2850</v>
      </c>
      <c r="J45" t="s">
        <v>2851</v>
      </c>
      <c r="K45" t="s">
        <v>2852</v>
      </c>
      <c r="L45" t="s">
        <v>2853</v>
      </c>
      <c r="M45" t="s">
        <v>2854</v>
      </c>
      <c r="N45" t="s">
        <v>2708</v>
      </c>
      <c r="O45" t="s">
        <v>2855</v>
      </c>
    </row>
    <row r="46" spans="1:15">
      <c r="A46">
        <v>5</v>
      </c>
      <c r="B46" t="s">
        <v>2843</v>
      </c>
      <c r="C46" t="s">
        <v>2844</v>
      </c>
      <c r="D46" t="s">
        <v>2856</v>
      </c>
      <c r="E46" t="s">
        <v>2857</v>
      </c>
      <c r="F46" t="s">
        <v>2858</v>
      </c>
      <c r="G46" t="s">
        <v>2859</v>
      </c>
      <c r="H46" t="s">
        <v>2860</v>
      </c>
      <c r="I46" t="s">
        <v>2861</v>
      </c>
      <c r="J46" t="s">
        <v>2862</v>
      </c>
      <c r="K46" t="s">
        <v>2863</v>
      </c>
      <c r="L46" t="s">
        <v>2864</v>
      </c>
      <c r="M46" t="s">
        <v>2865</v>
      </c>
      <c r="N46" t="s">
        <v>2709</v>
      </c>
      <c r="O46" t="s">
        <v>2866</v>
      </c>
    </row>
    <row r="47" spans="1:15">
      <c r="A47">
        <v>5</v>
      </c>
      <c r="B47" t="s">
        <v>2843</v>
      </c>
      <c r="C47" t="s">
        <v>2844</v>
      </c>
      <c r="D47" t="s">
        <v>2867</v>
      </c>
      <c r="E47" t="s">
        <v>2868</v>
      </c>
      <c r="F47" t="s">
        <v>2869</v>
      </c>
      <c r="G47" t="s">
        <v>2870</v>
      </c>
      <c r="H47" t="s">
        <v>2871</v>
      </c>
      <c r="I47" t="s">
        <v>2872</v>
      </c>
      <c r="J47" t="s">
        <v>2873</v>
      </c>
      <c r="K47" t="s">
        <v>2874</v>
      </c>
      <c r="L47" t="s">
        <v>2875</v>
      </c>
      <c r="M47" t="s">
        <v>2876</v>
      </c>
      <c r="N47" t="s">
        <v>2877</v>
      </c>
      <c r="O47" t="s">
        <v>2878</v>
      </c>
    </row>
    <row r="49" spans="1:15">
      <c r="A49">
        <v>6</v>
      </c>
      <c r="B49" t="s">
        <v>2879</v>
      </c>
      <c r="C49" t="s">
        <v>2880</v>
      </c>
      <c r="D49" t="s">
        <v>2881</v>
      </c>
      <c r="E49" t="s">
        <v>2711</v>
      </c>
      <c r="F49" t="s">
        <v>2882</v>
      </c>
      <c r="G49" t="s">
        <v>2881</v>
      </c>
      <c r="H49" t="s">
        <v>2883</v>
      </c>
      <c r="I49" t="s">
        <v>2711</v>
      </c>
      <c r="J49" t="s">
        <v>2882</v>
      </c>
      <c r="K49" t="s">
        <v>2711</v>
      </c>
      <c r="L49" t="s">
        <v>2711</v>
      </c>
      <c r="M49" t="s">
        <v>2711</v>
      </c>
      <c r="N49" t="s">
        <v>2711</v>
      </c>
      <c r="O49" t="s">
        <v>2711</v>
      </c>
    </row>
    <row r="50" spans="1:15">
      <c r="A50">
        <v>6</v>
      </c>
      <c r="B50" t="s">
        <v>2879</v>
      </c>
      <c r="C50" t="s">
        <v>2880</v>
      </c>
      <c r="D50" t="s">
        <v>2881</v>
      </c>
      <c r="E50" t="s">
        <v>2884</v>
      </c>
      <c r="F50" t="s">
        <v>2885</v>
      </c>
      <c r="G50" t="s">
        <v>2886</v>
      </c>
      <c r="H50" t="s">
        <v>2887</v>
      </c>
      <c r="I50" t="s">
        <v>2888</v>
      </c>
      <c r="J50" t="s">
        <v>2889</v>
      </c>
      <c r="K50" t="s">
        <v>2890</v>
      </c>
      <c r="L50" t="s">
        <v>2711</v>
      </c>
      <c r="M50" t="s">
        <v>2711</v>
      </c>
      <c r="N50" t="s">
        <v>2711</v>
      </c>
      <c r="O50" t="s">
        <v>2711</v>
      </c>
    </row>
    <row r="51" spans="1:15">
      <c r="A51">
        <v>6</v>
      </c>
      <c r="B51" t="s">
        <v>2879</v>
      </c>
      <c r="C51" t="s">
        <v>2880</v>
      </c>
      <c r="D51" t="s">
        <v>2881</v>
      </c>
      <c r="E51" t="s">
        <v>2891</v>
      </c>
      <c r="F51" t="s">
        <v>2892</v>
      </c>
      <c r="G51" t="s">
        <v>2893</v>
      </c>
      <c r="H51" t="s">
        <v>2893</v>
      </c>
      <c r="I51" t="s">
        <v>2894</v>
      </c>
      <c r="J51" t="s">
        <v>2895</v>
      </c>
      <c r="K51" t="s">
        <v>2896</v>
      </c>
      <c r="L51" t="s">
        <v>2711</v>
      </c>
      <c r="M51" t="s">
        <v>2711</v>
      </c>
      <c r="N51" t="s">
        <v>2711</v>
      </c>
      <c r="O51" t="s">
        <v>2711</v>
      </c>
    </row>
    <row r="53" spans="1:15">
      <c r="A53">
        <v>7</v>
      </c>
      <c r="B53" t="s">
        <v>2897</v>
      </c>
      <c r="C53" t="s">
        <v>2898</v>
      </c>
      <c r="D53" t="s">
        <v>2713</v>
      </c>
      <c r="E53" t="s">
        <v>2713</v>
      </c>
      <c r="F53" t="s">
        <v>2713</v>
      </c>
      <c r="G53" t="s">
        <v>2713</v>
      </c>
      <c r="H53" t="s">
        <v>2713</v>
      </c>
      <c r="I53" t="s">
        <v>2713</v>
      </c>
      <c r="J53" t="s">
        <v>2899</v>
      </c>
      <c r="K53" t="s">
        <v>2713</v>
      </c>
      <c r="L53" t="s">
        <v>2713</v>
      </c>
      <c r="M53" t="s">
        <v>2713</v>
      </c>
      <c r="N53" t="s">
        <v>2713</v>
      </c>
      <c r="O53" t="s">
        <v>2713</v>
      </c>
    </row>
    <row r="54" spans="1:15">
      <c r="A54">
        <v>7</v>
      </c>
      <c r="B54" t="s">
        <v>2897</v>
      </c>
      <c r="C54" t="s">
        <v>2898</v>
      </c>
      <c r="D54" t="s">
        <v>2714</v>
      </c>
      <c r="E54" t="s">
        <v>2900</v>
      </c>
      <c r="F54" t="s">
        <v>2901</v>
      </c>
      <c r="G54" t="s">
        <v>2902</v>
      </c>
      <c r="H54" t="s">
        <v>2903</v>
      </c>
      <c r="I54" t="s">
        <v>2904</v>
      </c>
      <c r="J54" t="s">
        <v>2905</v>
      </c>
      <c r="K54" t="s">
        <v>2906</v>
      </c>
      <c r="L54" t="s">
        <v>2907</v>
      </c>
      <c r="M54" t="s">
        <v>2908</v>
      </c>
      <c r="N54" t="s">
        <v>2909</v>
      </c>
      <c r="O54" t="s">
        <v>2910</v>
      </c>
    </row>
    <row r="55" spans="1:15">
      <c r="A55">
        <v>7</v>
      </c>
      <c r="B55" t="s">
        <v>2897</v>
      </c>
      <c r="C55" t="s">
        <v>2898</v>
      </c>
      <c r="D55" t="s">
        <v>2911</v>
      </c>
      <c r="E55" t="s">
        <v>2912</v>
      </c>
      <c r="F55" t="s">
        <v>2913</v>
      </c>
      <c r="G55" t="s">
        <v>2914</v>
      </c>
      <c r="H55" t="s">
        <v>2915</v>
      </c>
      <c r="I55" t="s">
        <v>2916</v>
      </c>
      <c r="J55" t="s">
        <v>2917</v>
      </c>
      <c r="K55" t="s">
        <v>2918</v>
      </c>
      <c r="L55" t="s">
        <v>2919</v>
      </c>
      <c r="M55" t="s">
        <v>2920</v>
      </c>
      <c r="N55" t="s">
        <v>2921</v>
      </c>
      <c r="O55" t="s">
        <v>2922</v>
      </c>
    </row>
    <row r="57" spans="1:15">
      <c r="A57">
        <v>8</v>
      </c>
      <c r="B57" t="s">
        <v>2923</v>
      </c>
      <c r="C57" t="s">
        <v>2924</v>
      </c>
      <c r="D57" t="s">
        <v>2716</v>
      </c>
      <c r="E57" t="s">
        <v>2716</v>
      </c>
      <c r="F57" t="s">
        <v>2716</v>
      </c>
      <c r="G57" t="s">
        <v>2716</v>
      </c>
      <c r="H57" t="s">
        <v>2716</v>
      </c>
      <c r="I57" t="s">
        <v>2716</v>
      </c>
      <c r="J57" t="s">
        <v>2716</v>
      </c>
      <c r="K57" t="s">
        <v>2716</v>
      </c>
      <c r="L57" t="s">
        <v>2716</v>
      </c>
      <c r="M57" t="s">
        <v>2716</v>
      </c>
      <c r="N57" t="s">
        <v>2716</v>
      </c>
      <c r="O57" t="s">
        <v>2716</v>
      </c>
    </row>
    <row r="58" spans="1:15">
      <c r="A58">
        <v>8</v>
      </c>
      <c r="B58" t="s">
        <v>2923</v>
      </c>
      <c r="C58" t="s">
        <v>2924</v>
      </c>
      <c r="D58" t="s">
        <v>2925</v>
      </c>
      <c r="E58" t="s">
        <v>2926</v>
      </c>
      <c r="F58" t="s">
        <v>2927</v>
      </c>
      <c r="G58" t="s">
        <v>2716</v>
      </c>
      <c r="H58" t="s">
        <v>2928</v>
      </c>
      <c r="I58" t="s">
        <v>2929</v>
      </c>
      <c r="J58" t="s">
        <v>2930</v>
      </c>
      <c r="K58" t="s">
        <v>2931</v>
      </c>
      <c r="L58" t="s">
        <v>2932</v>
      </c>
      <c r="M58" t="s">
        <v>2933</v>
      </c>
      <c r="N58" t="s">
        <v>2934</v>
      </c>
      <c r="O58" t="s">
        <v>2935</v>
      </c>
    </row>
    <row r="59" spans="1:15">
      <c r="A59">
        <v>8</v>
      </c>
      <c r="B59" t="s">
        <v>2923</v>
      </c>
      <c r="C59" t="s">
        <v>2924</v>
      </c>
      <c r="D59" t="s">
        <v>2936</v>
      </c>
      <c r="E59" t="s">
        <v>2937</v>
      </c>
      <c r="F59" t="s">
        <v>2938</v>
      </c>
      <c r="G59" t="s">
        <v>2716</v>
      </c>
      <c r="H59" t="s">
        <v>2939</v>
      </c>
      <c r="I59" t="s">
        <v>2940</v>
      </c>
      <c r="J59" t="s">
        <v>2941</v>
      </c>
      <c r="K59" t="s">
        <v>2942</v>
      </c>
      <c r="L59" t="s">
        <v>2943</v>
      </c>
      <c r="M59" t="s">
        <v>2944</v>
      </c>
      <c r="N59" t="s">
        <v>2945</v>
      </c>
      <c r="O59" t="s">
        <v>2946</v>
      </c>
    </row>
    <row r="61" spans="1:15">
      <c r="A61">
        <v>9</v>
      </c>
      <c r="B61" t="s">
        <v>2947</v>
      </c>
      <c r="C61" t="s">
        <v>2948</v>
      </c>
      <c r="D61" t="s">
        <v>2949</v>
      </c>
      <c r="E61" t="s">
        <v>2950</v>
      </c>
      <c r="F61" t="s">
        <v>2951</v>
      </c>
      <c r="G61" t="s">
        <v>2952</v>
      </c>
      <c r="H61" t="s">
        <v>2953</v>
      </c>
      <c r="I61" t="s">
        <v>2954</v>
      </c>
      <c r="J61" t="s">
        <v>2955</v>
      </c>
      <c r="K61" t="s">
        <v>2956</v>
      </c>
      <c r="L61" t="s">
        <v>2957</v>
      </c>
      <c r="M61" t="s">
        <v>2958</v>
      </c>
      <c r="N61" t="s">
        <v>2959</v>
      </c>
      <c r="O61" t="s">
        <v>2718</v>
      </c>
    </row>
    <row r="62" spans="1:15">
      <c r="A62">
        <v>9</v>
      </c>
      <c r="B62" t="s">
        <v>2947</v>
      </c>
      <c r="C62" t="s">
        <v>2948</v>
      </c>
      <c r="D62" t="s">
        <v>2960</v>
      </c>
      <c r="E62" t="s">
        <v>2961</v>
      </c>
      <c r="F62" t="s">
        <v>2962</v>
      </c>
      <c r="G62" t="s">
        <v>2963</v>
      </c>
      <c r="H62" t="s">
        <v>2964</v>
      </c>
      <c r="I62" t="s">
        <v>2965</v>
      </c>
      <c r="J62" t="s">
        <v>2966</v>
      </c>
      <c r="K62" t="s">
        <v>2967</v>
      </c>
      <c r="L62" t="s">
        <v>2968</v>
      </c>
      <c r="M62" t="s">
        <v>2969</v>
      </c>
      <c r="N62" t="s">
        <v>2970</v>
      </c>
      <c r="O62" t="s">
        <v>2719</v>
      </c>
    </row>
    <row r="63" spans="1:15">
      <c r="A63">
        <v>9</v>
      </c>
      <c r="B63" t="s">
        <v>2947</v>
      </c>
      <c r="C63" t="s">
        <v>2948</v>
      </c>
      <c r="D63" t="s">
        <v>2971</v>
      </c>
      <c r="E63" t="s">
        <v>2972</v>
      </c>
      <c r="F63" t="s">
        <v>2973</v>
      </c>
      <c r="G63" t="s">
        <v>2974</v>
      </c>
      <c r="H63" t="s">
        <v>2975</v>
      </c>
      <c r="I63" t="s">
        <v>2976</v>
      </c>
      <c r="J63" t="s">
        <v>2977</v>
      </c>
      <c r="K63" t="s">
        <v>2978</v>
      </c>
      <c r="L63" t="s">
        <v>2979</v>
      </c>
      <c r="M63" t="s">
        <v>2980</v>
      </c>
      <c r="N63" t="s">
        <v>2981</v>
      </c>
      <c r="O63" t="s">
        <v>2982</v>
      </c>
    </row>
    <row r="65" spans="1:15">
      <c r="A65">
        <v>10</v>
      </c>
      <c r="B65" t="s">
        <v>2983</v>
      </c>
      <c r="C65" t="s">
        <v>2984</v>
      </c>
      <c r="D65" t="s">
        <v>2985</v>
      </c>
      <c r="E65" t="s">
        <v>2986</v>
      </c>
      <c r="F65" t="s">
        <v>2987</v>
      </c>
      <c r="G65" t="s">
        <v>2988</v>
      </c>
      <c r="H65" t="s">
        <v>2989</v>
      </c>
      <c r="I65" t="s">
        <v>2990</v>
      </c>
      <c r="J65" t="s">
        <v>2991</v>
      </c>
      <c r="K65" t="s">
        <v>2992</v>
      </c>
      <c r="L65" t="s">
        <v>2993</v>
      </c>
      <c r="M65" t="s">
        <v>2994</v>
      </c>
      <c r="N65" t="s">
        <v>2721</v>
      </c>
      <c r="O65" t="s">
        <v>2995</v>
      </c>
    </row>
    <row r="66" spans="1:15">
      <c r="A66">
        <v>10</v>
      </c>
      <c r="B66" t="s">
        <v>2983</v>
      </c>
      <c r="C66" t="s">
        <v>2984</v>
      </c>
      <c r="D66" t="s">
        <v>2996</v>
      </c>
      <c r="E66" t="s">
        <v>2997</v>
      </c>
      <c r="F66" t="s">
        <v>2998</v>
      </c>
      <c r="G66" t="s">
        <v>2999</v>
      </c>
      <c r="H66" t="s">
        <v>3000</v>
      </c>
      <c r="I66" t="s">
        <v>3001</v>
      </c>
      <c r="J66" t="s">
        <v>3002</v>
      </c>
      <c r="K66" t="s">
        <v>3003</v>
      </c>
      <c r="L66" t="s">
        <v>3004</v>
      </c>
      <c r="M66" t="s">
        <v>3005</v>
      </c>
      <c r="N66" t="s">
        <v>2722</v>
      </c>
      <c r="O66" t="s">
        <v>3006</v>
      </c>
    </row>
    <row r="67" spans="1:15">
      <c r="A67">
        <v>10</v>
      </c>
      <c r="B67" t="s">
        <v>2983</v>
      </c>
      <c r="C67" t="s">
        <v>2984</v>
      </c>
      <c r="D67" t="s">
        <v>3007</v>
      </c>
      <c r="E67" t="s">
        <v>3008</v>
      </c>
      <c r="F67" t="s">
        <v>3009</v>
      </c>
      <c r="G67" t="s">
        <v>3010</v>
      </c>
      <c r="H67" t="s">
        <v>3011</v>
      </c>
      <c r="I67" t="s">
        <v>3012</v>
      </c>
      <c r="J67" t="s">
        <v>3013</v>
      </c>
      <c r="K67" t="s">
        <v>3014</v>
      </c>
      <c r="L67" t="s">
        <v>3015</v>
      </c>
      <c r="M67" t="s">
        <v>3016</v>
      </c>
      <c r="N67" t="s">
        <v>3017</v>
      </c>
      <c r="O67" t="s">
        <v>3018</v>
      </c>
    </row>
    <row r="69" spans="1:15">
      <c r="A69">
        <v>11</v>
      </c>
      <c r="B69" t="s">
        <v>3019</v>
      </c>
      <c r="C69" t="s">
        <v>3020</v>
      </c>
      <c r="D69" t="s">
        <v>2724</v>
      </c>
      <c r="E69" t="s">
        <v>2724</v>
      </c>
      <c r="F69" t="s">
        <v>2724</v>
      </c>
      <c r="G69" t="s">
        <v>2724</v>
      </c>
      <c r="H69" t="s">
        <v>3021</v>
      </c>
      <c r="I69" t="s">
        <v>2724</v>
      </c>
      <c r="J69" t="s">
        <v>2724</v>
      </c>
      <c r="K69" t="s">
        <v>3022</v>
      </c>
      <c r="L69" t="s">
        <v>2724</v>
      </c>
      <c r="M69" t="s">
        <v>2724</v>
      </c>
      <c r="N69" t="s">
        <v>2724</v>
      </c>
      <c r="O69" t="s">
        <v>2724</v>
      </c>
    </row>
    <row r="70" spans="1:15">
      <c r="A70">
        <v>11</v>
      </c>
      <c r="B70" t="s">
        <v>3019</v>
      </c>
      <c r="C70" t="s">
        <v>3020</v>
      </c>
      <c r="D70" t="s">
        <v>3023</v>
      </c>
      <c r="E70" t="s">
        <v>2724</v>
      </c>
      <c r="F70" t="s">
        <v>3024</v>
      </c>
      <c r="G70" t="s">
        <v>3025</v>
      </c>
      <c r="H70" t="s">
        <v>3026</v>
      </c>
      <c r="I70" t="s">
        <v>3027</v>
      </c>
      <c r="J70" t="s">
        <v>3028</v>
      </c>
      <c r="K70" t="s">
        <v>3029</v>
      </c>
      <c r="L70" t="s">
        <v>3030</v>
      </c>
      <c r="M70" t="s">
        <v>3031</v>
      </c>
      <c r="N70" t="s">
        <v>3032</v>
      </c>
      <c r="O70" t="s">
        <v>3022</v>
      </c>
    </row>
    <row r="71" spans="1:15">
      <c r="A71">
        <v>11</v>
      </c>
      <c r="B71" t="s">
        <v>3019</v>
      </c>
      <c r="C71" t="s">
        <v>3020</v>
      </c>
      <c r="D71" t="s">
        <v>3033</v>
      </c>
      <c r="E71" t="s">
        <v>2724</v>
      </c>
      <c r="F71" t="s">
        <v>3034</v>
      </c>
      <c r="G71" t="s">
        <v>3035</v>
      </c>
      <c r="H71" t="s">
        <v>3036</v>
      </c>
      <c r="I71">
        <v>1044</v>
      </c>
      <c r="J71" t="s">
        <v>3037</v>
      </c>
      <c r="K71" t="s">
        <v>3038</v>
      </c>
      <c r="L71" t="s">
        <v>3039</v>
      </c>
      <c r="M71" t="s">
        <v>3040</v>
      </c>
      <c r="N71" t="s">
        <v>3041</v>
      </c>
      <c r="O71" t="s">
        <v>3042</v>
      </c>
    </row>
    <row r="73" spans="1:15">
      <c r="A73">
        <v>12</v>
      </c>
      <c r="B73" t="s">
        <v>3043</v>
      </c>
      <c r="C73" t="s">
        <v>3044</v>
      </c>
      <c r="D73" t="s">
        <v>2726</v>
      </c>
      <c r="E73" t="s">
        <v>2726</v>
      </c>
      <c r="F73" t="s">
        <v>2726</v>
      </c>
      <c r="G73" t="s">
        <v>2726</v>
      </c>
      <c r="H73" t="s">
        <v>2726</v>
      </c>
      <c r="I73" t="s">
        <v>2726</v>
      </c>
      <c r="J73" t="s">
        <v>2726</v>
      </c>
      <c r="K73" t="s">
        <v>2726</v>
      </c>
      <c r="L73" t="s">
        <v>2726</v>
      </c>
      <c r="M73" t="s">
        <v>2726</v>
      </c>
      <c r="N73" t="s">
        <v>2726</v>
      </c>
      <c r="O73" t="s">
        <v>2726</v>
      </c>
    </row>
    <row r="74" spans="1:15">
      <c r="A74">
        <v>12</v>
      </c>
      <c r="B74" t="s">
        <v>3043</v>
      </c>
      <c r="C74" t="s">
        <v>3044</v>
      </c>
      <c r="D74" t="s">
        <v>2726</v>
      </c>
      <c r="E74" t="s">
        <v>2726</v>
      </c>
      <c r="F74" t="s">
        <v>2726</v>
      </c>
      <c r="G74" t="s">
        <v>2726</v>
      </c>
      <c r="H74" t="s">
        <v>3045</v>
      </c>
      <c r="I74" t="s">
        <v>2726</v>
      </c>
      <c r="J74" t="s">
        <v>2726</v>
      </c>
      <c r="K74" t="s">
        <v>3046</v>
      </c>
      <c r="L74" t="s">
        <v>2726</v>
      </c>
      <c r="M74" t="s">
        <v>2726</v>
      </c>
      <c r="N74" t="s">
        <v>2726</v>
      </c>
      <c r="O74" t="s">
        <v>3047</v>
      </c>
    </row>
    <row r="75" spans="1:15">
      <c r="A75">
        <v>12</v>
      </c>
      <c r="B75" t="s">
        <v>3043</v>
      </c>
      <c r="C75" t="s">
        <v>3044</v>
      </c>
      <c r="D75" t="s">
        <v>2726</v>
      </c>
      <c r="E75" t="s">
        <v>2726</v>
      </c>
      <c r="F75" t="s">
        <v>2726</v>
      </c>
      <c r="G75" t="s">
        <v>2726</v>
      </c>
      <c r="H75" t="s">
        <v>3048</v>
      </c>
      <c r="I75" t="s">
        <v>2726</v>
      </c>
      <c r="J75" t="s">
        <v>2726</v>
      </c>
      <c r="K75" t="s">
        <v>3049</v>
      </c>
      <c r="L75" t="s">
        <v>2726</v>
      </c>
      <c r="M75" t="s">
        <v>2726</v>
      </c>
      <c r="N75" t="s">
        <v>2726</v>
      </c>
      <c r="O75" t="s">
        <v>3050</v>
      </c>
    </row>
    <row r="77" spans="1:15">
      <c r="A77">
        <v>13</v>
      </c>
      <c r="B77" t="s">
        <v>3051</v>
      </c>
      <c r="C77" t="s">
        <v>3052</v>
      </c>
      <c r="D77" t="s">
        <v>3053</v>
      </c>
      <c r="E77" t="s">
        <v>2728</v>
      </c>
      <c r="F77" t="s">
        <v>3054</v>
      </c>
      <c r="G77" t="s">
        <v>3055</v>
      </c>
      <c r="H77" t="s">
        <v>3056</v>
      </c>
      <c r="I77" t="s">
        <v>3057</v>
      </c>
      <c r="J77" t="s">
        <v>3058</v>
      </c>
      <c r="K77" t="s">
        <v>3055</v>
      </c>
      <c r="L77" t="s">
        <v>2728</v>
      </c>
      <c r="M77" t="s">
        <v>3059</v>
      </c>
      <c r="N77" t="s">
        <v>2728</v>
      </c>
      <c r="O77" t="s">
        <v>2728</v>
      </c>
    </row>
    <row r="78" spans="1:15">
      <c r="A78">
        <v>13</v>
      </c>
      <c r="B78" t="s">
        <v>3051</v>
      </c>
      <c r="C78" t="s">
        <v>3052</v>
      </c>
      <c r="D78" t="s">
        <v>3060</v>
      </c>
      <c r="E78" t="s">
        <v>3061</v>
      </c>
      <c r="F78" t="s">
        <v>3062</v>
      </c>
      <c r="G78" t="s">
        <v>3063</v>
      </c>
      <c r="H78" t="s">
        <v>3064</v>
      </c>
      <c r="I78" t="s">
        <v>3065</v>
      </c>
      <c r="J78" t="s">
        <v>3066</v>
      </c>
      <c r="K78" t="s">
        <v>3067</v>
      </c>
      <c r="L78" t="s">
        <v>3068</v>
      </c>
      <c r="M78" t="s">
        <v>3069</v>
      </c>
      <c r="N78" t="s">
        <v>2729</v>
      </c>
      <c r="O78" t="s">
        <v>3070</v>
      </c>
    </row>
    <row r="79" spans="1:15">
      <c r="A79">
        <v>13</v>
      </c>
      <c r="B79" t="s">
        <v>3051</v>
      </c>
      <c r="C79" t="s">
        <v>3052</v>
      </c>
      <c r="D79" t="s">
        <v>3071</v>
      </c>
      <c r="E79" t="s">
        <v>3072</v>
      </c>
      <c r="F79" t="s">
        <v>3073</v>
      </c>
      <c r="G79" t="s">
        <v>3074</v>
      </c>
      <c r="H79" t="s">
        <v>3075</v>
      </c>
      <c r="I79" t="s">
        <v>3076</v>
      </c>
      <c r="J79" t="s">
        <v>3077</v>
      </c>
      <c r="K79" t="s">
        <v>3078</v>
      </c>
      <c r="L79" t="s">
        <v>3079</v>
      </c>
      <c r="M79" t="s">
        <v>3080</v>
      </c>
      <c r="N79" t="s">
        <v>3058</v>
      </c>
      <c r="O79" t="s">
        <v>3081</v>
      </c>
    </row>
    <row r="81" spans="1:15">
      <c r="A81">
        <v>14</v>
      </c>
      <c r="B81" t="s">
        <v>3082</v>
      </c>
      <c r="C81" t="s">
        <v>3083</v>
      </c>
      <c r="D81" t="s">
        <v>2731</v>
      </c>
      <c r="E81" t="s">
        <v>2731</v>
      </c>
      <c r="F81" t="s">
        <v>2731</v>
      </c>
      <c r="G81" t="s">
        <v>2731</v>
      </c>
      <c r="H81" t="s">
        <v>2731</v>
      </c>
      <c r="I81" t="s">
        <v>2731</v>
      </c>
      <c r="J81" t="s">
        <v>2731</v>
      </c>
      <c r="K81" t="s">
        <v>2731</v>
      </c>
      <c r="L81" t="s">
        <v>2731</v>
      </c>
      <c r="M81" t="s">
        <v>2731</v>
      </c>
      <c r="N81" t="s">
        <v>2731</v>
      </c>
      <c r="O81" t="s">
        <v>2731</v>
      </c>
    </row>
    <row r="82" spans="1:15">
      <c r="A82">
        <v>14</v>
      </c>
      <c r="B82" t="s">
        <v>3082</v>
      </c>
      <c r="C82" t="s">
        <v>3083</v>
      </c>
      <c r="D82" t="s">
        <v>3084</v>
      </c>
      <c r="E82" t="s">
        <v>3085</v>
      </c>
      <c r="F82" t="s">
        <v>3084</v>
      </c>
      <c r="G82" t="s">
        <v>3084</v>
      </c>
      <c r="H82" t="s">
        <v>3086</v>
      </c>
      <c r="I82" t="s">
        <v>3084</v>
      </c>
      <c r="J82" t="s">
        <v>3087</v>
      </c>
      <c r="K82" t="s">
        <v>3085</v>
      </c>
      <c r="L82" t="s">
        <v>3088</v>
      </c>
      <c r="M82" t="s">
        <v>2731</v>
      </c>
      <c r="N82" t="s">
        <v>2731</v>
      </c>
      <c r="O82" t="s">
        <v>2731</v>
      </c>
    </row>
    <row r="83" spans="1:15">
      <c r="A83">
        <v>14</v>
      </c>
      <c r="B83" t="s">
        <v>3082</v>
      </c>
      <c r="C83" t="s">
        <v>3083</v>
      </c>
      <c r="D83" t="s">
        <v>3089</v>
      </c>
      <c r="E83" t="s">
        <v>3090</v>
      </c>
      <c r="F83" t="s">
        <v>3089</v>
      </c>
      <c r="G83" t="s">
        <v>3089</v>
      </c>
      <c r="H83" t="s">
        <v>3091</v>
      </c>
      <c r="I83" t="s">
        <v>3089</v>
      </c>
      <c r="J83" t="s">
        <v>3092</v>
      </c>
      <c r="K83" t="s">
        <v>3090</v>
      </c>
      <c r="L83" t="s">
        <v>3082</v>
      </c>
      <c r="M83" t="s">
        <v>2731</v>
      </c>
      <c r="N83" t="s">
        <v>2731</v>
      </c>
      <c r="O83" t="s">
        <v>2731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5</vt:i4>
      </vt:variant>
    </vt:vector>
  </HeadingPairs>
  <TitlesOfParts>
    <vt:vector size="10" baseType="lpstr">
      <vt:lpstr>Christofer</vt:lpstr>
      <vt:lpstr>Li</vt:lpstr>
      <vt:lpstr>Uchoa</vt:lpstr>
      <vt:lpstr>List4</vt:lpstr>
      <vt:lpstr>List2</vt:lpstr>
      <vt:lpstr>Christofer!_1</vt:lpstr>
      <vt:lpstr>Li!_1</vt:lpstr>
      <vt:lpstr>List2!_1</vt:lpstr>
      <vt:lpstr>List4!_1</vt:lpstr>
      <vt:lpstr>Uchoa!_1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Dongar</dc:creator>
  <cp:lastModifiedBy>Dongar</cp:lastModifiedBy>
  <dcterms:created xsi:type="dcterms:W3CDTF">2015-04-03T09:46:48Z</dcterms:created>
  <dcterms:modified xsi:type="dcterms:W3CDTF">2015-04-04T15:26:52Z</dcterms:modified>
</cp:coreProperties>
</file>