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D6CCFDFE-7199-B440-81F8-FE7236F14A03}" xr6:coauthVersionLast="36" xr6:coauthVersionMax="36" xr10:uidLastSave="{00000000-0000-0000-0000-000000000000}"/>
  <bookViews>
    <workbookView xWindow="31000" yWindow="500" windowWidth="378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1" l="1"/>
  <c r="AB10" i="1"/>
  <c r="AA10" i="1"/>
  <c r="Z10" i="1"/>
  <c r="Y10" i="1"/>
  <c r="X10" i="1"/>
  <c r="W10" i="1"/>
  <c r="W9" i="1"/>
  <c r="W7" i="1"/>
  <c r="AA9" i="1" l="1"/>
  <c r="AA8" i="1"/>
  <c r="Z9" i="1"/>
  <c r="Z8" i="1"/>
  <c r="Y9" i="1"/>
  <c r="X9" i="1"/>
  <c r="AC9" i="1"/>
  <c r="AA2" i="1" l="1"/>
  <c r="AA3" i="1" l="1"/>
  <c r="AA4" i="1"/>
  <c r="AA5" i="1"/>
  <c r="AA6" i="1"/>
  <c r="AA7" i="1"/>
  <c r="AC3" i="1" l="1"/>
  <c r="AC4" i="1"/>
  <c r="AC5" i="1"/>
  <c r="AC6" i="1"/>
  <c r="AC7" i="1"/>
  <c r="AC8" i="1"/>
  <c r="AC2" i="1"/>
  <c r="Z3" i="1"/>
  <c r="Z4" i="1"/>
  <c r="Z5" i="1"/>
  <c r="Z6" i="1"/>
  <c r="Z7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<sst xmlns="http://schemas.openxmlformats.org/spreadsheetml/2006/main" count="15" uniqueCount="15">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</sst>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workbookViewId="0">
      <selection activeCell="AC11" sqref="AC11"/>
    </sheetView>
  </sheetViews>
  <sheetFormatPr baseColWidth="10" defaultRowHeight="16"/>
  <cols>
    <col min="23" max="23" width="18.1640625" customWidth="1"/>
  </cols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N2+O2+P2+Q2</f>
        <v>17.91</v>
      </c>
      <c r="AB2"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7" si="2">K3+L3+M3</f>
        <v>10.4</v>
      </c>
      <c r="AA3">
        <f t="shared" ref="AA3:AA7" si="3">N3+O3+P3+Q3</f>
        <v>4.9399999999999995</v>
      </c>
      <c r="AB3">
        <v>0</v>
      </c>
      <c r="AC3">
        <f t="shared" ref="AC3:AC8" si="4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5">E4+F4+G4</f>
        <v>11</v>
      </c>
      <c r="Y4">
        <f t="shared" si="1"/>
        <v>13.870000000000001</v>
      </c>
      <c r="Z4">
        <f t="shared" si="2"/>
        <v>3.7</v>
      </c>
      <c r="AA4">
        <f t="shared" si="3"/>
        <v>5.48</v>
      </c>
      <c r="AB4">
        <v>0</v>
      </c>
      <c r="AC4">
        <f t="shared" si="4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5"/>
        <v>17.45</v>
      </c>
      <c r="Y5">
        <f t="shared" si="1"/>
        <v>18.880000000000003</v>
      </c>
      <c r="Z5">
        <f t="shared" si="2"/>
        <v>4.2</v>
      </c>
      <c r="AA5">
        <f t="shared" si="3"/>
        <v>5.86</v>
      </c>
      <c r="AB5">
        <v>0</v>
      </c>
      <c r="AC5">
        <f t="shared" si="4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5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13.43</v>
      </c>
      <c r="AB6">
        <v>0</v>
      </c>
      <c r="AC6">
        <f t="shared" si="4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5"/>
        <v>15.97</v>
      </c>
      <c r="Y7">
        <f t="shared" si="1"/>
        <v>17.28</v>
      </c>
      <c r="Z7">
        <f t="shared" si="2"/>
        <v>4.5</v>
      </c>
      <c r="AA7">
        <f t="shared" si="3"/>
        <v>6.3899999999999988</v>
      </c>
      <c r="AB7">
        <v>0</v>
      </c>
      <c r="AC7">
        <f t="shared" si="4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5"/>
        <v>11.2</v>
      </c>
      <c r="Y8">
        <f t="shared" si="1"/>
        <v>17.04</v>
      </c>
      <c r="Z8">
        <f>K8+L8+M8</f>
        <v>4.2</v>
      </c>
      <c r="AA8">
        <f>N8+O8+P8+Q8</f>
        <v>7.4799999999999995</v>
      </c>
      <c r="AB8">
        <v>0</v>
      </c>
      <c r="AC8">
        <f t="shared" si="4"/>
        <v>29.299999999999997</v>
      </c>
    </row>
    <row r="9" spans="1:29">
      <c r="A9" s="1">
        <v>44576</v>
      </c>
      <c r="B9">
        <v>3.5</v>
      </c>
      <c r="C9">
        <v>4.5</v>
      </c>
      <c r="D9">
        <v>3.25</v>
      </c>
      <c r="E9">
        <v>2.25</v>
      </c>
      <c r="F9">
        <v>2.25</v>
      </c>
      <c r="G9">
        <v>2.25</v>
      </c>
      <c r="H9">
        <v>2.9</v>
      </c>
      <c r="I9">
        <v>4</v>
      </c>
      <c r="J9">
        <v>5.8</v>
      </c>
      <c r="K9">
        <v>190</v>
      </c>
      <c r="L9">
        <v>0</v>
      </c>
      <c r="M9">
        <v>0</v>
      </c>
      <c r="N9">
        <v>190</v>
      </c>
      <c r="O9">
        <v>0</v>
      </c>
      <c r="P9">
        <v>0</v>
      </c>
      <c r="Q9">
        <v>0</v>
      </c>
      <c r="R9">
        <v>0</v>
      </c>
      <c r="S9">
        <v>190</v>
      </c>
      <c r="T9">
        <v>2.2999999999999998</v>
      </c>
      <c r="U9">
        <v>2.5</v>
      </c>
      <c r="V9">
        <v>2.6</v>
      </c>
      <c r="W9">
        <f>190-(B9+C9+D9)</f>
        <v>178.75</v>
      </c>
      <c r="X9">
        <f>190-(E9+F9+G9)</f>
        <v>183.25</v>
      </c>
      <c r="Y9">
        <f>190-(H9+I9+J9)</f>
        <v>177.3</v>
      </c>
      <c r="Z9">
        <f>190-(K9+L9+M9)</f>
        <v>0</v>
      </c>
      <c r="AA9">
        <f>190-(N9+AO9+O9+P9+Q9)</f>
        <v>0</v>
      </c>
      <c r="AB9">
        <v>0</v>
      </c>
      <c r="AC9">
        <f>190 -(T9+U9+V9)</f>
        <v>182.6</v>
      </c>
    </row>
    <row r="10" spans="1:29">
      <c r="A10" s="1">
        <v>44583</v>
      </c>
      <c r="B10">
        <v>3.93</v>
      </c>
      <c r="C10">
        <v>8.1999999999999993</v>
      </c>
      <c r="D10">
        <v>0</v>
      </c>
      <c r="E10">
        <v>3.25</v>
      </c>
      <c r="F10">
        <v>1.83</v>
      </c>
      <c r="G10">
        <v>3.75</v>
      </c>
      <c r="H10">
        <v>3.08</v>
      </c>
      <c r="I10">
        <v>1.1000000000000001</v>
      </c>
      <c r="J10">
        <v>0.93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2.5</v>
      </c>
      <c r="U10">
        <v>2</v>
      </c>
      <c r="V10">
        <v>3.1</v>
      </c>
      <c r="W10">
        <f>12*(B10+C10+D10)</f>
        <v>145.56</v>
      </c>
      <c r="X10">
        <f>12*(E10+F10+G10)</f>
        <v>105.96000000000001</v>
      </c>
      <c r="Y10">
        <f>12*(H10+I10+J10)</f>
        <v>61.319999999999993</v>
      </c>
      <c r="Z10">
        <f>12*(K10+L10+M10)</f>
        <v>0</v>
      </c>
      <c r="AA10">
        <f>12*(N10+O10+P10)</f>
        <v>0</v>
      </c>
      <c r="AB10">
        <f>12*(Q10+R10+S10)</f>
        <v>0</v>
      </c>
      <c r="AC10">
        <f>12*(T10+U10+V10)</f>
        <v>91.199999999999989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2022-01-25T20:40:45Z</dcterms:modified>
</cp:coreProperties>
</file>