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 defaultThemeVersion="166925"/>
  <sheets>
    <sheet name="Sheet1" sheetId="1" r:id="rId1"/>
  </sheets>
  <definedNames>
    <definedName name="_xlnm._FilterDatabase" localSheetId="0">Sheet1!$A$1:$U$66</definedName>
  </definedNames>
</workbook>
</file>

<file path=xl/styles.xml><?xml version="1.0" encoding="utf-8"?>
<styleSheet xmlns="http://schemas.openxmlformats.org/spreadsheetml/2006/main" xmlns:vt="http://schemas.openxmlformats.org/officeDocument/2006/docPropsVTypes">
  <numFmts count="4">
    <numFmt numFmtId="56" formatCode="&quot;上午/下午 &quot;hh&quot;時&quot;mm&quot;分&quot;ss&quot;秒 &quot;"/>
    <numFmt numFmtId="164" formatCode="[$-14809]d/m/yy;@"/>
    <numFmt numFmtId="165" formatCode="[$-14809]d/m/yyyy;@"/>
    <numFmt numFmtId="166" formatCode="[$-14809]hh:mm;@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U66"/>
  <sheetViews>
    <sheetView workbookViewId="0"/>
  </sheetViews>
  <sheetData>
    <row r="1">
      <c r="A1" t="str">
        <v>LOC</v>
      </c>
      <c r="B1" t="str">
        <v>GSDB</v>
      </c>
      <c r="C1" t="str">
        <v>SUPPLIER</v>
      </c>
      <c r="D1" t="str">
        <v>PART NUMBER</v>
      </c>
      <c r="E1" t="str">
        <v>Receiving Dock Code</v>
      </c>
      <c r="F1" t="str">
        <v>Analyst code</v>
      </c>
      <c r="G1" t="str">
        <v>REGION</v>
      </c>
      <c r="H1" t="str">
        <v>CARRIER</v>
      </c>
      <c r="I1" t="str">
        <v>Ship/Delivery Sched.Date</v>
      </c>
      <c r="J1" t="str">
        <v>Ship/Delivery Sched Time</v>
      </c>
      <c r="K1" t="str">
        <v>Quantity</v>
      </c>
      <c r="L1" t="str">
        <v>Sched Date</v>
      </c>
      <c r="M1" t="str">
        <v>Route Number</v>
      </c>
      <c r="N1" t="str">
        <v>Plant Dock In Time</v>
      </c>
      <c r="O1" t="str">
        <v># of Pallets</v>
      </c>
      <c r="P1" t="str">
        <v>LOAD ID</v>
      </c>
      <c r="Q1" t="str">
        <v>Truck NO.</v>
      </c>
      <c r="R1" t="str">
        <v>partner</v>
      </c>
      <c r="S1" t="str">
        <v>Truck Type</v>
      </c>
      <c r="T1" t="str">
        <v>Driver Name</v>
      </c>
      <c r="U1" t="str">
        <v>Phone</v>
      </c>
    </row>
    <row r="2">
      <c r="A2" t="str">
        <v>GBL9A</v>
      </c>
      <c r="B2" t="str">
        <v>GRBNA</v>
      </c>
      <c r="C2" t="str">
        <v xml:space="preserve">AUTOALLIANCE THAILAND CO LTD       </v>
      </c>
      <c r="D2" t="str">
        <v>EB3C5500AB</v>
      </c>
      <c r="E2" t="str">
        <v>M2</v>
      </c>
      <c r="F2" t="str">
        <v>SKD</v>
      </c>
      <c r="G2" t="str">
        <v>ALL THAI</v>
      </c>
      <c r="H2" t="str">
        <v>TTVT</v>
      </c>
      <c r="I2" s="1">
        <v>44529</v>
      </c>
      <c r="J2" s="1">
        <v>0.5763888888888888</v>
      </c>
      <c r="K2">
        <v>15</v>
      </c>
      <c r="L2" s="1">
        <v>44529</v>
      </c>
      <c r="M2" t="str">
        <v>SKD174</v>
      </c>
      <c r="N2" t="str">
        <f>VLOOKUP(M:M,[1]TTVT!$A:$T,20,0)</f>
        <v>1410</v>
      </c>
      <c r="O2">
        <v>1</v>
      </c>
      <c r="P2">
        <v>2624098</v>
      </c>
      <c r="Q2" t="str">
        <v>73-0569</v>
      </c>
      <c r="R2" t="str">
        <v>TTV</v>
      </c>
      <c r="S2" t="str">
        <v>6W</v>
      </c>
      <c r="T2" t="str">
        <v>นายวัชรา อำพรรัมย์</v>
      </c>
      <c r="U2" t="str">
        <v>088-6414273</v>
      </c>
    </row>
    <row r="3">
      <c r="A3" t="str">
        <v>GBL9A</v>
      </c>
      <c r="B3" t="str">
        <v>FXKZA</v>
      </c>
      <c r="C3" t="str">
        <v>TT ASSEMBLY EAST CO LTD</v>
      </c>
      <c r="D3" t="str">
        <v>JB3C1K003AMB</v>
      </c>
      <c r="E3" t="str">
        <v>MM</v>
      </c>
      <c r="F3" t="str">
        <v>SKD</v>
      </c>
      <c r="G3" t="str">
        <v>ALL THAI</v>
      </c>
      <c r="H3" t="str">
        <v>TTVT</v>
      </c>
      <c r="I3" s="1">
        <v>44529</v>
      </c>
      <c r="J3" s="1">
        <v>0.5763888888888888</v>
      </c>
      <c r="K3">
        <v>30</v>
      </c>
      <c r="L3" s="1">
        <v>44529</v>
      </c>
      <c r="M3" t="str">
        <v>SKD174</v>
      </c>
      <c r="N3" t="str">
        <f>VLOOKUP(M:M,[1]TTVT!$A:$T,20,0)</f>
        <v>1410</v>
      </c>
      <c r="O3">
        <v>1</v>
      </c>
      <c r="P3">
        <v>2624098</v>
      </c>
      <c r="Q3" t="str">
        <v>73-0569</v>
      </c>
      <c r="R3" t="str">
        <v>TTV</v>
      </c>
      <c r="S3" t="str">
        <v>6W</v>
      </c>
      <c r="T3" t="str">
        <v>นายวัชรา อำพรรัมย์</v>
      </c>
      <c r="U3" t="str">
        <v>088-6414273</v>
      </c>
    </row>
    <row r="4">
      <c r="A4" t="str">
        <v>GBL9A</v>
      </c>
      <c r="B4" t="str">
        <v>GRBNA</v>
      </c>
      <c r="C4" t="str">
        <v>TT ASSEMBLY EAST CO LTD</v>
      </c>
      <c r="D4" t="str">
        <v>JB3C1K003ANA</v>
      </c>
      <c r="E4" t="str">
        <v>MM</v>
      </c>
      <c r="F4" t="str">
        <v>SKD</v>
      </c>
      <c r="G4" t="str">
        <v>ALL THAI</v>
      </c>
      <c r="H4" t="str">
        <v>TTVT</v>
      </c>
      <c r="I4" s="1">
        <v>44529</v>
      </c>
      <c r="J4" s="1">
        <v>0.5763888888888888</v>
      </c>
      <c r="K4">
        <v>10</v>
      </c>
      <c r="L4" s="1">
        <v>44529</v>
      </c>
      <c r="M4" t="str">
        <v>SKD174</v>
      </c>
      <c r="N4" t="str">
        <f>VLOOKUP(M:M,[1]TTVT!$A:$T,20,0)</f>
        <v>1410</v>
      </c>
      <c r="O4">
        <v>1</v>
      </c>
      <c r="P4">
        <v>2624098</v>
      </c>
      <c r="Q4" t="str">
        <v>73-0569</v>
      </c>
      <c r="R4" t="str">
        <v>TTV</v>
      </c>
      <c r="S4" t="str">
        <v>6W</v>
      </c>
      <c r="T4" t="str">
        <v>นายวัชรา อำพรรัมย์</v>
      </c>
      <c r="U4" t="str">
        <v>088-6414273</v>
      </c>
    </row>
    <row r="5">
      <c r="A5" t="str">
        <v>GBL9A</v>
      </c>
      <c r="B5" t="str">
        <v>GRBNA</v>
      </c>
      <c r="C5" t="str">
        <v>AUTOALLIANCE THAILAND CO LTD (ISW)</v>
      </c>
      <c r="D5" t="str">
        <v>JB3B17775HEE5G9Z</v>
      </c>
      <c r="E5" t="str">
        <v>MP</v>
      </c>
      <c r="F5" t="str">
        <v>SKD</v>
      </c>
      <c r="G5" t="str">
        <v>ALL THAI</v>
      </c>
      <c r="H5" t="str">
        <v>TTVT</v>
      </c>
      <c r="I5" s="1">
        <v>44529</v>
      </c>
      <c r="J5" s="1">
        <v>0.5763888888888888</v>
      </c>
      <c r="K5">
        <v>6</v>
      </c>
      <c r="L5" s="1">
        <v>44529</v>
      </c>
      <c r="M5" t="str">
        <v>SKD174</v>
      </c>
      <c r="N5" t="str">
        <f>VLOOKUP(M:M,[1]TTVT!$A:$T,20,0)</f>
        <v>1410</v>
      </c>
      <c r="O5">
        <v>1</v>
      </c>
      <c r="P5">
        <v>2624098</v>
      </c>
      <c r="Q5" t="str">
        <v>73-0569</v>
      </c>
      <c r="R5" t="str">
        <v>TTV</v>
      </c>
      <c r="S5" t="str">
        <v>6W</v>
      </c>
      <c r="T5" t="str">
        <v>นายวัชรา อำพรรัมย์</v>
      </c>
      <c r="U5" t="str">
        <v>088-6414273</v>
      </c>
    </row>
    <row r="6">
      <c r="A6" t="str">
        <v>GBL9A</v>
      </c>
      <c r="B6" t="str">
        <v>GRBNA</v>
      </c>
      <c r="C6" t="str">
        <v>AUTOALLIANCE THAILAND CO LTD (ISW)</v>
      </c>
      <c r="D6" t="str">
        <v>EB3B44210AG5G9Z</v>
      </c>
      <c r="E6" t="str">
        <v>M1</v>
      </c>
      <c r="F6" t="str">
        <v>SKD</v>
      </c>
      <c r="G6" t="str">
        <v>ALL THAI</v>
      </c>
      <c r="H6" t="str">
        <v>TTVT</v>
      </c>
      <c r="I6" s="1">
        <v>44529</v>
      </c>
      <c r="J6" s="1">
        <v>0.5763888888888888</v>
      </c>
      <c r="K6">
        <v>6</v>
      </c>
      <c r="L6" s="1">
        <v>44529</v>
      </c>
      <c r="M6" t="str">
        <v>SKD174</v>
      </c>
      <c r="N6" t="str">
        <f>VLOOKUP(M:M,[1]TTVT!$A:$T,20,0)</f>
        <v>1410</v>
      </c>
      <c r="O6">
        <v>1</v>
      </c>
      <c r="P6">
        <v>2624098</v>
      </c>
      <c r="Q6" t="str">
        <v>73-0569</v>
      </c>
      <c r="R6" t="str">
        <v>TTV</v>
      </c>
      <c r="S6" t="str">
        <v>6W</v>
      </c>
      <c r="T6" t="str">
        <v>นายวัชรา อำพรรัมย์</v>
      </c>
      <c r="U6" t="str">
        <v>088-6414273</v>
      </c>
    </row>
    <row r="7">
      <c r="A7" t="str">
        <v>GBL9A</v>
      </c>
      <c r="B7" t="str">
        <v>GRBNA</v>
      </c>
      <c r="C7" t="str">
        <v xml:space="preserve">AUTOALLIANCE THAILAND CO LTD       </v>
      </c>
      <c r="D7" t="str">
        <v>EB3C5A648AB</v>
      </c>
      <c r="E7" t="str">
        <v>M2</v>
      </c>
      <c r="F7" t="str">
        <v>SKD</v>
      </c>
      <c r="G7" t="str">
        <v>ALL THAI</v>
      </c>
      <c r="H7" t="str">
        <v>TTVT</v>
      </c>
      <c r="I7" s="1">
        <v>44529</v>
      </c>
      <c r="J7" s="1">
        <v>0.5763888888888888</v>
      </c>
      <c r="K7">
        <v>9</v>
      </c>
      <c r="L7" s="1">
        <v>44529</v>
      </c>
      <c r="M7" t="str">
        <v>SKD174</v>
      </c>
      <c r="N7" t="str">
        <f>VLOOKUP(M:M,[1]TTVT!$A:$T,20,0)</f>
        <v>1410</v>
      </c>
      <c r="O7">
        <v>1</v>
      </c>
      <c r="P7">
        <v>2624098</v>
      </c>
      <c r="Q7" t="str">
        <v>73-0569</v>
      </c>
      <c r="R7" t="str">
        <v>TTV</v>
      </c>
      <c r="S7" t="str">
        <v>6W</v>
      </c>
      <c r="T7" t="str">
        <v>นายวัชรา อำพรรัมย์</v>
      </c>
      <c r="U7" t="str">
        <v>088-6414273</v>
      </c>
    </row>
    <row r="8">
      <c r="A8" t="str">
        <v>GBL9A</v>
      </c>
      <c r="B8" t="str">
        <v>GG84A</v>
      </c>
      <c r="C8" t="str">
        <v>THAI SUMMIT RAYONG AUTOPARTS INDUST</v>
      </c>
      <c r="D8" t="str">
        <v>EB3B42509KB</v>
      </c>
      <c r="E8" t="str">
        <v>D1</v>
      </c>
      <c r="F8" t="str">
        <v>SKD</v>
      </c>
      <c r="G8" t="str">
        <v>ALL THAI</v>
      </c>
      <c r="H8" t="str">
        <v>TTVT</v>
      </c>
      <c r="I8" s="1">
        <v>44529</v>
      </c>
      <c r="J8" s="1">
        <v>0.3854166666666667</v>
      </c>
      <c r="K8">
        <v>10</v>
      </c>
      <c r="L8" s="1">
        <v>44529</v>
      </c>
      <c r="M8" t="str">
        <v>SKD127</v>
      </c>
      <c r="N8" t="str">
        <f>VLOOKUP(M:M,[1]TTVT!$A:$T,20,0)</f>
        <v>0920</v>
      </c>
      <c r="O8">
        <v>1</v>
      </c>
      <c r="P8">
        <v>2624099</v>
      </c>
      <c r="Q8" t="str">
        <v>73-0572</v>
      </c>
      <c r="R8" t="str">
        <v>TTV</v>
      </c>
      <c r="S8" t="str">
        <v>6W</v>
      </c>
      <c r="T8" t="str">
        <v>นายเสาร์ คุสิตา</v>
      </c>
      <c r="U8" t="str">
        <v>064-8294703</v>
      </c>
    </row>
    <row r="9">
      <c r="A9" t="str">
        <v>GBL9A</v>
      </c>
      <c r="B9" t="str">
        <v>GG84A</v>
      </c>
      <c r="C9" t="str">
        <v>THAI SUMMIT RAYONG AUTOPARTS INDUST</v>
      </c>
      <c r="D9" t="str">
        <v>EB3B4124397BJ3ZHE</v>
      </c>
      <c r="E9" t="str">
        <v>D1</v>
      </c>
      <c r="F9" t="str">
        <v>SKD</v>
      </c>
      <c r="G9" t="str">
        <v>ALL THAI</v>
      </c>
      <c r="H9" t="str">
        <v>TTVT</v>
      </c>
      <c r="I9" s="1">
        <v>44529</v>
      </c>
      <c r="J9" s="1">
        <v>0.3854166666666667</v>
      </c>
      <c r="K9">
        <v>14</v>
      </c>
      <c r="L9" s="1">
        <v>44529</v>
      </c>
      <c r="M9" t="str">
        <v>SKD127</v>
      </c>
      <c r="N9" t="str">
        <f>VLOOKUP(M:M,[1]TTVT!$A:$T,20,0)</f>
        <v>0920</v>
      </c>
      <c r="O9">
        <v>1</v>
      </c>
      <c r="P9">
        <v>2624099</v>
      </c>
      <c r="Q9" t="str">
        <v>73-0572</v>
      </c>
      <c r="R9" t="str">
        <v>TTV</v>
      </c>
      <c r="S9" t="str">
        <v>6W</v>
      </c>
      <c r="T9" t="str">
        <v>นายเสาร์ คุสิตา</v>
      </c>
      <c r="U9" t="str">
        <v>064-8294703</v>
      </c>
    </row>
    <row r="10">
      <c r="A10" t="str">
        <v>GBL9A</v>
      </c>
      <c r="B10" t="str">
        <v>FRBGA</v>
      </c>
      <c r="C10" t="str">
        <v xml:space="preserve">TI AUTOMOTIVE THAILAND CO LTD      </v>
      </c>
      <c r="D10" t="str">
        <v>JB3G9170EC</v>
      </c>
      <c r="E10" t="str">
        <v>D3</v>
      </c>
      <c r="F10" t="str">
        <v>SKD</v>
      </c>
      <c r="G10" t="str">
        <v>ALL THAI</v>
      </c>
      <c r="H10" t="str">
        <v>TTVT</v>
      </c>
      <c r="I10" s="1">
        <v>44529</v>
      </c>
      <c r="J10" s="1">
        <v>0.3958333333333333</v>
      </c>
      <c r="K10">
        <v>10</v>
      </c>
      <c r="L10" s="1">
        <v>44529</v>
      </c>
      <c r="M10" t="str">
        <v>SKD125</v>
      </c>
      <c r="N10" t="str">
        <f>VLOOKUP(M:M,[1]TTVT!$A:$T,20,0)</f>
        <v>1030</v>
      </c>
      <c r="O10">
        <v>1</v>
      </c>
      <c r="P10">
        <v>2624100</v>
      </c>
      <c r="Q10" t="str">
        <v>73-0510</v>
      </c>
      <c r="R10" t="str">
        <v>TTV</v>
      </c>
      <c r="S10" t="str">
        <v>6W</v>
      </c>
      <c r="T10" t="str">
        <v>วรวิทย์ เสนามาตย์</v>
      </c>
      <c r="U10" t="str">
        <v>062-9361271</v>
      </c>
    </row>
    <row r="11">
      <c r="A11" t="str">
        <v>GBL9A</v>
      </c>
      <c r="B11" t="str">
        <v>ENHAB</v>
      </c>
      <c r="C11" t="str">
        <v>THAI SUMMIT EASTERN SEABOARD AUTOPA</v>
      </c>
      <c r="D11" t="str">
        <v>EB3B4161544AC</v>
      </c>
      <c r="E11" t="str">
        <v>D3</v>
      </c>
      <c r="F11" t="str">
        <v>SKD</v>
      </c>
      <c r="G11" t="str">
        <v>ALL THAI</v>
      </c>
      <c r="H11" t="str">
        <v>TTVT</v>
      </c>
      <c r="I11" s="1">
        <v>44529</v>
      </c>
      <c r="J11" s="1">
        <v>0.3888888888888889</v>
      </c>
      <c r="K11">
        <v>28</v>
      </c>
      <c r="L11" s="1">
        <v>44529</v>
      </c>
      <c r="M11" t="str">
        <v>SKD134</v>
      </c>
      <c r="N11" t="str">
        <f>VLOOKUP(M:M,[1]TTVT!$A:$T,20,0)</f>
        <v>0935</v>
      </c>
      <c r="O11">
        <v>1</v>
      </c>
      <c r="P11">
        <v>2624101</v>
      </c>
      <c r="Q11" t="str">
        <v>73-0560</v>
      </c>
      <c r="R11" t="str">
        <v>TTV</v>
      </c>
      <c r="S11" t="str">
        <v>6W</v>
      </c>
      <c r="T11" t="str">
        <v>นายวีรชาติ ทนสีราช</v>
      </c>
      <c r="U11" t="str">
        <v>095-4399511</v>
      </c>
    </row>
    <row r="12">
      <c r="A12" t="str">
        <v>GBL9A</v>
      </c>
      <c r="B12" t="str">
        <v>GG84A</v>
      </c>
      <c r="C12" t="str">
        <v>THAI SUMMIT RAYONG AUTOPARTS INDUST</v>
      </c>
      <c r="D12" t="str">
        <v>EB3B4124396BJ3ZHE</v>
      </c>
      <c r="E12" t="str">
        <v>D1</v>
      </c>
      <c r="F12" t="str">
        <v>SKD</v>
      </c>
      <c r="G12" t="str">
        <v>ALL THAI</v>
      </c>
      <c r="H12" t="str">
        <v>TTVT</v>
      </c>
      <c r="I12" s="1">
        <v>44529</v>
      </c>
      <c r="J12" s="1">
        <v>0.3854166666666667</v>
      </c>
      <c r="K12">
        <v>14</v>
      </c>
      <c r="L12" s="1">
        <v>44529</v>
      </c>
      <c r="M12" t="str">
        <v>SKD127</v>
      </c>
      <c r="N12" t="str">
        <f>VLOOKUP(M:M,[1]TTVT!$A:$T,20,0)</f>
        <v>0920</v>
      </c>
      <c r="O12">
        <v>1</v>
      </c>
      <c r="P12">
        <v>2624099</v>
      </c>
      <c r="Q12" t="str">
        <v>73-0572</v>
      </c>
      <c r="R12" t="str">
        <v>TTV</v>
      </c>
      <c r="S12" t="str">
        <v>6W</v>
      </c>
      <c r="T12" t="str">
        <v>นายเสาร์ คุสิตา</v>
      </c>
      <c r="U12" t="str">
        <v>064-8294703</v>
      </c>
    </row>
    <row r="13">
      <c r="A13" t="str">
        <v>GBL9A</v>
      </c>
      <c r="B13" t="str">
        <v>ENHAB</v>
      </c>
      <c r="C13" t="str">
        <v>THAI SUMMIT EASTERN SEABOARD AUTOPA</v>
      </c>
      <c r="D13" t="str">
        <v>EB3B16L554AE</v>
      </c>
      <c r="E13" t="str">
        <v>D3</v>
      </c>
      <c r="F13" t="str">
        <v>SKD</v>
      </c>
      <c r="G13" t="str">
        <v>ALL THAI</v>
      </c>
      <c r="H13" t="str">
        <v>TTVT</v>
      </c>
      <c r="I13" s="1">
        <v>44529</v>
      </c>
      <c r="J13" s="1">
        <v>0.3888888888888889</v>
      </c>
      <c r="K13">
        <v>6</v>
      </c>
      <c r="L13" s="1">
        <v>44529</v>
      </c>
      <c r="M13" t="str">
        <v>SKD134</v>
      </c>
      <c r="N13" t="str">
        <f>VLOOKUP(M:M,[1]TTVT!$A:$T,20,0)</f>
        <v>0935</v>
      </c>
      <c r="O13">
        <v>1</v>
      </c>
      <c r="P13">
        <v>2624101</v>
      </c>
      <c r="Q13" t="str">
        <v>73-0560</v>
      </c>
      <c r="R13" t="str">
        <v>TTV</v>
      </c>
      <c r="S13" t="str">
        <v>6W</v>
      </c>
      <c r="T13" t="str">
        <v>นายวีรชาติ ทนสีราช</v>
      </c>
      <c r="U13" t="str">
        <v>095-4399511</v>
      </c>
    </row>
    <row r="14">
      <c r="A14" t="str">
        <v>GBL9A</v>
      </c>
      <c r="B14" t="str">
        <v>ENHAB</v>
      </c>
      <c r="C14" t="str">
        <v>THAI SUMMIT EASTERN SEABOARD AUTOPA</v>
      </c>
      <c r="D14" t="str">
        <v>EB3B16L555AE</v>
      </c>
      <c r="E14" t="str">
        <v>D3</v>
      </c>
      <c r="F14" t="str">
        <v>SKD</v>
      </c>
      <c r="G14" t="str">
        <v>ALL THAI</v>
      </c>
      <c r="H14" t="str">
        <v>TTVT</v>
      </c>
      <c r="I14" s="1">
        <v>44529</v>
      </c>
      <c r="J14" s="1">
        <v>0.3888888888888889</v>
      </c>
      <c r="K14">
        <v>6</v>
      </c>
      <c r="L14" s="1">
        <v>44529</v>
      </c>
      <c r="M14" t="str">
        <v>SKD134</v>
      </c>
      <c r="N14" t="str">
        <f>VLOOKUP(M:M,[1]TTVT!$A:$T,20,0)</f>
        <v>0935</v>
      </c>
      <c r="O14">
        <v>1</v>
      </c>
      <c r="P14">
        <v>2624101</v>
      </c>
      <c r="Q14" t="str">
        <v>73-0560</v>
      </c>
      <c r="R14" t="str">
        <v>TTV</v>
      </c>
      <c r="S14" t="str">
        <v>6W</v>
      </c>
      <c r="T14" t="str">
        <v>นายวีรชาติ ทนสีราช</v>
      </c>
      <c r="U14" t="str">
        <v>095-4399511</v>
      </c>
    </row>
    <row r="15">
      <c r="A15" t="str">
        <v>GBL9A</v>
      </c>
      <c r="B15" t="str">
        <v>ENHAB</v>
      </c>
      <c r="C15" t="str">
        <v>THAI SUMMIT EASTERN SEABOARD AUTOPA</v>
      </c>
      <c r="D15" t="str">
        <v>EB3B17B932AA</v>
      </c>
      <c r="E15" t="str">
        <v>D3</v>
      </c>
      <c r="F15" t="str">
        <v>SKD</v>
      </c>
      <c r="G15" t="str">
        <v>ALL THAI</v>
      </c>
      <c r="H15" t="str">
        <v>TTVT</v>
      </c>
      <c r="I15" s="1">
        <v>44529</v>
      </c>
      <c r="J15" s="1">
        <v>0.3888888888888889</v>
      </c>
      <c r="K15">
        <v>14</v>
      </c>
      <c r="L15" s="1">
        <v>44529</v>
      </c>
      <c r="M15" t="str">
        <v>SKD134</v>
      </c>
      <c r="N15" t="str">
        <f>VLOOKUP(M:M,[1]TTVT!$A:$T,20,0)</f>
        <v>0935</v>
      </c>
      <c r="O15">
        <v>1</v>
      </c>
      <c r="P15">
        <v>2624101</v>
      </c>
      <c r="Q15" t="str">
        <v>73-0560</v>
      </c>
      <c r="R15" t="str">
        <v>TTV</v>
      </c>
      <c r="S15" t="str">
        <v>6W</v>
      </c>
      <c r="T15" t="str">
        <v>นายวีรชาติ ทนสีราช</v>
      </c>
      <c r="U15" t="str">
        <v>095-4399511</v>
      </c>
    </row>
    <row r="16">
      <c r="A16" t="str">
        <v>GBL9A</v>
      </c>
      <c r="B16" t="str">
        <v>GG84A</v>
      </c>
      <c r="C16" t="str">
        <v>THAI SUMMIT RAYONG AUTOPARTS INDUST</v>
      </c>
      <c r="D16" t="str">
        <v>EB3B31012DB3ZHE</v>
      </c>
      <c r="E16" t="str">
        <v>D1</v>
      </c>
      <c r="F16" t="str">
        <v>SKD</v>
      </c>
      <c r="G16" t="str">
        <v>ALL THAI</v>
      </c>
      <c r="H16" t="str">
        <v>TTVT</v>
      </c>
      <c r="I16" s="1">
        <v>44529</v>
      </c>
      <c r="J16" s="1">
        <v>0.3854166666666667</v>
      </c>
      <c r="K16">
        <v>8</v>
      </c>
      <c r="L16" s="1">
        <v>44529</v>
      </c>
      <c r="M16" t="str">
        <v>SKD127</v>
      </c>
      <c r="N16" t="str">
        <f>VLOOKUP(M:M,[1]TTVT!$A:$T,20,0)</f>
        <v>0920</v>
      </c>
      <c r="O16">
        <v>1</v>
      </c>
      <c r="P16">
        <v>2624099</v>
      </c>
      <c r="Q16" t="str">
        <v>73-0572</v>
      </c>
      <c r="R16" t="str">
        <v>TTV</v>
      </c>
      <c r="S16" t="str">
        <v>6W</v>
      </c>
      <c r="T16" t="str">
        <v>นายเสาร์ คุสิตา</v>
      </c>
      <c r="U16" t="str">
        <v>064-8294703</v>
      </c>
    </row>
    <row r="17">
      <c r="A17" t="str">
        <v>GBL9A</v>
      </c>
      <c r="B17" t="str">
        <v>ENHAB</v>
      </c>
      <c r="C17" t="str">
        <v>THAI SUMMIT EASTERN SEABOARD AUTOPA</v>
      </c>
      <c r="D17" t="str">
        <v>EB3B17B933AA</v>
      </c>
      <c r="E17" t="str">
        <v>D3</v>
      </c>
      <c r="F17" t="str">
        <v>SKD</v>
      </c>
      <c r="G17" t="str">
        <v>ALL THAI</v>
      </c>
      <c r="H17" t="str">
        <v>TTVT</v>
      </c>
      <c r="I17" s="1">
        <v>44529</v>
      </c>
      <c r="J17" s="1">
        <v>0.3888888888888889</v>
      </c>
      <c r="K17">
        <v>14</v>
      </c>
      <c r="L17" s="1">
        <v>44529</v>
      </c>
      <c r="M17" t="str">
        <v>SKD134</v>
      </c>
      <c r="N17" t="str">
        <f>VLOOKUP(M:M,[1]TTVT!$A:$T,20,0)</f>
        <v>0935</v>
      </c>
      <c r="O17">
        <v>1</v>
      </c>
      <c r="P17">
        <v>2624101</v>
      </c>
      <c r="Q17" t="str">
        <v>73-0560</v>
      </c>
      <c r="R17" t="str">
        <v>TTV</v>
      </c>
      <c r="S17" t="str">
        <v>6W</v>
      </c>
      <c r="T17" t="str">
        <v>นายวีรชาติ ทนสีราช</v>
      </c>
      <c r="U17" t="str">
        <v>095-4399511</v>
      </c>
    </row>
    <row r="18">
      <c r="A18" t="str">
        <v>GBL9A</v>
      </c>
      <c r="B18" t="str">
        <v>GG84A</v>
      </c>
      <c r="C18" t="str">
        <v>THAI SUMMIT RAYONG AUTOPARTS INDUST</v>
      </c>
      <c r="D18" t="str">
        <v>EB3B31013BK3ZHE</v>
      </c>
      <c r="E18" t="str">
        <v>D1</v>
      </c>
      <c r="F18" t="str">
        <v>SKD</v>
      </c>
      <c r="G18" t="str">
        <v>ALL THAI</v>
      </c>
      <c r="H18" t="str">
        <v>TTVT</v>
      </c>
      <c r="I18" s="1">
        <v>44529</v>
      </c>
      <c r="J18" s="1">
        <v>0.3854166666666667</v>
      </c>
      <c r="K18">
        <v>8</v>
      </c>
      <c r="L18" s="1">
        <v>44529</v>
      </c>
      <c r="M18" t="str">
        <v>SKD127</v>
      </c>
      <c r="N18" t="str">
        <f>VLOOKUP(M:M,[1]TTVT!$A:$T,20,0)</f>
        <v>0920</v>
      </c>
      <c r="O18">
        <v>1</v>
      </c>
      <c r="P18">
        <v>2624099</v>
      </c>
      <c r="Q18" t="str">
        <v>73-0572</v>
      </c>
      <c r="R18" t="str">
        <v>TTV</v>
      </c>
      <c r="S18" t="str">
        <v>6W</v>
      </c>
      <c r="T18" t="str">
        <v>นายเสาร์ คุสิตา</v>
      </c>
      <c r="U18" t="str">
        <v>064-8294703</v>
      </c>
    </row>
    <row r="19">
      <c r="A19" t="str">
        <v>GBL9A</v>
      </c>
      <c r="B19" t="str">
        <v>ENHAB</v>
      </c>
      <c r="C19" t="str">
        <v>THAI SUMMIT EASTERN SEABOARD AUTOPA</v>
      </c>
      <c r="D19" t="str">
        <v>AB3919H357AA</v>
      </c>
      <c r="E19" t="str">
        <v>D3</v>
      </c>
      <c r="F19" t="str">
        <v>SKD</v>
      </c>
      <c r="G19" t="str">
        <v>ALL THAI</v>
      </c>
      <c r="H19" t="str">
        <v>TTVT</v>
      </c>
      <c r="I19" s="1">
        <v>44529</v>
      </c>
      <c r="J19" s="1">
        <v>0.3888888888888889</v>
      </c>
      <c r="K19">
        <v>30</v>
      </c>
      <c r="L19" s="1">
        <v>44529</v>
      </c>
      <c r="M19" t="str">
        <v>SKD134</v>
      </c>
      <c r="N19" t="str">
        <f>VLOOKUP(M:M,[1]TTVT!$A:$T,20,0)</f>
        <v>0935</v>
      </c>
      <c r="O19">
        <v>1</v>
      </c>
      <c r="P19">
        <v>2624101</v>
      </c>
      <c r="Q19" t="str">
        <v>73-0560</v>
      </c>
      <c r="R19" t="str">
        <v>TTV</v>
      </c>
      <c r="S19" t="str">
        <v>6W</v>
      </c>
      <c r="T19" t="str">
        <v>นายวีรชาติ ทนสีราช</v>
      </c>
      <c r="U19" t="str">
        <v>095-4399511</v>
      </c>
    </row>
    <row r="20">
      <c r="A20" t="str">
        <v>GBL9A</v>
      </c>
      <c r="B20" t="str">
        <v>GV4TA</v>
      </c>
      <c r="C20" t="str">
        <v xml:space="preserve">VIBRACOUSTIC THAILAND LTD          </v>
      </c>
      <c r="D20" t="str">
        <v>JB3G6B032AJ</v>
      </c>
      <c r="E20" t="str">
        <v>D3</v>
      </c>
      <c r="F20" t="str">
        <v>SKD</v>
      </c>
      <c r="G20" t="str">
        <v>ALL THAI</v>
      </c>
      <c r="H20" t="str">
        <v>TTVT</v>
      </c>
      <c r="I20" s="1">
        <v>44529</v>
      </c>
      <c r="J20" s="1">
        <v>0.4027777777777778</v>
      </c>
      <c r="K20">
        <v>4</v>
      </c>
      <c r="L20" s="1">
        <v>44529</v>
      </c>
      <c r="M20" t="str">
        <v>SKD131</v>
      </c>
      <c r="N20" t="str">
        <f>VLOOKUP(M:M,[1]TTVT!$A:$T,20,0)</f>
        <v>1100</v>
      </c>
      <c r="O20">
        <v>1</v>
      </c>
      <c r="P20">
        <v>2624102</v>
      </c>
      <c r="Q20" t="str">
        <v>73-0503</v>
      </c>
      <c r="R20" t="str">
        <v>TTV</v>
      </c>
      <c r="S20" t="str">
        <v>6W</v>
      </c>
      <c r="T20" t="str">
        <v>นายรัตนพล ศิริบุตร</v>
      </c>
      <c r="U20" t="str">
        <v>098-4910863</v>
      </c>
    </row>
    <row r="21">
      <c r="A21" t="str">
        <v>GBL9A</v>
      </c>
      <c r="B21" t="str">
        <v>GZUUA</v>
      </c>
      <c r="C21" t="str">
        <v>ROBERT BOSCH AUTOMOTIVE TECHNOLOGIE</v>
      </c>
      <c r="D21" t="str">
        <v>EB3B17500AD</v>
      </c>
      <c r="E21" t="str">
        <v>D2</v>
      </c>
      <c r="F21" t="str">
        <v>SKD</v>
      </c>
      <c r="G21" t="str">
        <v>ALL THAI</v>
      </c>
      <c r="H21" t="str">
        <v>TTVT</v>
      </c>
      <c r="I21" s="1">
        <v>44529</v>
      </c>
      <c r="J21" s="1">
        <v>0.4409722222222222</v>
      </c>
      <c r="K21">
        <v>8</v>
      </c>
      <c r="L21" s="1">
        <v>44529</v>
      </c>
      <c r="M21" t="str">
        <v>SKD136</v>
      </c>
      <c r="N21" t="str">
        <f>VLOOKUP(M:M,[1]TTVT!$A:$T,20,0)</f>
        <v>1130</v>
      </c>
      <c r="O21">
        <v>1</v>
      </c>
      <c r="P21">
        <v>2624103</v>
      </c>
      <c r="Q21" t="str">
        <v>73-0569</v>
      </c>
      <c r="R21" t="str">
        <v>TTV</v>
      </c>
      <c r="S21" t="str">
        <v>6W</v>
      </c>
      <c r="T21" t="str">
        <v>นายวัชรา อำพรรัมย์</v>
      </c>
      <c r="U21" t="str">
        <v>088-6414273</v>
      </c>
    </row>
    <row r="22">
      <c r="A22" t="str">
        <v>GBL9A</v>
      </c>
      <c r="B22" t="str">
        <v>HEZ9A</v>
      </c>
      <c r="C22" t="str">
        <v xml:space="preserve">AKWEL RAYONG THAILAND CO LTD       </v>
      </c>
      <c r="D22" t="str">
        <v>JB3G8B550AC</v>
      </c>
      <c r="E22" t="str">
        <v>RM</v>
      </c>
      <c r="F22" t="str">
        <v>SKD</v>
      </c>
      <c r="G22" t="str">
        <v>ALL THAI</v>
      </c>
      <c r="H22" t="str">
        <v>TTVT</v>
      </c>
      <c r="I22" s="1">
        <v>44529</v>
      </c>
      <c r="J22" s="1">
        <v>0.4027777777777778</v>
      </c>
      <c r="K22">
        <v>20</v>
      </c>
      <c r="L22" s="1">
        <v>44529</v>
      </c>
      <c r="M22" t="str">
        <v>SKD131</v>
      </c>
      <c r="N22" t="str">
        <f>VLOOKUP(M:M,[1]TTVT!$A:$T,20,0)</f>
        <v>1100</v>
      </c>
      <c r="O22">
        <v>1</v>
      </c>
      <c r="P22">
        <v>2624102</v>
      </c>
      <c r="Q22" t="str">
        <v>73-0503</v>
      </c>
      <c r="R22" t="str">
        <v>TTV</v>
      </c>
      <c r="S22" t="str">
        <v>6W</v>
      </c>
      <c r="T22" t="str">
        <v>นายรัตนพล ศิริบุตร</v>
      </c>
      <c r="U22" t="str">
        <v>098-4910863</v>
      </c>
    </row>
    <row r="23">
      <c r="A23" t="str">
        <v>GBL9A</v>
      </c>
      <c r="B23" t="str">
        <v>MXBPA</v>
      </c>
      <c r="C23" t="str">
        <v>HANON SYSTEMS THAILAND CO LTD</v>
      </c>
      <c r="D23" t="str">
        <v>EB3B19B555UP</v>
      </c>
      <c r="E23" t="str">
        <v>D1</v>
      </c>
      <c r="F23" t="str">
        <v>SKD</v>
      </c>
      <c r="G23" t="str">
        <v>ALL THAI</v>
      </c>
      <c r="H23" t="str">
        <v>TTVT</v>
      </c>
      <c r="I23" s="1">
        <v>44529</v>
      </c>
      <c r="J23" s="1">
        <v>0.3958333333333333</v>
      </c>
      <c r="K23">
        <v>6</v>
      </c>
      <c r="L23" s="1">
        <v>44529</v>
      </c>
      <c r="M23" t="str">
        <v>SKD101</v>
      </c>
      <c r="N23" t="str">
        <f>VLOOKUP(M:M,[1]TTVT!$A:$T,20,0)</f>
        <v>0950</v>
      </c>
      <c r="O23">
        <v>1</v>
      </c>
      <c r="P23">
        <v>2624104</v>
      </c>
      <c r="Q23" t="str">
        <v>73-0572</v>
      </c>
      <c r="R23" t="str">
        <v>TTV</v>
      </c>
      <c r="S23" t="str">
        <v>6W</v>
      </c>
      <c r="T23" t="str">
        <v>นายเสาร์ คุสิตา</v>
      </c>
      <c r="U23" t="str">
        <v>064-8294703</v>
      </c>
    </row>
    <row r="24">
      <c r="A24" t="str">
        <v>GBL9A</v>
      </c>
      <c r="B24" t="str">
        <v>HEZ9A</v>
      </c>
      <c r="C24" t="str">
        <v xml:space="preserve">AKWEL RAYONG THAILAND CO LTD       </v>
      </c>
      <c r="D24" t="str">
        <v>JB3G8C351AG</v>
      </c>
      <c r="E24" t="str">
        <v>D3</v>
      </c>
      <c r="F24" t="str">
        <v>SKD</v>
      </c>
      <c r="G24" t="str">
        <v>ALL THAI</v>
      </c>
      <c r="H24" t="str">
        <v>TTVT</v>
      </c>
      <c r="I24" s="1">
        <v>44529</v>
      </c>
      <c r="J24" s="1">
        <v>0.4027777777777778</v>
      </c>
      <c r="K24">
        <v>15</v>
      </c>
      <c r="L24" s="1">
        <v>44529</v>
      </c>
      <c r="M24" t="str">
        <v>SKD131</v>
      </c>
      <c r="N24" t="str">
        <f>VLOOKUP(M:M,[1]TTVT!$A:$T,20,0)</f>
        <v>1100</v>
      </c>
      <c r="O24">
        <v>1</v>
      </c>
      <c r="P24">
        <v>2624102</v>
      </c>
      <c r="Q24" t="str">
        <v>73-0503</v>
      </c>
      <c r="R24" t="str">
        <v>TTV</v>
      </c>
      <c r="S24" t="str">
        <v>6W</v>
      </c>
      <c r="T24" t="str">
        <v>นายรัตนพล ศิริบุตร</v>
      </c>
      <c r="U24" t="str">
        <v>098-4910863</v>
      </c>
    </row>
    <row r="25">
      <c r="A25" t="str">
        <v>GBL9A</v>
      </c>
      <c r="B25" t="str">
        <v>GZUUA</v>
      </c>
      <c r="C25" t="str">
        <v>ROBERT BOSCH AUTOMOTIVE TECHNOLOGIE</v>
      </c>
      <c r="D25" t="str">
        <v>EB3B17B589AB</v>
      </c>
      <c r="E25" t="str">
        <v>D2</v>
      </c>
      <c r="F25" t="str">
        <v>SKD</v>
      </c>
      <c r="G25" t="str">
        <v>ALL THAI</v>
      </c>
      <c r="H25" t="str">
        <v>TTVT</v>
      </c>
      <c r="I25" s="1">
        <v>44529</v>
      </c>
      <c r="J25" s="1">
        <v>0.4409722222222222</v>
      </c>
      <c r="K25">
        <v>10</v>
      </c>
      <c r="L25" s="1">
        <v>44529</v>
      </c>
      <c r="M25" t="str">
        <v>SKD136</v>
      </c>
      <c r="N25" t="str">
        <f>VLOOKUP(M:M,[1]TTVT!$A:$T,20,0)</f>
        <v>1130</v>
      </c>
      <c r="O25">
        <v>1</v>
      </c>
      <c r="P25">
        <v>2624103</v>
      </c>
      <c r="Q25" t="str">
        <v>73-0569</v>
      </c>
      <c r="R25" t="str">
        <v>TTV</v>
      </c>
      <c r="S25" t="str">
        <v>6W</v>
      </c>
      <c r="T25" t="str">
        <v>นายวัชรา อำพรรัมย์</v>
      </c>
      <c r="U25" t="str">
        <v>088-6414273</v>
      </c>
    </row>
    <row r="26">
      <c r="A26" t="str">
        <v>GBL9A</v>
      </c>
      <c r="B26" t="str">
        <v>GZUUA</v>
      </c>
      <c r="C26" t="str">
        <v>ROBERT BOSCH AUTOMOTIVE TECHNOLOGIE</v>
      </c>
      <c r="D26" t="str">
        <v>EB3B17C495AB</v>
      </c>
      <c r="E26" t="str">
        <v>D2</v>
      </c>
      <c r="F26" t="str">
        <v>SKD</v>
      </c>
      <c r="G26" t="str">
        <v>ALL THAI</v>
      </c>
      <c r="H26" t="str">
        <v>TTVT</v>
      </c>
      <c r="I26" s="1">
        <v>44529</v>
      </c>
      <c r="J26" s="1">
        <v>0.4409722222222222</v>
      </c>
      <c r="K26">
        <v>10</v>
      </c>
      <c r="L26" s="1">
        <v>44529</v>
      </c>
      <c r="M26" t="str">
        <v>SKD136</v>
      </c>
      <c r="N26" t="str">
        <f>VLOOKUP(M:M,[1]TTVT!$A:$T,20,0)</f>
        <v>1130</v>
      </c>
      <c r="O26">
        <v>1</v>
      </c>
      <c r="P26">
        <v>2624103</v>
      </c>
      <c r="Q26" t="str">
        <v>73-0569</v>
      </c>
      <c r="R26" t="str">
        <v>TTV</v>
      </c>
      <c r="S26" t="str">
        <v>6W</v>
      </c>
      <c r="T26" t="str">
        <v>นายวัชรา อำพรรัมย์</v>
      </c>
      <c r="U26" t="str">
        <v>088-6414273</v>
      </c>
    </row>
    <row r="27">
      <c r="A27" t="str">
        <v>GBL9A</v>
      </c>
      <c r="B27" t="str">
        <v>GZUUA</v>
      </c>
      <c r="C27" t="str">
        <v>ROBERT BOSCH AUTOMOTIVE TECHNOLOGIE</v>
      </c>
      <c r="D27" t="str">
        <v>JB3G18D473AA</v>
      </c>
      <c r="E27" t="str">
        <v>D3</v>
      </c>
      <c r="F27" t="str">
        <v>SKD</v>
      </c>
      <c r="G27" t="str">
        <v>ALL THAI</v>
      </c>
      <c r="H27" t="str">
        <v>TTVT</v>
      </c>
      <c r="I27" s="1">
        <v>44529</v>
      </c>
      <c r="J27" s="1">
        <v>0.4409722222222222</v>
      </c>
      <c r="K27">
        <v>6</v>
      </c>
      <c r="L27" s="1">
        <v>44529</v>
      </c>
      <c r="M27" t="str">
        <v>SKD136</v>
      </c>
      <c r="N27" t="str">
        <f>VLOOKUP(M:M,[1]TTVT!$A:$T,20,0)</f>
        <v>1130</v>
      </c>
      <c r="O27">
        <v>1</v>
      </c>
      <c r="P27">
        <v>2624103</v>
      </c>
      <c r="Q27" t="str">
        <v>73-0569</v>
      </c>
      <c r="R27" t="str">
        <v>TTV</v>
      </c>
      <c r="S27" t="str">
        <v>6W</v>
      </c>
      <c r="T27" t="str">
        <v>นายวัชรา อำพรรัมย์</v>
      </c>
      <c r="U27" t="str">
        <v>088-6414273</v>
      </c>
    </row>
    <row r="28">
      <c r="A28" t="str">
        <v>GBL9A</v>
      </c>
      <c r="B28" t="str">
        <v>HEZ9A</v>
      </c>
      <c r="C28" t="str">
        <v xml:space="preserve">AKWEL RAYONG THAILAND CO LTD       </v>
      </c>
      <c r="D28" t="str">
        <v>JB3G18C266DG</v>
      </c>
      <c r="E28" t="str">
        <v>D3</v>
      </c>
      <c r="F28" t="str">
        <v>SKD</v>
      </c>
      <c r="G28" t="str">
        <v>ALL THAI</v>
      </c>
      <c r="H28" t="str">
        <v>TTVT</v>
      </c>
      <c r="I28" s="1">
        <v>44529</v>
      </c>
      <c r="J28" s="1">
        <v>0.4027777777777778</v>
      </c>
      <c r="K28">
        <v>15</v>
      </c>
      <c r="L28" s="1">
        <v>44529</v>
      </c>
      <c r="M28" t="str">
        <v>SKD131</v>
      </c>
      <c r="N28" t="str">
        <f>VLOOKUP(M:M,[1]TTVT!$A:$T,20,0)</f>
        <v>1100</v>
      </c>
      <c r="O28">
        <v>1</v>
      </c>
      <c r="P28">
        <v>2624102</v>
      </c>
      <c r="Q28" t="str">
        <v>73-0503</v>
      </c>
      <c r="R28" t="str">
        <v>TTV</v>
      </c>
      <c r="S28" t="str">
        <v>6W</v>
      </c>
      <c r="T28" t="str">
        <v>นายรัตนพล ศิริบุตร</v>
      </c>
      <c r="U28" t="str">
        <v>098-4910863</v>
      </c>
    </row>
    <row r="29">
      <c r="A29" t="str">
        <v>GBL9A</v>
      </c>
      <c r="B29" t="str">
        <v>GSQCB</v>
      </c>
      <c r="C29" t="str">
        <v xml:space="preserve">THAI SUMMIT PLASTECH CO LTD        </v>
      </c>
      <c r="D29" t="str">
        <v>JB3J8200BASMAS</v>
      </c>
      <c r="E29" t="str">
        <v>D1</v>
      </c>
      <c r="F29" t="str">
        <v>SKD</v>
      </c>
      <c r="G29" t="str">
        <v>ALL THAI</v>
      </c>
      <c r="H29" t="str">
        <v>TTVT</v>
      </c>
      <c r="I29" s="1">
        <v>44529</v>
      </c>
      <c r="J29" s="1">
        <v>0.5833333333333334</v>
      </c>
      <c r="K29">
        <v>6</v>
      </c>
      <c r="L29" s="1">
        <v>44529</v>
      </c>
      <c r="M29" t="str">
        <v>SKD137</v>
      </c>
      <c r="N29" t="str">
        <f>VLOOKUP(M:M,[1]TTVT!$A:$T,20,0)</f>
        <v>1415</v>
      </c>
      <c r="O29">
        <v>1</v>
      </c>
      <c r="P29">
        <v>2624105</v>
      </c>
      <c r="Q29" t="str">
        <v>73-0510</v>
      </c>
      <c r="R29" t="str">
        <v>TTV</v>
      </c>
      <c r="S29" t="str">
        <v>6W</v>
      </c>
      <c r="T29" t="str">
        <v>วรวิทย์ เสนามาตย์</v>
      </c>
      <c r="U29" t="str">
        <v>062-9361271</v>
      </c>
    </row>
    <row r="30">
      <c r="A30" t="str">
        <v>GBL9A</v>
      </c>
      <c r="B30" t="str">
        <v>V33DB</v>
      </c>
      <c r="C30" t="str">
        <v xml:space="preserve">DANA SPICER THAILAND LTD           </v>
      </c>
      <c r="D30" t="str">
        <v>EB3G4N282AA</v>
      </c>
      <c r="E30" t="str">
        <v>D4</v>
      </c>
      <c r="F30" t="str">
        <v>SKD</v>
      </c>
      <c r="G30" t="str">
        <v>ALL THAI</v>
      </c>
      <c r="H30" t="str">
        <v>TTVT</v>
      </c>
      <c r="I30" s="1">
        <v>44529</v>
      </c>
      <c r="J30" s="1">
        <v>0.3576388888888889</v>
      </c>
      <c r="K30">
        <v>288</v>
      </c>
      <c r="L30" s="1">
        <v>44529</v>
      </c>
      <c r="M30" t="str">
        <v>SKD126</v>
      </c>
      <c r="N30" t="str">
        <f>VLOOKUP(M:M,[1]TTVT!$A:$T,20,0)</f>
        <v>0850</v>
      </c>
      <c r="O30">
        <v>1</v>
      </c>
      <c r="P30">
        <v>2624106</v>
      </c>
      <c r="Q30" t="str">
        <v>73-0560</v>
      </c>
      <c r="R30" t="str">
        <v>TTV</v>
      </c>
      <c r="S30" t="str">
        <v>6W</v>
      </c>
      <c r="T30" t="str">
        <v>นายวีรชาติ ทนสีราช</v>
      </c>
      <c r="U30" t="str">
        <v>095-4399511</v>
      </c>
    </row>
    <row r="31">
      <c r="A31" t="str">
        <v>GBL9A</v>
      </c>
      <c r="B31" t="str">
        <v>V33FA</v>
      </c>
      <c r="C31" t="str">
        <v xml:space="preserve">G TEKT EASTERN CO LTD              </v>
      </c>
      <c r="D31" t="str">
        <v>EB3T10723BC</v>
      </c>
      <c r="E31" t="str">
        <v>D2</v>
      </c>
      <c r="F31" t="str">
        <v>SKD</v>
      </c>
      <c r="G31" t="str">
        <v>ALL THAI</v>
      </c>
      <c r="H31" t="str">
        <v>TTVT</v>
      </c>
      <c r="I31" s="1">
        <v>44529</v>
      </c>
      <c r="J31" s="1">
        <v>0.4409722222222222</v>
      </c>
      <c r="K31">
        <v>6</v>
      </c>
      <c r="L31" s="1">
        <v>44529</v>
      </c>
      <c r="M31" t="str">
        <v>SKD136</v>
      </c>
      <c r="N31" t="str">
        <f>VLOOKUP(M:M,[1]TTVT!$A:$T,20,0)</f>
        <v>1130</v>
      </c>
      <c r="O31">
        <v>1</v>
      </c>
      <c r="P31">
        <v>2624103</v>
      </c>
      <c r="Q31" t="str">
        <v>73-0569</v>
      </c>
      <c r="R31" t="str">
        <v>TTV</v>
      </c>
      <c r="S31" t="str">
        <v>6W</v>
      </c>
      <c r="T31" t="str">
        <v>นายวัชรา อำพรรัมย์</v>
      </c>
      <c r="U31" t="str">
        <v>088-6414273</v>
      </c>
    </row>
    <row r="32">
      <c r="A32" t="str">
        <v>GBL9A</v>
      </c>
      <c r="B32" t="str">
        <v>V33FA</v>
      </c>
      <c r="C32" t="str">
        <v xml:space="preserve">G TEKT EASTERN CO LTD              </v>
      </c>
      <c r="D32" t="str">
        <v>JB3B17W996AB</v>
      </c>
      <c r="E32" t="str">
        <v>D1</v>
      </c>
      <c r="F32" t="str">
        <v>SKD</v>
      </c>
      <c r="G32" t="str">
        <v>ALL THAI</v>
      </c>
      <c r="H32" t="str">
        <v>TTVT</v>
      </c>
      <c r="I32" s="1">
        <v>44529</v>
      </c>
      <c r="J32" s="1">
        <v>0.4409722222222222</v>
      </c>
      <c r="K32">
        <v>12</v>
      </c>
      <c r="L32" s="1">
        <v>44529</v>
      </c>
      <c r="M32" t="str">
        <v>SKD136</v>
      </c>
      <c r="N32" t="str">
        <f>VLOOKUP(M:M,[1]TTVT!$A:$T,20,0)</f>
        <v>1130</v>
      </c>
      <c r="O32">
        <v>1</v>
      </c>
      <c r="P32">
        <v>2624103</v>
      </c>
      <c r="Q32" t="str">
        <v>73-0569</v>
      </c>
      <c r="R32" t="str">
        <v>TTV</v>
      </c>
      <c r="S32" t="str">
        <v>6W</v>
      </c>
      <c r="T32" t="str">
        <v>นายวัชรา อำพรรัมย์</v>
      </c>
      <c r="U32" t="str">
        <v>088-6414273</v>
      </c>
    </row>
    <row r="33">
      <c r="A33" t="str">
        <v>GBL9A</v>
      </c>
      <c r="B33" t="str">
        <v>V33FA</v>
      </c>
      <c r="C33" t="str">
        <v xml:space="preserve">G TEKT EASTERN CO LTD              </v>
      </c>
      <c r="D33" t="str">
        <v>JB3B17W997AB</v>
      </c>
      <c r="E33" t="str">
        <v>D1</v>
      </c>
      <c r="F33" t="str">
        <v>SKD</v>
      </c>
      <c r="G33" t="str">
        <v>ALL THAI</v>
      </c>
      <c r="H33" t="str">
        <v>TTVT</v>
      </c>
      <c r="I33" s="1">
        <v>44529</v>
      </c>
      <c r="J33" s="1">
        <v>0.4409722222222222</v>
      </c>
      <c r="K33">
        <v>12</v>
      </c>
      <c r="L33" s="1">
        <v>44529</v>
      </c>
      <c r="M33" t="str">
        <v>SKD136</v>
      </c>
      <c r="N33" t="str">
        <f>VLOOKUP(M:M,[1]TTVT!$A:$T,20,0)</f>
        <v>1130</v>
      </c>
      <c r="O33">
        <v>1</v>
      </c>
      <c r="P33">
        <v>2624103</v>
      </c>
      <c r="Q33" t="str">
        <v>73-0569</v>
      </c>
      <c r="R33" t="str">
        <v>TTV</v>
      </c>
      <c r="S33" t="str">
        <v>6W</v>
      </c>
      <c r="T33" t="str">
        <v>นายวัชรา อำพรรัมย์</v>
      </c>
      <c r="U33" t="str">
        <v>088-6414273</v>
      </c>
    </row>
    <row r="34">
      <c r="A34" t="str">
        <v>GBL9A</v>
      </c>
      <c r="B34" t="str">
        <v>V32SA</v>
      </c>
      <c r="C34" t="str">
        <v>SAINT GOBAIN SEKURIT THAILAND CO LT</v>
      </c>
      <c r="D34" t="str">
        <v>EB3B29700CG</v>
      </c>
      <c r="E34" t="str">
        <v>D1</v>
      </c>
      <c r="F34" t="str">
        <v>SKD</v>
      </c>
      <c r="G34" t="str">
        <v>ALL THAI</v>
      </c>
      <c r="H34" t="str">
        <v>TTVT</v>
      </c>
      <c r="I34" s="1">
        <v>44529</v>
      </c>
      <c r="J34" s="1">
        <v>0.5833333333333334</v>
      </c>
      <c r="K34">
        <v>4</v>
      </c>
      <c r="L34" s="1">
        <v>44529</v>
      </c>
      <c r="M34" t="str">
        <v>SKD139</v>
      </c>
      <c r="N34" t="str">
        <f>VLOOKUP(M:M,[1]TTVT!$A:$T,20,0)</f>
        <v>1440</v>
      </c>
      <c r="O34">
        <v>1</v>
      </c>
      <c r="P34">
        <v>2624107</v>
      </c>
      <c r="Q34" t="str">
        <v>73-0503</v>
      </c>
      <c r="R34" t="str">
        <v>TTV</v>
      </c>
      <c r="S34" t="str">
        <v>6W</v>
      </c>
      <c r="T34" t="str">
        <v>นายรัตนพล ศิริบุตร</v>
      </c>
      <c r="U34" t="str">
        <v>098-4910863</v>
      </c>
    </row>
    <row r="35">
      <c r="A35" t="str">
        <v>GBL9A</v>
      </c>
      <c r="B35" t="str">
        <v>V32SA</v>
      </c>
      <c r="C35" t="str">
        <v>SAINT GOBAIN SEKURIT THAILAND CO LT</v>
      </c>
      <c r="D35" t="str">
        <v>EB3B29701CG</v>
      </c>
      <c r="E35" t="str">
        <v>D1</v>
      </c>
      <c r="F35" t="str">
        <v>SKD</v>
      </c>
      <c r="G35" t="str">
        <v>ALL THAI</v>
      </c>
      <c r="H35" t="str">
        <v>TTVT</v>
      </c>
      <c r="I35" s="1">
        <v>44529</v>
      </c>
      <c r="J35" s="1">
        <v>0.5833333333333334</v>
      </c>
      <c r="K35">
        <v>4</v>
      </c>
      <c r="L35" s="1">
        <v>44529</v>
      </c>
      <c r="M35" t="str">
        <v>SKD139</v>
      </c>
      <c r="N35" t="str">
        <f>VLOOKUP(M:M,[1]TTVT!$A:$T,20,0)</f>
        <v>1440</v>
      </c>
      <c r="O35">
        <v>1</v>
      </c>
      <c r="P35">
        <v>2624107</v>
      </c>
      <c r="Q35" t="str">
        <v>73-0503</v>
      </c>
      <c r="R35" t="str">
        <v>TTV</v>
      </c>
      <c r="S35" t="str">
        <v>6W</v>
      </c>
      <c r="T35" t="str">
        <v>นายรัตนพล ศิริบุตร</v>
      </c>
      <c r="U35" t="str">
        <v>098-4910863</v>
      </c>
    </row>
    <row r="36">
      <c r="A36" t="str">
        <v>GBL9A</v>
      </c>
      <c r="B36" t="str">
        <v>V33DB</v>
      </c>
      <c r="C36" t="str">
        <v xml:space="preserve">DANA SPICER THAILAND LTD           </v>
      </c>
      <c r="D36" t="str">
        <v>JB3G3B079HG</v>
      </c>
      <c r="E36" t="str">
        <v>DP</v>
      </c>
      <c r="F36" t="str">
        <v>SKD</v>
      </c>
      <c r="G36" t="str">
        <v>ALL THAI</v>
      </c>
      <c r="H36" t="str">
        <v>TTVT</v>
      </c>
      <c r="I36" s="1">
        <v>44529</v>
      </c>
      <c r="J36" s="1">
        <v>0.3576388888888889</v>
      </c>
      <c r="K36">
        <v>6</v>
      </c>
      <c r="L36" s="1">
        <v>44529</v>
      </c>
      <c r="M36" t="str">
        <v>SKD126</v>
      </c>
      <c r="N36" t="str">
        <f>VLOOKUP(M:M,[1]TTVT!$A:$T,20,0)</f>
        <v>0850</v>
      </c>
      <c r="O36">
        <v>1</v>
      </c>
      <c r="P36">
        <v>2624106</v>
      </c>
      <c r="Q36" t="str">
        <v>73-0560</v>
      </c>
      <c r="R36" t="str">
        <v>TTV</v>
      </c>
      <c r="S36" t="str">
        <v>6W</v>
      </c>
      <c r="T36" t="str">
        <v>นายวีรชาติ ทนสีราช</v>
      </c>
      <c r="U36" t="str">
        <v>095-4399511</v>
      </c>
    </row>
    <row r="37">
      <c r="A37" t="str">
        <v>GBL9A</v>
      </c>
      <c r="B37" t="str">
        <v>GRBNA</v>
      </c>
      <c r="C37" t="str">
        <v xml:space="preserve">AUTOALLIANCE THAILAND CO LTD       </v>
      </c>
      <c r="D37" t="str">
        <v>EB3C5A648AB</v>
      </c>
      <c r="E37" t="str">
        <v>M2</v>
      </c>
      <c r="F37" t="str">
        <v>SKD</v>
      </c>
      <c r="G37" t="str">
        <v>ALL THAI</v>
      </c>
      <c r="H37" t="str">
        <v>TTVT</v>
      </c>
      <c r="I37" s="1">
        <v>44529</v>
      </c>
      <c r="J37" s="1">
        <v>0.5763888888888888</v>
      </c>
      <c r="K37">
        <v>9</v>
      </c>
      <c r="L37" s="1">
        <v>44529</v>
      </c>
      <c r="M37" t="str">
        <v>SKD174</v>
      </c>
      <c r="N37" t="str">
        <f>VLOOKUP(M:M,[1]TTVT!$A:$T,20,0)</f>
        <v>1410</v>
      </c>
      <c r="O37">
        <v>1</v>
      </c>
      <c r="P37">
        <v>2624098</v>
      </c>
      <c r="Q37" t="str">
        <v>73-0569</v>
      </c>
      <c r="R37" t="str">
        <v>TTV</v>
      </c>
      <c r="S37" t="str">
        <v>6W</v>
      </c>
      <c r="T37" t="str">
        <v>นายวัชรา อำพรรัมย์</v>
      </c>
      <c r="U37" t="str">
        <v>088-6414273</v>
      </c>
    </row>
    <row r="38">
      <c r="A38" t="str">
        <v>GBL9A</v>
      </c>
      <c r="B38" t="str">
        <v>GG84A</v>
      </c>
      <c r="C38" t="str">
        <v>THAI SUMMIT RAYONG AUTOPARTS INDUST</v>
      </c>
      <c r="D38" t="str">
        <v>EB3B42509KB</v>
      </c>
      <c r="E38" t="str">
        <v>D1</v>
      </c>
      <c r="F38" t="str">
        <v>SKD</v>
      </c>
      <c r="G38" t="str">
        <v>ALL THAI</v>
      </c>
      <c r="H38" t="str">
        <v>TTVT</v>
      </c>
      <c r="I38" s="1">
        <v>44529</v>
      </c>
      <c r="J38" s="1">
        <v>0.3854166666666667</v>
      </c>
      <c r="K38">
        <v>10</v>
      </c>
      <c r="L38" s="1">
        <v>44529</v>
      </c>
      <c r="M38" t="str">
        <v>SKD127</v>
      </c>
      <c r="N38" t="str">
        <f>VLOOKUP(M:M,[1]TTVT!$A:$T,20,0)</f>
        <v>0920</v>
      </c>
      <c r="O38">
        <v>1</v>
      </c>
      <c r="P38">
        <v>2624099</v>
      </c>
      <c r="Q38" t="str">
        <v>73-0572</v>
      </c>
      <c r="R38" t="str">
        <v>TTV</v>
      </c>
      <c r="S38" t="str">
        <v>6W</v>
      </c>
      <c r="T38" t="str">
        <v>นายเสาร์ คุสิตา</v>
      </c>
      <c r="U38" t="str">
        <v>064-8294703</v>
      </c>
    </row>
    <row r="39">
      <c r="A39" t="str">
        <v>GBL9A</v>
      </c>
      <c r="B39" t="str">
        <v>GG84A</v>
      </c>
      <c r="C39" t="str">
        <v>THAI SUMMIT RAYONG AUTOPARTS INDUST</v>
      </c>
      <c r="D39" t="str">
        <v>EB3B4124397BJ3ZHE</v>
      </c>
      <c r="E39" t="str">
        <v>D1</v>
      </c>
      <c r="F39" t="str">
        <v>SKD</v>
      </c>
      <c r="G39" t="str">
        <v>ALL THAI</v>
      </c>
      <c r="H39" t="str">
        <v>TTVT</v>
      </c>
      <c r="I39" s="1">
        <v>44529</v>
      </c>
      <c r="J39" s="1">
        <v>0.3854166666666667</v>
      </c>
      <c r="K39">
        <v>14</v>
      </c>
      <c r="L39" s="1">
        <v>44529</v>
      </c>
      <c r="M39" t="str">
        <v>SKD127</v>
      </c>
      <c r="N39" t="str">
        <f>VLOOKUP(M:M,[1]TTVT!$A:$T,20,0)</f>
        <v>0920</v>
      </c>
      <c r="O39">
        <v>1</v>
      </c>
      <c r="P39">
        <v>2624099</v>
      </c>
      <c r="Q39" t="str">
        <v>73-0572</v>
      </c>
      <c r="R39" t="str">
        <v>TTV</v>
      </c>
      <c r="S39" t="str">
        <v>6W</v>
      </c>
      <c r="T39" t="str">
        <v>นายเสาร์ คุสิตา</v>
      </c>
      <c r="U39" t="str">
        <v>064-8294703</v>
      </c>
    </row>
    <row r="40">
      <c r="A40" t="str">
        <v>GBL9A</v>
      </c>
      <c r="B40" t="str">
        <v>FRBGA</v>
      </c>
      <c r="C40" t="str">
        <v xml:space="preserve">TI AUTOMOTIVE THAILAND CO LTD      </v>
      </c>
      <c r="D40" t="str">
        <v>JB3G9170EC</v>
      </c>
      <c r="E40" t="str">
        <v>D3</v>
      </c>
      <c r="F40" t="str">
        <v>SKD</v>
      </c>
      <c r="G40" t="str">
        <v>ALL THAI</v>
      </c>
      <c r="H40" t="str">
        <v>TTVT</v>
      </c>
      <c r="I40" s="1">
        <v>44529</v>
      </c>
      <c r="J40" s="1">
        <v>0.3958333333333333</v>
      </c>
      <c r="K40">
        <v>10</v>
      </c>
      <c r="L40" s="1">
        <v>44529</v>
      </c>
      <c r="M40" t="str">
        <v>SKD125</v>
      </c>
      <c r="N40" t="str">
        <f>VLOOKUP(M:M,[1]TTVT!$A:$T,20,0)</f>
        <v>1030</v>
      </c>
      <c r="O40">
        <v>1</v>
      </c>
      <c r="P40">
        <v>2624100</v>
      </c>
      <c r="Q40" t="str">
        <v>73-0510</v>
      </c>
      <c r="R40" t="str">
        <v>TTV</v>
      </c>
      <c r="S40" t="str">
        <v>6W</v>
      </c>
      <c r="T40" t="str">
        <v>วรวิทย์ เสนามาตย์</v>
      </c>
      <c r="U40" t="str">
        <v>062-9361271</v>
      </c>
    </row>
    <row r="41">
      <c r="A41" t="str">
        <v>GBL9A</v>
      </c>
      <c r="B41" t="str">
        <v>ENHAB</v>
      </c>
      <c r="C41" t="str">
        <v>THAI SUMMIT EASTERN SEABOARD AUTOPA</v>
      </c>
      <c r="D41" t="str">
        <v>EB3B4161544AC</v>
      </c>
      <c r="E41" t="str">
        <v>D3</v>
      </c>
      <c r="F41" t="str">
        <v>SKD</v>
      </c>
      <c r="G41" t="str">
        <v>ALL THAI</v>
      </c>
      <c r="H41" t="str">
        <v>TTVT</v>
      </c>
      <c r="I41" s="1">
        <v>44529</v>
      </c>
      <c r="J41" s="1">
        <v>0.3888888888888889</v>
      </c>
      <c r="K41">
        <v>28</v>
      </c>
      <c r="L41" s="1">
        <v>44529</v>
      </c>
      <c r="M41" t="str">
        <v>SKD134</v>
      </c>
      <c r="N41" t="str">
        <f>VLOOKUP(M:M,[1]TTVT!$A:$T,20,0)</f>
        <v>0935</v>
      </c>
      <c r="O41">
        <v>1</v>
      </c>
      <c r="P41">
        <v>2624101</v>
      </c>
      <c r="Q41" t="str">
        <v>73-0560</v>
      </c>
      <c r="R41" t="str">
        <v>TTV</v>
      </c>
      <c r="S41" t="str">
        <v>6W</v>
      </c>
      <c r="T41" t="str">
        <v>นายวีรชาติ ทนสีราช</v>
      </c>
      <c r="U41" t="str">
        <v>095-4399511</v>
      </c>
    </row>
    <row r="42">
      <c r="A42" t="str">
        <v>GBL9A</v>
      </c>
      <c r="B42" t="str">
        <v>GG84A</v>
      </c>
      <c r="C42" t="str">
        <v>THAI SUMMIT RAYONG AUTOPARTS INDUST</v>
      </c>
      <c r="D42" t="str">
        <v>EB3B4124396BJ3ZHE</v>
      </c>
      <c r="E42" t="str">
        <v>D1</v>
      </c>
      <c r="F42" t="str">
        <v>SKD</v>
      </c>
      <c r="G42" t="str">
        <v>ALL THAI</v>
      </c>
      <c r="H42" t="str">
        <v>TTVT</v>
      </c>
      <c r="I42" s="1">
        <v>44529</v>
      </c>
      <c r="J42" s="1">
        <v>0.3854166666666667</v>
      </c>
      <c r="K42">
        <v>14</v>
      </c>
      <c r="L42" s="1">
        <v>44529</v>
      </c>
      <c r="M42" t="str">
        <v>SKD127</v>
      </c>
      <c r="N42" t="str">
        <f>VLOOKUP(M:M,[1]TTVT!$A:$T,20,0)</f>
        <v>0920</v>
      </c>
      <c r="O42">
        <v>1</v>
      </c>
      <c r="P42">
        <v>2624099</v>
      </c>
      <c r="Q42" t="str">
        <v>73-0572</v>
      </c>
      <c r="R42" t="str">
        <v>TTV</v>
      </c>
      <c r="S42" t="str">
        <v>6W</v>
      </c>
      <c r="T42" t="str">
        <v>นายเสาร์ คุสิตา</v>
      </c>
      <c r="U42" t="str">
        <v>064-8294703</v>
      </c>
    </row>
    <row r="43">
      <c r="A43" t="str">
        <v>GBL9A</v>
      </c>
      <c r="B43" t="str">
        <v>ENHAB</v>
      </c>
      <c r="C43" t="str">
        <v>THAI SUMMIT EASTERN SEABOARD AUTOPA</v>
      </c>
      <c r="D43" t="str">
        <v>EB3B16L554AE</v>
      </c>
      <c r="E43" t="str">
        <v>D3</v>
      </c>
      <c r="F43" t="str">
        <v>SKD</v>
      </c>
      <c r="G43" t="str">
        <v>ALL THAI</v>
      </c>
      <c r="H43" t="str">
        <v>TTVT</v>
      </c>
      <c r="I43" s="1">
        <v>44529</v>
      </c>
      <c r="J43" s="1">
        <v>0.3888888888888889</v>
      </c>
      <c r="K43">
        <v>6</v>
      </c>
      <c r="L43" s="1">
        <v>44529</v>
      </c>
      <c r="M43" t="str">
        <v>SKD134</v>
      </c>
      <c r="N43" t="str">
        <f>VLOOKUP(M:M,[1]TTVT!$A:$T,20,0)</f>
        <v>0935</v>
      </c>
      <c r="O43">
        <v>1</v>
      </c>
      <c r="P43">
        <v>2624101</v>
      </c>
      <c r="Q43" t="str">
        <v>73-0560</v>
      </c>
      <c r="R43" t="str">
        <v>TTV</v>
      </c>
      <c r="S43" t="str">
        <v>6W</v>
      </c>
      <c r="T43" t="str">
        <v>นายวีรชาติ ทนสีราช</v>
      </c>
      <c r="U43" t="str">
        <v>095-4399511</v>
      </c>
    </row>
    <row r="44">
      <c r="A44" t="str">
        <v>GBL9A</v>
      </c>
      <c r="B44" t="str">
        <v>ENHAB</v>
      </c>
      <c r="C44" t="str">
        <v>THAI SUMMIT EASTERN SEABOARD AUTOPA</v>
      </c>
      <c r="D44" t="str">
        <v>EB3B16L555AE</v>
      </c>
      <c r="E44" t="str">
        <v>D3</v>
      </c>
      <c r="F44" t="str">
        <v>SKD</v>
      </c>
      <c r="G44" t="str">
        <v>ALL THAI</v>
      </c>
      <c r="H44" t="str">
        <v>TTVT</v>
      </c>
      <c r="I44" s="1">
        <v>44529</v>
      </c>
      <c r="J44" s="1">
        <v>0.3888888888888889</v>
      </c>
      <c r="K44">
        <v>6</v>
      </c>
      <c r="L44" s="1">
        <v>44529</v>
      </c>
      <c r="M44" t="str">
        <v>SKD134</v>
      </c>
      <c r="N44" t="str">
        <f>VLOOKUP(M:M,[1]TTVT!$A:$T,20,0)</f>
        <v>0935</v>
      </c>
      <c r="O44">
        <v>1</v>
      </c>
      <c r="P44">
        <v>2624101</v>
      </c>
      <c r="Q44" t="str">
        <v>73-0560</v>
      </c>
      <c r="R44" t="str">
        <v>TTV</v>
      </c>
      <c r="S44" t="str">
        <v>6W</v>
      </c>
      <c r="T44" t="str">
        <v>นายวีรชาติ ทนสีราช</v>
      </c>
      <c r="U44" t="str">
        <v>095-4399511</v>
      </c>
    </row>
    <row r="45">
      <c r="A45" t="str">
        <v>GBL9A</v>
      </c>
      <c r="B45" t="str">
        <v>ENHAB</v>
      </c>
      <c r="C45" t="str">
        <v>THAI SUMMIT EASTERN SEABOARD AUTOPA</v>
      </c>
      <c r="D45" t="str">
        <v>EB3B17B932AA</v>
      </c>
      <c r="E45" t="str">
        <v>D3</v>
      </c>
      <c r="F45" t="str">
        <v>SKD</v>
      </c>
      <c r="G45" t="str">
        <v>ALL THAI</v>
      </c>
      <c r="H45" t="str">
        <v>TTVT</v>
      </c>
      <c r="I45" s="1">
        <v>44529</v>
      </c>
      <c r="J45" s="1">
        <v>0.3888888888888889</v>
      </c>
      <c r="K45">
        <v>14</v>
      </c>
      <c r="L45" s="1">
        <v>44529</v>
      </c>
      <c r="M45" t="str">
        <v>SKD134</v>
      </c>
      <c r="N45" t="str">
        <f>VLOOKUP(M:M,[1]TTVT!$A:$T,20,0)</f>
        <v>0935</v>
      </c>
      <c r="O45">
        <v>1</v>
      </c>
      <c r="P45">
        <v>2624101</v>
      </c>
      <c r="Q45" t="str">
        <v>73-0560</v>
      </c>
      <c r="R45" t="str">
        <v>TTV</v>
      </c>
      <c r="S45" t="str">
        <v>6W</v>
      </c>
      <c r="T45" t="str">
        <v>นายวีรชาติ ทนสีราช</v>
      </c>
      <c r="U45" t="str">
        <v>095-4399511</v>
      </c>
    </row>
    <row r="46">
      <c r="A46" t="str">
        <v>GBL9A</v>
      </c>
      <c r="B46" t="str">
        <v>GG84A</v>
      </c>
      <c r="C46" t="str">
        <v>THAI SUMMIT RAYONG AUTOPARTS INDUST</v>
      </c>
      <c r="D46" t="str">
        <v>EB3B31012DB3ZHE</v>
      </c>
      <c r="E46" t="str">
        <v>D1</v>
      </c>
      <c r="F46" t="str">
        <v>SKD</v>
      </c>
      <c r="G46" t="str">
        <v>ALL THAI</v>
      </c>
      <c r="H46" t="str">
        <v>TTVT</v>
      </c>
      <c r="I46" s="1">
        <v>44529</v>
      </c>
      <c r="J46" s="1">
        <v>0.3854166666666667</v>
      </c>
      <c r="K46">
        <v>8</v>
      </c>
      <c r="L46" s="1">
        <v>44529</v>
      </c>
      <c r="M46" t="str">
        <v>SKD127</v>
      </c>
      <c r="N46" t="str">
        <f>VLOOKUP(M:M,[1]TTVT!$A:$T,20,0)</f>
        <v>0920</v>
      </c>
      <c r="O46">
        <v>1</v>
      </c>
      <c r="P46">
        <v>2624099</v>
      </c>
      <c r="Q46" t="str">
        <v>73-0572</v>
      </c>
      <c r="R46" t="str">
        <v>TTV</v>
      </c>
      <c r="S46" t="str">
        <v>6W</v>
      </c>
      <c r="T46" t="str">
        <v>นายเสาร์ คุสิตา</v>
      </c>
      <c r="U46" t="str">
        <v>064-8294703</v>
      </c>
    </row>
    <row r="47">
      <c r="A47" t="str">
        <v>GBL9A</v>
      </c>
      <c r="B47" t="str">
        <v>ENHAB</v>
      </c>
      <c r="C47" t="str">
        <v>THAI SUMMIT EASTERN SEABOARD AUTOPA</v>
      </c>
      <c r="D47" t="str">
        <v>EB3B17B933AA</v>
      </c>
      <c r="E47" t="str">
        <v>D3</v>
      </c>
      <c r="F47" t="str">
        <v>SKD</v>
      </c>
      <c r="G47" t="str">
        <v>ALL THAI</v>
      </c>
      <c r="H47" t="str">
        <v>TTVT</v>
      </c>
      <c r="I47" s="1">
        <v>44529</v>
      </c>
      <c r="J47" s="1">
        <v>0.3888888888888889</v>
      </c>
      <c r="K47">
        <v>14</v>
      </c>
      <c r="L47" s="1">
        <v>44529</v>
      </c>
      <c r="M47" t="str">
        <v>SKD134</v>
      </c>
      <c r="N47" t="str">
        <f>VLOOKUP(M:M,[1]TTVT!$A:$T,20,0)</f>
        <v>0935</v>
      </c>
      <c r="O47">
        <v>1</v>
      </c>
      <c r="P47">
        <v>2624101</v>
      </c>
      <c r="Q47" t="str">
        <v>73-0560</v>
      </c>
      <c r="R47" t="str">
        <v>TTV</v>
      </c>
      <c r="S47" t="str">
        <v>6W</v>
      </c>
      <c r="T47" t="str">
        <v>นายวีรชาติ ทนสีราช</v>
      </c>
      <c r="U47" t="str">
        <v>095-4399511</v>
      </c>
    </row>
    <row r="48">
      <c r="A48" t="str">
        <v>GBL9A</v>
      </c>
      <c r="B48" t="str">
        <v>GG84A</v>
      </c>
      <c r="C48" t="str">
        <v>THAI SUMMIT RAYONG AUTOPARTS INDUST</v>
      </c>
      <c r="D48" t="str">
        <v>EB3B31013BK3ZHE</v>
      </c>
      <c r="E48" t="str">
        <v>D1</v>
      </c>
      <c r="F48" t="str">
        <v>SKD</v>
      </c>
      <c r="G48" t="str">
        <v>ALL THAI</v>
      </c>
      <c r="H48" t="str">
        <v>TTVT</v>
      </c>
      <c r="I48" s="1">
        <v>44529</v>
      </c>
      <c r="J48" s="1">
        <v>0.3854166666666667</v>
      </c>
      <c r="K48">
        <v>8</v>
      </c>
      <c r="L48" s="1">
        <v>44529</v>
      </c>
      <c r="M48" t="str">
        <v>SKD127</v>
      </c>
      <c r="N48" t="str">
        <f>VLOOKUP(M:M,[1]TTVT!$A:$T,20,0)</f>
        <v>0920</v>
      </c>
      <c r="O48">
        <v>1</v>
      </c>
      <c r="P48">
        <v>2624099</v>
      </c>
      <c r="Q48" t="str">
        <v>73-0572</v>
      </c>
      <c r="R48" t="str">
        <v>TTV</v>
      </c>
      <c r="S48" t="str">
        <v>6W</v>
      </c>
      <c r="T48" t="str">
        <v>นายเสาร์ คุสิตา</v>
      </c>
      <c r="U48" t="str">
        <v>064-8294703</v>
      </c>
    </row>
    <row r="49">
      <c r="A49" t="str">
        <v>GBL9A</v>
      </c>
      <c r="B49" t="str">
        <v>ENHAB</v>
      </c>
      <c r="C49" t="str">
        <v>THAI SUMMIT EASTERN SEABOARD AUTOPA</v>
      </c>
      <c r="D49" t="str">
        <v>AB3919H357AA</v>
      </c>
      <c r="E49" t="str">
        <v>D3</v>
      </c>
      <c r="F49" t="str">
        <v>SKD</v>
      </c>
      <c r="G49" t="str">
        <v>ALL THAI</v>
      </c>
      <c r="H49" t="str">
        <v>TTVT</v>
      </c>
      <c r="I49" s="1">
        <v>44529</v>
      </c>
      <c r="J49" s="1">
        <v>0.3888888888888889</v>
      </c>
      <c r="K49">
        <v>30</v>
      </c>
      <c r="L49" s="1">
        <v>44529</v>
      </c>
      <c r="M49" t="str">
        <v>SKD134</v>
      </c>
      <c r="N49" t="str">
        <f>VLOOKUP(M:M,[1]TTVT!$A:$T,20,0)</f>
        <v>0935</v>
      </c>
      <c r="O49">
        <v>1</v>
      </c>
      <c r="P49">
        <v>2624101</v>
      </c>
      <c r="Q49" t="str">
        <v>73-0560</v>
      </c>
      <c r="R49" t="str">
        <v>TTV</v>
      </c>
      <c r="S49" t="str">
        <v>6W</v>
      </c>
      <c r="T49" t="str">
        <v>นายวีรชาติ ทนสีราช</v>
      </c>
      <c r="U49" t="str">
        <v>095-4399511</v>
      </c>
    </row>
    <row r="50">
      <c r="A50" t="str">
        <v>GBL9A</v>
      </c>
      <c r="B50" t="str">
        <v>GV4TA</v>
      </c>
      <c r="C50" t="str">
        <v xml:space="preserve">VIBRACOUSTIC THAILAND LTD          </v>
      </c>
      <c r="D50" t="str">
        <v>JB3G6B032AJ</v>
      </c>
      <c r="E50" t="str">
        <v>D3</v>
      </c>
      <c r="F50" t="str">
        <v>SKD</v>
      </c>
      <c r="G50" t="str">
        <v>ALL THAI</v>
      </c>
      <c r="H50" t="str">
        <v>TTVT</v>
      </c>
      <c r="I50" s="1">
        <v>44529</v>
      </c>
      <c r="J50" s="1">
        <v>0.4027777777777778</v>
      </c>
      <c r="K50">
        <v>4</v>
      </c>
      <c r="L50" s="1">
        <v>44529</v>
      </c>
      <c r="M50" t="str">
        <v>SKD131</v>
      </c>
      <c r="N50" t="str">
        <f>VLOOKUP(M:M,[1]TTVT!$A:$T,20,0)</f>
        <v>1100</v>
      </c>
      <c r="O50">
        <v>1</v>
      </c>
      <c r="P50">
        <v>2624102</v>
      </c>
      <c r="Q50" t="str">
        <v>73-0503</v>
      </c>
      <c r="R50" t="str">
        <v>TTV</v>
      </c>
      <c r="S50" t="str">
        <v>6W</v>
      </c>
      <c r="T50" t="str">
        <v>นายรัตนพล ศิริบุตร</v>
      </c>
      <c r="U50" t="str">
        <v>098-4910863</v>
      </c>
    </row>
    <row r="51">
      <c r="A51" t="str">
        <v>GBL9A</v>
      </c>
      <c r="B51" t="str">
        <v>GZUUA</v>
      </c>
      <c r="C51" t="str">
        <v>ROBERT BOSCH AUTOMOTIVE TECHNOLOGIE</v>
      </c>
      <c r="D51" t="str">
        <v>EB3B17500AD</v>
      </c>
      <c r="E51" t="str">
        <v>D2</v>
      </c>
      <c r="F51" t="str">
        <v>SKD</v>
      </c>
      <c r="G51" t="str">
        <v>ALL THAI</v>
      </c>
      <c r="H51" t="str">
        <v>TTVT</v>
      </c>
      <c r="I51" s="1">
        <v>44529</v>
      </c>
      <c r="J51" s="1">
        <v>0.4409722222222222</v>
      </c>
      <c r="K51">
        <v>8</v>
      </c>
      <c r="L51" s="1">
        <v>44529</v>
      </c>
      <c r="M51" t="str">
        <v>SKD136</v>
      </c>
      <c r="N51" t="str">
        <f>VLOOKUP(M:M,[1]TTVT!$A:$T,20,0)</f>
        <v>1130</v>
      </c>
      <c r="O51">
        <v>1</v>
      </c>
      <c r="P51">
        <v>2624103</v>
      </c>
      <c r="Q51" t="str">
        <v>73-0569</v>
      </c>
      <c r="R51" t="str">
        <v>TTV</v>
      </c>
      <c r="S51" t="str">
        <v>6W</v>
      </c>
      <c r="T51" t="str">
        <v>นายวัชรา อำพรรัมย์</v>
      </c>
      <c r="U51" t="str">
        <v>088-6414273</v>
      </c>
    </row>
    <row r="52">
      <c r="A52" t="str">
        <v>GBL9A</v>
      </c>
      <c r="B52" t="str">
        <v>HEZ9A</v>
      </c>
      <c r="C52" t="str">
        <v xml:space="preserve">AKWEL RAYONG THAILAND CO LTD       </v>
      </c>
      <c r="D52" t="str">
        <v>JB3G8B550AC</v>
      </c>
      <c r="E52" t="str">
        <v>RM</v>
      </c>
      <c r="F52" t="str">
        <v>SKD</v>
      </c>
      <c r="G52" t="str">
        <v>ALL THAI</v>
      </c>
      <c r="H52" t="str">
        <v>TTVT</v>
      </c>
      <c r="I52" s="1">
        <v>44529</v>
      </c>
      <c r="J52" s="1">
        <v>0.4027777777777778</v>
      </c>
      <c r="K52">
        <v>20</v>
      </c>
      <c r="L52" s="1">
        <v>44529</v>
      </c>
      <c r="M52" t="str">
        <v>SKD131</v>
      </c>
      <c r="N52" t="str">
        <f>VLOOKUP(M:M,[1]TTVT!$A:$T,20,0)</f>
        <v>1100</v>
      </c>
      <c r="O52">
        <v>1</v>
      </c>
      <c r="P52">
        <v>2624102</v>
      </c>
      <c r="Q52" t="str">
        <v>73-0503</v>
      </c>
      <c r="R52" t="str">
        <v>TTV</v>
      </c>
      <c r="S52" t="str">
        <v>6W</v>
      </c>
      <c r="T52" t="str">
        <v>นายรัตนพล ศิริบุตร</v>
      </c>
      <c r="U52" t="str">
        <v>098-4910863</v>
      </c>
    </row>
    <row r="53">
      <c r="A53" t="str">
        <v>GBL9A</v>
      </c>
      <c r="B53" t="str">
        <v>MXBPA</v>
      </c>
      <c r="C53" t="str">
        <v>HANON SYSTEMS THAILAND CO LTD</v>
      </c>
      <c r="D53" t="str">
        <v>EB3B19B555UP</v>
      </c>
      <c r="E53" t="str">
        <v>D1</v>
      </c>
      <c r="F53" t="str">
        <v>SKD</v>
      </c>
      <c r="G53" t="str">
        <v>ALL THAI</v>
      </c>
      <c r="H53" t="str">
        <v>TTVT</v>
      </c>
      <c r="I53" s="1">
        <v>44529</v>
      </c>
      <c r="J53" s="1">
        <v>0.3958333333333333</v>
      </c>
      <c r="K53">
        <v>6</v>
      </c>
      <c r="L53" s="1">
        <v>44529</v>
      </c>
      <c r="M53" t="str">
        <v>SKD101</v>
      </c>
      <c r="N53" t="str">
        <f>VLOOKUP(M:M,[1]TTVT!$A:$T,20,0)</f>
        <v>0950</v>
      </c>
      <c r="O53">
        <v>1</v>
      </c>
      <c r="P53">
        <v>2624104</v>
      </c>
      <c r="Q53" t="str">
        <v>73-0572</v>
      </c>
      <c r="R53" t="str">
        <v>TTV</v>
      </c>
      <c r="S53" t="str">
        <v>6W</v>
      </c>
      <c r="T53" t="str">
        <v>นายเสาร์ คุสิตา</v>
      </c>
      <c r="U53" t="str">
        <v>064-8294703</v>
      </c>
    </row>
    <row r="54">
      <c r="A54" t="str">
        <v>GBL9A</v>
      </c>
      <c r="B54" t="str">
        <v>HEZ9A</v>
      </c>
      <c r="C54" t="str">
        <v xml:space="preserve">AKWEL RAYONG THAILAND CO LTD       </v>
      </c>
      <c r="D54" t="str">
        <v>JB3G8C351AG</v>
      </c>
      <c r="E54" t="str">
        <v>D3</v>
      </c>
      <c r="F54" t="str">
        <v>SKD</v>
      </c>
      <c r="G54" t="str">
        <v>ALL THAI</v>
      </c>
      <c r="H54" t="str">
        <v>TTVT</v>
      </c>
      <c r="I54" s="1">
        <v>44529</v>
      </c>
      <c r="J54" s="1">
        <v>0.4027777777777778</v>
      </c>
      <c r="K54">
        <v>15</v>
      </c>
      <c r="L54" s="1">
        <v>44529</v>
      </c>
      <c r="M54" t="str">
        <v>SKD131</v>
      </c>
      <c r="N54" t="str">
        <f>VLOOKUP(M:M,[1]TTVT!$A:$T,20,0)</f>
        <v>1100</v>
      </c>
      <c r="O54">
        <v>1</v>
      </c>
      <c r="P54">
        <v>2624102</v>
      </c>
      <c r="Q54" t="str">
        <v>73-0503</v>
      </c>
      <c r="R54" t="str">
        <v>TTV</v>
      </c>
      <c r="S54" t="str">
        <v>6W</v>
      </c>
      <c r="T54" t="str">
        <v>นายรัตนพล ศิริบุตร</v>
      </c>
      <c r="U54" t="str">
        <v>098-4910863</v>
      </c>
    </row>
    <row r="55">
      <c r="A55" t="str">
        <v>GBL9A</v>
      </c>
      <c r="B55" t="str">
        <v>GZUUA</v>
      </c>
      <c r="C55" t="str">
        <v>ROBERT BOSCH AUTOMOTIVE TECHNOLOGIE</v>
      </c>
      <c r="D55" t="str">
        <v>EB3B17B589AB</v>
      </c>
      <c r="E55" t="str">
        <v>D2</v>
      </c>
      <c r="F55" t="str">
        <v>SKD</v>
      </c>
      <c r="G55" t="str">
        <v>ALL THAI</v>
      </c>
      <c r="H55" t="str">
        <v>TTVT</v>
      </c>
      <c r="I55" s="1">
        <v>44529</v>
      </c>
      <c r="J55" s="1">
        <v>0.4409722222222222</v>
      </c>
      <c r="K55">
        <v>10</v>
      </c>
      <c r="L55" s="1">
        <v>44529</v>
      </c>
      <c r="M55" t="str">
        <v>SKD136</v>
      </c>
      <c r="N55" t="str">
        <f>VLOOKUP(M:M,[1]TTVT!$A:$T,20,0)</f>
        <v>1130</v>
      </c>
      <c r="O55">
        <v>1</v>
      </c>
      <c r="P55">
        <v>2624103</v>
      </c>
      <c r="Q55" t="str">
        <v>73-0569</v>
      </c>
      <c r="R55" t="str">
        <v>TTV</v>
      </c>
      <c r="S55" t="str">
        <v>6W</v>
      </c>
      <c r="T55" t="str">
        <v>นายวัชรา อำพรรัมย์</v>
      </c>
      <c r="U55" t="str">
        <v>088-6414273</v>
      </c>
    </row>
    <row r="56">
      <c r="A56" t="str">
        <v>GBL9A</v>
      </c>
      <c r="B56" t="str">
        <v>GZUUA</v>
      </c>
      <c r="C56" t="str">
        <v>ROBERT BOSCH AUTOMOTIVE TECHNOLOGIE</v>
      </c>
      <c r="D56" t="str">
        <v>EB3B17C495AB</v>
      </c>
      <c r="E56" t="str">
        <v>D2</v>
      </c>
      <c r="F56" t="str">
        <v>SKD</v>
      </c>
      <c r="G56" t="str">
        <v>ALL THAI</v>
      </c>
      <c r="H56" t="str">
        <v>TTVT</v>
      </c>
      <c r="I56" s="1">
        <v>44529</v>
      </c>
      <c r="J56" s="1">
        <v>0.4409722222222222</v>
      </c>
      <c r="K56">
        <v>10</v>
      </c>
      <c r="L56" s="1">
        <v>44529</v>
      </c>
      <c r="M56" t="str">
        <v>SKD136</v>
      </c>
      <c r="N56" t="str">
        <f>VLOOKUP(M:M,[1]TTVT!$A:$T,20,0)</f>
        <v>1130</v>
      </c>
      <c r="O56">
        <v>1</v>
      </c>
      <c r="P56">
        <v>2624103</v>
      </c>
      <c r="Q56" t="str">
        <v>73-0569</v>
      </c>
      <c r="R56" t="str">
        <v>TTV</v>
      </c>
      <c r="S56" t="str">
        <v>6W</v>
      </c>
      <c r="T56" t="str">
        <v>นายวัชรา อำพรรัมย์</v>
      </c>
      <c r="U56" t="str">
        <v>088-6414273</v>
      </c>
    </row>
    <row r="57">
      <c r="A57" t="str">
        <v>GBL9A</v>
      </c>
      <c r="B57" t="str">
        <v>GZUUA</v>
      </c>
      <c r="C57" t="str">
        <v>ROBERT BOSCH AUTOMOTIVE TECHNOLOGIE</v>
      </c>
      <c r="D57" t="str">
        <v>JB3G18D473AA</v>
      </c>
      <c r="E57" t="str">
        <v>D3</v>
      </c>
      <c r="F57" t="str">
        <v>SKD</v>
      </c>
      <c r="G57" t="str">
        <v>ALL THAI</v>
      </c>
      <c r="H57" t="str">
        <v>TTVT</v>
      </c>
      <c r="I57" s="1">
        <v>44529</v>
      </c>
      <c r="J57" s="1">
        <v>0.4409722222222222</v>
      </c>
      <c r="K57">
        <v>6</v>
      </c>
      <c r="L57" s="1">
        <v>44529</v>
      </c>
      <c r="M57" t="str">
        <v>SKD136</v>
      </c>
      <c r="N57" t="str">
        <f>VLOOKUP(M:M,[1]TTVT!$A:$T,20,0)</f>
        <v>1130</v>
      </c>
      <c r="O57">
        <v>1</v>
      </c>
      <c r="P57">
        <v>2624103</v>
      </c>
      <c r="Q57" t="str">
        <v>73-0569</v>
      </c>
      <c r="R57" t="str">
        <v>TTV</v>
      </c>
      <c r="S57" t="str">
        <v>6W</v>
      </c>
      <c r="T57" t="str">
        <v>นายวัชรา อำพรรัมย์</v>
      </c>
      <c r="U57" t="str">
        <v>088-6414273</v>
      </c>
    </row>
    <row r="58">
      <c r="A58" t="str">
        <v>GBL9A</v>
      </c>
      <c r="B58" t="str">
        <v>HEZ9A</v>
      </c>
      <c r="C58" t="str">
        <v xml:space="preserve">AKWEL RAYONG THAILAND CO LTD       </v>
      </c>
      <c r="D58" t="str">
        <v>JB3G18C266DG</v>
      </c>
      <c r="E58" t="str">
        <v>D3</v>
      </c>
      <c r="F58" t="str">
        <v>SKD</v>
      </c>
      <c r="G58" t="str">
        <v>ALL THAI</v>
      </c>
      <c r="H58" t="str">
        <v>TTVT</v>
      </c>
      <c r="I58" s="1">
        <v>44529</v>
      </c>
      <c r="J58" s="1">
        <v>0.4027777777777778</v>
      </c>
      <c r="K58">
        <v>15</v>
      </c>
      <c r="L58" s="1">
        <v>44529</v>
      </c>
      <c r="M58" t="str">
        <v>SKD131</v>
      </c>
      <c r="N58" t="str">
        <f>VLOOKUP(M:M,[1]TTVT!$A:$T,20,0)</f>
        <v>1100</v>
      </c>
      <c r="O58">
        <v>1</v>
      </c>
      <c r="P58">
        <v>2624102</v>
      </c>
      <c r="Q58" t="str">
        <v>73-0503</v>
      </c>
      <c r="R58" t="str">
        <v>TTV</v>
      </c>
      <c r="S58" t="str">
        <v>6W</v>
      </c>
      <c r="T58" t="str">
        <v>นายรัตนพล ศิริบุตร</v>
      </c>
      <c r="U58" t="str">
        <v>098-4910863</v>
      </c>
    </row>
    <row r="59">
      <c r="A59" t="str">
        <v>GBL9A</v>
      </c>
      <c r="B59" t="str">
        <v>GSQCB</v>
      </c>
      <c r="C59" t="str">
        <v xml:space="preserve">THAI SUMMIT PLASTECH CO LTD        </v>
      </c>
      <c r="D59" t="str">
        <v>JB3J8200BASMAS</v>
      </c>
      <c r="E59" t="str">
        <v>D1</v>
      </c>
      <c r="F59" t="str">
        <v>SKD</v>
      </c>
      <c r="G59" t="str">
        <v>ALL THAI</v>
      </c>
      <c r="H59" t="str">
        <v>TTVT</v>
      </c>
      <c r="I59" s="1">
        <v>44529</v>
      </c>
      <c r="J59" s="1">
        <v>0.5833333333333334</v>
      </c>
      <c r="K59">
        <v>6</v>
      </c>
      <c r="L59" s="1">
        <v>44529</v>
      </c>
      <c r="M59" t="str">
        <v>SKD137</v>
      </c>
      <c r="N59" t="str">
        <f>VLOOKUP(M:M,[1]TTVT!$A:$T,20,0)</f>
        <v>1415</v>
      </c>
      <c r="O59">
        <v>1</v>
      </c>
      <c r="P59">
        <v>2624105</v>
      </c>
      <c r="Q59" t="str">
        <v>73-0510</v>
      </c>
      <c r="R59" t="str">
        <v>TTV</v>
      </c>
      <c r="S59" t="str">
        <v>6W</v>
      </c>
      <c r="T59" t="str">
        <v>วรวิทย์ เสนามาตย์</v>
      </c>
      <c r="U59" t="str">
        <v>062-9361271</v>
      </c>
    </row>
    <row r="60">
      <c r="A60" t="str">
        <v>GBL9A</v>
      </c>
      <c r="B60" t="str">
        <v>V33DB</v>
      </c>
      <c r="C60" t="str">
        <v xml:space="preserve">DANA SPICER THAILAND LTD           </v>
      </c>
      <c r="D60" t="str">
        <v>EB3G4N282AA</v>
      </c>
      <c r="E60" t="str">
        <v>D4</v>
      </c>
      <c r="F60" t="str">
        <v>SKD</v>
      </c>
      <c r="G60" t="str">
        <v>ALL THAI</v>
      </c>
      <c r="H60" t="str">
        <v>TTVT</v>
      </c>
      <c r="I60" s="1">
        <v>44529</v>
      </c>
      <c r="J60" s="1">
        <v>0.3576388888888889</v>
      </c>
      <c r="K60">
        <v>288</v>
      </c>
      <c r="L60" s="1">
        <v>44529</v>
      </c>
      <c r="M60" t="str">
        <v>SKD126</v>
      </c>
      <c r="N60" t="str">
        <f>VLOOKUP(M:M,[1]TTVT!$A:$T,20,0)</f>
        <v>0850</v>
      </c>
      <c r="O60">
        <v>1</v>
      </c>
      <c r="P60">
        <v>2624106</v>
      </c>
      <c r="Q60" t="str">
        <v>73-0560</v>
      </c>
      <c r="R60" t="str">
        <v>TTV</v>
      </c>
      <c r="S60" t="str">
        <v>6W</v>
      </c>
      <c r="T60" t="str">
        <v>นายวีรชาติ ทนสีราช</v>
      </c>
      <c r="U60" t="str">
        <v>095-4399511</v>
      </c>
    </row>
    <row r="61">
      <c r="A61" t="str">
        <v>GBL9A</v>
      </c>
      <c r="B61" t="str">
        <v>V33FA</v>
      </c>
      <c r="C61" t="str">
        <v xml:space="preserve">G TEKT EASTERN CO LTD              </v>
      </c>
      <c r="D61" t="str">
        <v>EB3T10723BC</v>
      </c>
      <c r="E61" t="str">
        <v>D2</v>
      </c>
      <c r="F61" t="str">
        <v>SKD</v>
      </c>
      <c r="G61" t="str">
        <v>ALL THAI</v>
      </c>
      <c r="H61" t="str">
        <v>TTVT</v>
      </c>
      <c r="I61" s="1">
        <v>44529</v>
      </c>
      <c r="J61" s="1">
        <v>0.4409722222222222</v>
      </c>
      <c r="K61">
        <v>6</v>
      </c>
      <c r="L61" s="1">
        <v>44529</v>
      </c>
      <c r="M61" t="str">
        <v>SKD136</v>
      </c>
      <c r="N61" t="str">
        <f>VLOOKUP(M:M,[1]TTVT!$A:$T,20,0)</f>
        <v>1130</v>
      </c>
      <c r="O61">
        <v>1</v>
      </c>
      <c r="P61">
        <v>2624103</v>
      </c>
      <c r="Q61" t="str">
        <v>73-0569</v>
      </c>
      <c r="R61" t="str">
        <v>TTV</v>
      </c>
      <c r="S61" t="str">
        <v>6W</v>
      </c>
      <c r="T61" t="str">
        <v>นายวัชรา อำพรรัมย์</v>
      </c>
      <c r="U61" t="str">
        <v>088-6414273</v>
      </c>
    </row>
    <row r="62">
      <c r="A62" t="str">
        <v>GBL9A</v>
      </c>
      <c r="B62" t="str">
        <v>V33FA</v>
      </c>
      <c r="C62" t="str">
        <v xml:space="preserve">G TEKT EASTERN CO LTD              </v>
      </c>
      <c r="D62" t="str">
        <v>JB3B17W996AB</v>
      </c>
      <c r="E62" t="str">
        <v>D1</v>
      </c>
      <c r="F62" t="str">
        <v>SKD</v>
      </c>
      <c r="G62" t="str">
        <v>ALL THAI</v>
      </c>
      <c r="H62" t="str">
        <v>TTVT</v>
      </c>
      <c r="I62" s="1">
        <v>44529</v>
      </c>
      <c r="J62" s="1">
        <v>0.4409722222222222</v>
      </c>
      <c r="K62">
        <v>12</v>
      </c>
      <c r="L62" s="1">
        <v>44529</v>
      </c>
      <c r="M62" t="str">
        <v>SKD136</v>
      </c>
      <c r="N62" t="str">
        <f>VLOOKUP(M:M,[1]TTVT!$A:$T,20,0)</f>
        <v>1130</v>
      </c>
      <c r="O62">
        <v>1</v>
      </c>
      <c r="P62">
        <v>2624103</v>
      </c>
      <c r="Q62" t="str">
        <v>73-0569</v>
      </c>
      <c r="R62" t="str">
        <v>TTV</v>
      </c>
      <c r="S62" t="str">
        <v>6W</v>
      </c>
      <c r="T62" t="str">
        <v>นายวัชรา อำพรรัมย์</v>
      </c>
      <c r="U62" t="str">
        <v>088-6414273</v>
      </c>
    </row>
    <row r="63">
      <c r="A63" t="str">
        <v>GBL9A</v>
      </c>
      <c r="B63" t="str">
        <v>V33FA</v>
      </c>
      <c r="C63" t="str">
        <v xml:space="preserve">G TEKT EASTERN CO LTD              </v>
      </c>
      <c r="D63" t="str">
        <v>JB3B17W997AB</v>
      </c>
      <c r="E63" t="str">
        <v>D1</v>
      </c>
      <c r="F63" t="str">
        <v>SKD</v>
      </c>
      <c r="G63" t="str">
        <v>ALL THAI</v>
      </c>
      <c r="H63" t="str">
        <v>TTVT</v>
      </c>
      <c r="I63" s="1">
        <v>44529</v>
      </c>
      <c r="J63" s="1">
        <v>0.4409722222222222</v>
      </c>
      <c r="K63">
        <v>12</v>
      </c>
      <c r="L63" s="1">
        <v>44529</v>
      </c>
      <c r="M63" t="str">
        <v>SKD136</v>
      </c>
      <c r="N63" t="str">
        <f>VLOOKUP(M:M,[1]TTVT!$A:$T,20,0)</f>
        <v>1130</v>
      </c>
      <c r="O63">
        <v>1</v>
      </c>
      <c r="P63">
        <v>2624103</v>
      </c>
      <c r="Q63" t="str">
        <v>73-0569</v>
      </c>
      <c r="R63" t="str">
        <v>TTV</v>
      </c>
      <c r="S63" t="str">
        <v>6W</v>
      </c>
      <c r="T63" t="str">
        <v>นายวัชรา อำพรรัมย์</v>
      </c>
      <c r="U63" t="str">
        <v>088-6414273</v>
      </c>
    </row>
    <row r="64">
      <c r="A64" t="str">
        <v>GBL9A</v>
      </c>
      <c r="B64" t="str">
        <v>V32SA</v>
      </c>
      <c r="C64" t="str">
        <v>SAINT GOBAIN SEKURIT THAILAND CO LT</v>
      </c>
      <c r="D64" t="str">
        <v>EB3B29700CG</v>
      </c>
      <c r="E64" t="str">
        <v>D1</v>
      </c>
      <c r="F64" t="str">
        <v>SKD</v>
      </c>
      <c r="G64" t="str">
        <v>ALL THAI</v>
      </c>
      <c r="H64" t="str">
        <v>TTVT</v>
      </c>
      <c r="I64" s="1">
        <v>44529</v>
      </c>
      <c r="J64" s="1">
        <v>0.5833333333333334</v>
      </c>
      <c r="K64">
        <v>4</v>
      </c>
      <c r="L64" s="1">
        <v>44529</v>
      </c>
      <c r="M64" t="str">
        <v>SKD139</v>
      </c>
      <c r="N64" t="str">
        <f>VLOOKUP(M:M,[1]TTVT!$A:$T,20,0)</f>
        <v>1440</v>
      </c>
      <c r="O64">
        <v>1</v>
      </c>
      <c r="P64">
        <v>2624107</v>
      </c>
      <c r="Q64" t="str">
        <v>73-0503</v>
      </c>
      <c r="R64" t="str">
        <v>TTV</v>
      </c>
      <c r="S64" t="str">
        <v>6W</v>
      </c>
      <c r="T64" t="str">
        <v>นายรัตนพล ศิริบุตร</v>
      </c>
      <c r="U64" t="str">
        <v>098-4910863</v>
      </c>
    </row>
    <row r="65">
      <c r="A65" t="str">
        <v>GBL9A</v>
      </c>
      <c r="B65" t="str">
        <v>V32SA</v>
      </c>
      <c r="C65" t="str">
        <v>SAINT GOBAIN SEKURIT THAILAND CO LT</v>
      </c>
      <c r="D65" t="str">
        <v>EB3B29701CG</v>
      </c>
      <c r="E65" t="str">
        <v>D1</v>
      </c>
      <c r="F65" t="str">
        <v>SKD</v>
      </c>
      <c r="G65" t="str">
        <v>ALL THAI</v>
      </c>
      <c r="H65" t="str">
        <v>TTVT</v>
      </c>
      <c r="I65" s="1">
        <v>44529</v>
      </c>
      <c r="J65" s="1">
        <v>0.5833333333333334</v>
      </c>
      <c r="K65">
        <v>4</v>
      </c>
      <c r="L65" s="1">
        <v>44529</v>
      </c>
      <c r="M65" t="str">
        <v>SKD139</v>
      </c>
      <c r="N65" t="str">
        <f>VLOOKUP(M:M,[1]TTVT!$A:$T,20,0)</f>
        <v>1440</v>
      </c>
      <c r="O65">
        <v>1</v>
      </c>
      <c r="P65">
        <v>2624107</v>
      </c>
      <c r="Q65" t="str">
        <v>73-0503</v>
      </c>
      <c r="R65" t="str">
        <v>TTV</v>
      </c>
      <c r="S65" t="str">
        <v>6W</v>
      </c>
      <c r="T65" t="str">
        <v>นายรัตนพล ศิริบุตร</v>
      </c>
      <c r="U65" t="str">
        <v>098-4910863</v>
      </c>
    </row>
    <row r="66">
      <c r="A66" t="str">
        <v>GBL9A</v>
      </c>
      <c r="B66" t="str">
        <v>V33DB</v>
      </c>
      <c r="C66" t="str">
        <v xml:space="preserve">DANA SPICER THAILAND LTD           </v>
      </c>
      <c r="D66" t="str">
        <v>JB3G3B079HG</v>
      </c>
      <c r="E66" t="str">
        <v>DP</v>
      </c>
      <c r="F66" t="str">
        <v>SKD</v>
      </c>
      <c r="G66" t="str">
        <v>ALL THAI</v>
      </c>
      <c r="H66" t="str">
        <v>TTVT</v>
      </c>
      <c r="I66" s="1">
        <v>44529</v>
      </c>
      <c r="J66" s="1">
        <v>0.3576388888888889</v>
      </c>
      <c r="K66">
        <v>6</v>
      </c>
      <c r="L66" s="1">
        <v>44529</v>
      </c>
      <c r="M66" t="str">
        <v>SKD126</v>
      </c>
      <c r="N66" t="str">
        <f>VLOOKUP(M:M,[1]TTVT!$A:$T,20,0)</f>
        <v>0850</v>
      </c>
      <c r="O66">
        <v>1</v>
      </c>
      <c r="P66">
        <v>2624106</v>
      </c>
      <c r="Q66" t="str">
        <v>73-0560</v>
      </c>
      <c r="R66" t="str">
        <v>TTV</v>
      </c>
      <c r="S66" t="str">
        <v>6W</v>
      </c>
      <c r="T66" t="str">
        <v>นายวีรชาติ ทนสีราช</v>
      </c>
      <c r="U66" t="str">
        <v>095-4399511</v>
      </c>
    </row>
  </sheetData>
  <autoFilter ref="A1:U66"/>
  <pageMargins left="0.7" right="0.7" top="0.75" bottom="0.75" header="0.3" footer="0.3"/>
  <ignoredErrors>
    <ignoredError numberStoredAsText="1" sqref="A1:U66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Company/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2021-11-26T06:09:17Z</dcterms:created>
  <dcterms:modified xsi:type="dcterms:W3CDTF">2021-11-26T07:12:33Z</dcterms:modified>
  <cp:lastModifiedBy>Namfon Saysurin</cp:lastModifiedBy>
  <dc:creator>Namfon Saysurin</dc:creator>
</cp:coreProperties>
</file>