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hansuc\Desktop\"/>
    </mc:Choice>
  </mc:AlternateContent>
  <xr:revisionPtr revIDLastSave="0" documentId="13_ncr:1_{9220F856-1AF7-454E-8E66-D76CC950791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862 Released" sheetId="1" r:id="rId1"/>
    <sheet name="Sheet2" sheetId="3" r:id="rId2"/>
    <sheet name="Sheet1" sheetId="2" r:id="rId3"/>
  </sheets>
  <externalReferences>
    <externalReference r:id="rId4"/>
  </externalReferences>
  <definedNames>
    <definedName name="_xlnm._FilterDatabase" localSheetId="0" hidden="1">'862 Released'!$A$1:$AJ$486</definedName>
    <definedName name="Delivery_Time_Download">'862 Released'!$A$1:$W$486</definedName>
    <definedName name="_xlnm.Print_Area" localSheetId="0">'862 Released'!$A$1:$AC$476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15" i="1" l="1"/>
  <c r="AD417" i="1"/>
  <c r="AD16" i="1"/>
  <c r="AD418" i="1"/>
  <c r="AD227" i="1"/>
  <c r="AD91" i="1"/>
  <c r="AD419" i="1"/>
  <c r="AD17" i="1"/>
  <c r="AD340" i="1"/>
  <c r="AD389" i="1"/>
  <c r="AD228" i="1"/>
  <c r="AD390" i="1"/>
  <c r="AD128" i="1"/>
  <c r="AD229" i="1"/>
  <c r="AD230" i="1"/>
  <c r="AD92" i="1"/>
  <c r="AD420" i="1"/>
  <c r="AD391" i="1"/>
  <c r="AD341" i="1"/>
  <c r="AD18" i="1"/>
  <c r="AD342" i="1"/>
  <c r="AD231" i="1"/>
  <c r="AD421" i="1"/>
  <c r="AD129" i="1"/>
  <c r="AD130" i="1"/>
  <c r="AD131" i="1"/>
  <c r="AD93" i="1"/>
  <c r="AD132" i="1"/>
  <c r="AD19" i="1"/>
  <c r="AD422" i="1"/>
  <c r="AD20" i="1"/>
  <c r="AD232" i="1"/>
  <c r="AD94" i="1"/>
  <c r="AD133" i="1"/>
  <c r="AD233" i="1"/>
  <c r="AD234" i="1"/>
  <c r="AD423" i="1"/>
  <c r="AD21" i="1"/>
  <c r="AD343" i="1"/>
  <c r="AD344" i="1"/>
  <c r="AD424" i="1"/>
  <c r="AD392" i="1"/>
  <c r="AD2" i="1"/>
  <c r="AD95" i="1"/>
  <c r="AD345" i="1"/>
  <c r="AD134" i="1"/>
  <c r="AD235" i="1"/>
  <c r="AD425" i="1"/>
  <c r="AD426" i="1"/>
  <c r="AD236" i="1"/>
  <c r="AD135" i="1"/>
  <c r="AD136" i="1"/>
  <c r="AD96" i="1"/>
  <c r="AD346" i="1"/>
  <c r="AD393" i="1"/>
  <c r="AD347" i="1"/>
  <c r="AD237" i="1"/>
  <c r="AD22" i="1"/>
  <c r="AD23" i="1"/>
  <c r="AD3" i="1"/>
  <c r="AD137" i="1"/>
  <c r="AD138" i="1"/>
  <c r="AD427" i="1"/>
  <c r="AD139" i="1"/>
  <c r="AD140" i="1"/>
  <c r="AD97" i="1"/>
  <c r="AD394" i="1"/>
  <c r="AD98" i="1"/>
  <c r="AD141" i="1"/>
  <c r="AD238" i="1"/>
  <c r="AD348" i="1"/>
  <c r="AD428" i="1"/>
  <c r="AD239" i="1"/>
  <c r="AD240" i="1"/>
  <c r="AD429" i="1"/>
  <c r="AD142" i="1"/>
  <c r="AD241" i="1"/>
  <c r="AD349" i="1"/>
  <c r="AD350" i="1"/>
  <c r="AD430" i="1"/>
  <c r="AD143" i="1"/>
  <c r="AD242" i="1"/>
  <c r="AD431" i="1"/>
  <c r="AD243" i="1"/>
  <c r="AD244" i="1"/>
  <c r="AD351" i="1"/>
  <c r="AD245" i="1"/>
  <c r="AD144" i="1"/>
  <c r="AD352" i="1"/>
  <c r="AD395" i="1"/>
  <c r="AD246" i="1"/>
  <c r="AD247" i="1"/>
  <c r="AD145" i="1"/>
  <c r="AD146" i="1"/>
  <c r="AD147" i="1"/>
  <c r="AD148" i="1"/>
  <c r="AD149" i="1"/>
  <c r="AD432" i="1"/>
  <c r="AD150" i="1"/>
  <c r="AD151" i="1"/>
  <c r="AD248" i="1"/>
  <c r="AD99" i="1"/>
  <c r="AD433" i="1"/>
  <c r="AD434" i="1"/>
  <c r="AD353" i="1"/>
  <c r="AD24" i="1"/>
  <c r="AD249" i="1"/>
  <c r="AD25" i="1"/>
  <c r="AD396" i="1"/>
  <c r="AD26" i="1"/>
  <c r="AD27" i="1"/>
  <c r="AD152" i="1"/>
  <c r="AD153" i="1"/>
  <c r="AD435" i="1"/>
  <c r="AD397" i="1"/>
  <c r="AD436" i="1"/>
  <c r="AD28" i="1"/>
  <c r="AD250" i="1"/>
  <c r="AD154" i="1"/>
  <c r="AD4" i="1"/>
  <c r="AD155" i="1"/>
  <c r="AD437" i="1"/>
  <c r="AD354" i="1"/>
  <c r="AD100" i="1"/>
  <c r="AD438" i="1"/>
  <c r="AD156" i="1"/>
  <c r="AD251" i="1"/>
  <c r="AD157" i="1"/>
  <c r="AD252" i="1"/>
  <c r="AD398" i="1"/>
  <c r="AD253" i="1"/>
  <c r="AD439" i="1"/>
  <c r="AD254" i="1"/>
  <c r="AD399" i="1"/>
  <c r="AD101" i="1"/>
  <c r="AD102" i="1"/>
  <c r="AD29" i="1"/>
  <c r="AD255" i="1"/>
  <c r="AD256" i="1"/>
  <c r="AD257" i="1"/>
  <c r="AD440" i="1"/>
  <c r="AD103" i="1"/>
  <c r="AD104" i="1"/>
  <c r="AD158" i="1"/>
  <c r="AD355" i="1"/>
  <c r="AD159" i="1"/>
  <c r="AD441" i="1"/>
  <c r="AD258" i="1"/>
  <c r="AD259" i="1"/>
  <c r="AD260" i="1"/>
  <c r="AD442" i="1"/>
  <c r="AD356" i="1"/>
  <c r="AD261" i="1"/>
  <c r="AD443" i="1"/>
  <c r="AD262" i="1"/>
  <c r="AD263" i="1"/>
  <c r="AD30" i="1"/>
  <c r="AD105" i="1"/>
  <c r="AD264" i="1"/>
  <c r="AD444" i="1"/>
  <c r="AD106" i="1"/>
  <c r="AD265" i="1"/>
  <c r="AD445" i="1"/>
  <c r="AD31" i="1"/>
  <c r="AD266" i="1"/>
  <c r="AD32" i="1"/>
  <c r="AD33" i="1"/>
  <c r="AD5" i="1"/>
  <c r="AD267" i="1"/>
  <c r="AD400" i="1"/>
  <c r="AD160" i="1"/>
  <c r="AD268" i="1"/>
  <c r="AD34" i="1"/>
  <c r="AD446" i="1"/>
  <c r="AD107" i="1"/>
  <c r="AD269" i="1"/>
  <c r="AD161" i="1"/>
  <c r="AD35" i="1"/>
  <c r="AD270" i="1"/>
  <c r="AD36" i="1"/>
  <c r="AD108" i="1"/>
  <c r="AD271" i="1"/>
  <c r="AD272" i="1"/>
  <c r="AD37" i="1"/>
  <c r="AD38" i="1"/>
  <c r="AD273" i="1"/>
  <c r="AD447" i="1"/>
  <c r="AD357" i="1"/>
  <c r="AD274" i="1"/>
  <c r="AD39" i="1"/>
  <c r="AD275" i="1"/>
  <c r="AD276" i="1"/>
  <c r="AD109" i="1"/>
  <c r="AD358" i="1"/>
  <c r="AD162" i="1"/>
  <c r="AD40" i="1"/>
  <c r="AD277" i="1"/>
  <c r="AD110" i="1"/>
  <c r="AD41" i="1"/>
  <c r="AD278" i="1"/>
  <c r="AD42" i="1"/>
  <c r="AD163" i="1"/>
  <c r="AD43" i="1"/>
  <c r="AD164" i="1"/>
  <c r="AD44" i="1"/>
  <c r="AD165" i="1"/>
  <c r="AD448" i="1"/>
  <c r="AD359" i="1"/>
  <c r="AD45" i="1"/>
  <c r="AD360" i="1"/>
  <c r="AD46" i="1"/>
  <c r="AD47" i="1"/>
  <c r="AD111" i="1"/>
  <c r="AD279" i="1"/>
  <c r="AD361" i="1"/>
  <c r="AD280" i="1"/>
  <c r="AD449" i="1"/>
  <c r="AD362" i="1"/>
  <c r="AD450" i="1"/>
  <c r="AD363" i="1"/>
  <c r="AD6" i="1"/>
  <c r="AD7" i="1"/>
  <c r="AD112" i="1"/>
  <c r="AD281" i="1"/>
  <c r="AD48" i="1"/>
  <c r="AD282" i="1"/>
  <c r="AD49" i="1"/>
  <c r="AD283" i="1"/>
  <c r="AD284" i="1"/>
  <c r="AD50" i="1"/>
  <c r="AD113" i="1"/>
  <c r="AD51" i="1"/>
  <c r="AD285" i="1"/>
  <c r="AD114" i="1"/>
  <c r="AD451" i="1"/>
  <c r="AD364" i="1"/>
  <c r="AD286" i="1"/>
  <c r="AD365" i="1"/>
  <c r="AD52" i="1"/>
  <c r="AD115" i="1"/>
  <c r="AD116" i="1"/>
  <c r="AD452" i="1"/>
  <c r="AD287" i="1"/>
  <c r="AD166" i="1"/>
  <c r="AD453" i="1"/>
  <c r="AD288" i="1"/>
  <c r="AD289" i="1"/>
  <c r="AD290" i="1"/>
  <c r="AD53" i="1"/>
  <c r="AD8" i="1"/>
  <c r="AD167" i="1"/>
  <c r="AD366" i="1"/>
  <c r="AD117" i="1"/>
  <c r="AD291" i="1"/>
  <c r="AD54" i="1"/>
  <c r="AD292" i="1"/>
  <c r="AD454" i="1"/>
  <c r="AD401" i="1"/>
  <c r="AD455" i="1"/>
  <c r="AD367" i="1"/>
  <c r="AD293" i="1"/>
  <c r="AD294" i="1"/>
  <c r="AD168" i="1"/>
  <c r="AD169" i="1"/>
  <c r="AD295" i="1"/>
  <c r="AD296" i="1"/>
  <c r="AD170" i="1"/>
  <c r="AD368" i="1"/>
  <c r="AD297" i="1"/>
  <c r="AD369" i="1"/>
  <c r="AD298" i="1"/>
  <c r="AD370" i="1"/>
  <c r="AD171" i="1"/>
  <c r="AD402" i="1"/>
  <c r="AD299" i="1"/>
  <c r="AD55" i="1"/>
  <c r="AD118" i="1"/>
  <c r="AD119" i="1"/>
  <c r="AD120" i="1"/>
  <c r="AD300" i="1"/>
  <c r="AD403" i="1"/>
  <c r="AD456" i="1"/>
  <c r="AD457" i="1"/>
  <c r="AD172" i="1"/>
  <c r="AD458" i="1"/>
  <c r="AD56" i="1"/>
  <c r="AD301" i="1"/>
  <c r="AD173" i="1"/>
  <c r="AD174" i="1"/>
  <c r="AD57" i="1"/>
  <c r="AD459" i="1"/>
  <c r="AD404" i="1"/>
  <c r="AD121" i="1"/>
  <c r="AD122" i="1"/>
  <c r="AD123" i="1"/>
  <c r="AD371" i="1"/>
  <c r="AD302" i="1"/>
  <c r="AD372" i="1"/>
  <c r="AD303" i="1"/>
  <c r="AD460" i="1"/>
  <c r="AD405" i="1"/>
  <c r="AD406" i="1"/>
  <c r="AD304" i="1"/>
  <c r="AD305" i="1"/>
  <c r="AD58" i="1"/>
  <c r="AD175" i="1"/>
  <c r="AD9" i="1"/>
  <c r="AD306" i="1"/>
  <c r="AD176" i="1"/>
  <c r="AD177" i="1"/>
  <c r="AD307" i="1"/>
  <c r="AD308" i="1"/>
  <c r="AD407" i="1"/>
  <c r="AD178" i="1"/>
  <c r="AD309" i="1"/>
  <c r="AD179" i="1"/>
  <c r="AD461" i="1"/>
  <c r="AD59" i="1"/>
  <c r="AD180" i="1"/>
  <c r="AD60" i="1"/>
  <c r="AD462" i="1"/>
  <c r="AD373" i="1"/>
  <c r="AD181" i="1"/>
  <c r="AD182" i="1"/>
  <c r="AD183" i="1"/>
  <c r="AD184" i="1"/>
  <c r="AD185" i="1"/>
  <c r="AD61" i="1"/>
  <c r="AD463" i="1"/>
  <c r="AD310" i="1"/>
  <c r="AD186" i="1"/>
  <c r="AD187" i="1"/>
  <c r="AD408" i="1"/>
  <c r="AD188" i="1"/>
  <c r="AD464" i="1"/>
  <c r="AD124" i="1"/>
  <c r="AD374" i="1"/>
  <c r="AD375" i="1"/>
  <c r="AD465" i="1"/>
  <c r="AD62" i="1"/>
  <c r="AD63" i="1"/>
  <c r="AD311" i="1"/>
  <c r="AD189" i="1"/>
  <c r="AD10" i="1"/>
  <c r="AD312" i="1"/>
  <c r="AD466" i="1"/>
  <c r="AD64" i="1"/>
  <c r="AD190" i="1"/>
  <c r="AD65" i="1"/>
  <c r="AD66" i="1"/>
  <c r="AD313" i="1"/>
  <c r="AD11" i="1"/>
  <c r="AD125" i="1"/>
  <c r="AD376" i="1"/>
  <c r="AD191" i="1"/>
  <c r="AD377" i="1"/>
  <c r="AD314" i="1"/>
  <c r="AD315" i="1"/>
  <c r="AD409" i="1"/>
  <c r="AD316" i="1"/>
  <c r="AD192" i="1"/>
  <c r="AD317" i="1"/>
  <c r="AD67" i="1"/>
  <c r="AD193" i="1"/>
  <c r="AD378" i="1"/>
  <c r="AD467" i="1"/>
  <c r="AD194" i="1"/>
  <c r="AD195" i="1"/>
  <c r="AD410" i="1"/>
  <c r="AD468" i="1"/>
  <c r="AD469" i="1"/>
  <c r="AD470" i="1"/>
  <c r="AD318" i="1"/>
  <c r="AD411" i="1"/>
  <c r="AD126" i="1"/>
  <c r="AD379" i="1"/>
  <c r="AD196" i="1"/>
  <c r="AD197" i="1"/>
  <c r="AD319" i="1"/>
  <c r="AD68" i="1"/>
  <c r="AD69" i="1"/>
  <c r="AD471" i="1"/>
  <c r="AD198" i="1"/>
  <c r="AD199" i="1"/>
  <c r="AD472" i="1"/>
  <c r="AD320" i="1"/>
  <c r="AD321" i="1"/>
  <c r="AD473" i="1"/>
  <c r="AD12" i="1"/>
  <c r="AD70" i="1"/>
  <c r="AD71" i="1"/>
  <c r="AD72" i="1"/>
  <c r="AD200" i="1"/>
  <c r="AD73" i="1"/>
  <c r="AD201" i="1"/>
  <c r="AD202" i="1"/>
  <c r="AD74" i="1"/>
  <c r="AD474" i="1"/>
  <c r="AD322" i="1"/>
  <c r="AD323" i="1"/>
  <c r="AD75" i="1"/>
  <c r="AD324" i="1"/>
  <c r="AD412" i="1"/>
  <c r="AD13" i="1"/>
  <c r="AD203" i="1"/>
  <c r="AD76" i="1"/>
  <c r="AD413" i="1"/>
  <c r="AD77" i="1"/>
  <c r="AD475" i="1"/>
  <c r="AD204" i="1"/>
  <c r="AD78" i="1"/>
  <c r="AD205" i="1"/>
  <c r="AD206" i="1"/>
  <c r="AD207" i="1"/>
  <c r="AD325" i="1"/>
  <c r="AD208" i="1"/>
  <c r="AD209" i="1"/>
  <c r="AD380" i="1"/>
  <c r="AD326" i="1"/>
  <c r="AD210" i="1"/>
  <c r="AD327" i="1"/>
  <c r="AD211" i="1"/>
  <c r="AD79" i="1"/>
  <c r="AD476" i="1"/>
  <c r="AD212" i="1"/>
  <c r="AD328" i="1"/>
  <c r="AD213" i="1"/>
  <c r="AD80" i="1"/>
  <c r="AD214" i="1"/>
  <c r="AD477" i="1"/>
  <c r="AD414" i="1"/>
  <c r="AD329" i="1"/>
  <c r="AD330" i="1"/>
  <c r="AD381" i="1"/>
  <c r="AD215" i="1"/>
  <c r="AD382" i="1"/>
  <c r="AD81" i="1"/>
  <c r="AD415" i="1"/>
  <c r="AD82" i="1"/>
  <c r="AD216" i="1"/>
  <c r="AD478" i="1"/>
  <c r="AD217" i="1"/>
  <c r="AD331" i="1"/>
  <c r="AD479" i="1"/>
  <c r="AD480" i="1"/>
  <c r="AD332" i="1"/>
  <c r="AD218" i="1"/>
  <c r="AD219" i="1"/>
  <c r="AD83" i="1"/>
  <c r="AD383" i="1"/>
  <c r="AD384" i="1"/>
  <c r="AD481" i="1"/>
  <c r="AD333" i="1"/>
  <c r="AD385" i="1"/>
  <c r="AD220" i="1"/>
  <c r="AD482" i="1"/>
  <c r="AD84" i="1"/>
  <c r="AD221" i="1"/>
  <c r="AD85" i="1"/>
  <c r="AD86" i="1"/>
  <c r="AD14" i="1"/>
  <c r="AD334" i="1"/>
  <c r="AD335" i="1"/>
  <c r="AD336" i="1"/>
  <c r="AD337" i="1"/>
  <c r="AD222" i="1"/>
  <c r="AD483" i="1"/>
  <c r="AD87" i="1"/>
  <c r="AD223" i="1"/>
  <c r="AD224" i="1"/>
  <c r="AD338" i="1"/>
  <c r="AD484" i="1"/>
  <c r="AD386" i="1"/>
  <c r="AD485" i="1"/>
  <c r="AD387" i="1"/>
  <c r="AD88" i="1"/>
  <c r="AD127" i="1"/>
  <c r="AD89" i="1"/>
  <c r="AD225" i="1"/>
  <c r="AD226" i="1"/>
  <c r="AD486" i="1"/>
  <c r="AD90" i="1"/>
  <c r="AD388" i="1"/>
  <c r="AD339" i="1"/>
  <c r="AD416" i="1"/>
  <c r="H15" i="1"/>
  <c r="H417" i="1"/>
  <c r="H16" i="1"/>
  <c r="H418" i="1"/>
  <c r="H227" i="1"/>
  <c r="H91" i="1"/>
  <c r="H419" i="1"/>
  <c r="H17" i="1"/>
  <c r="H340" i="1"/>
  <c r="H389" i="1"/>
  <c r="H228" i="1"/>
  <c r="H390" i="1"/>
  <c r="H128" i="1"/>
  <c r="H229" i="1"/>
  <c r="H230" i="1"/>
  <c r="H92" i="1"/>
  <c r="H420" i="1"/>
  <c r="H391" i="1"/>
  <c r="H341" i="1"/>
  <c r="H18" i="1"/>
  <c r="H342" i="1"/>
  <c r="H231" i="1"/>
  <c r="H421" i="1"/>
  <c r="H129" i="1"/>
  <c r="H130" i="1"/>
  <c r="H93" i="1"/>
  <c r="H132" i="1"/>
  <c r="H19" i="1"/>
  <c r="H422" i="1"/>
  <c r="H20" i="1"/>
  <c r="H232" i="1"/>
  <c r="H94" i="1"/>
  <c r="H133" i="1"/>
  <c r="H233" i="1"/>
  <c r="H234" i="1"/>
  <c r="H423" i="1"/>
  <c r="H21" i="1"/>
  <c r="H343" i="1"/>
  <c r="H344" i="1"/>
  <c r="H424" i="1"/>
  <c r="H392" i="1"/>
  <c r="H2" i="1"/>
  <c r="H95" i="1"/>
  <c r="H345" i="1"/>
  <c r="H134" i="1"/>
  <c r="H235" i="1"/>
  <c r="H425" i="1"/>
  <c r="H426" i="1"/>
  <c r="H236" i="1"/>
  <c r="H135" i="1"/>
  <c r="H136" i="1"/>
  <c r="H96" i="1"/>
  <c r="H346" i="1"/>
  <c r="H393" i="1"/>
  <c r="H347" i="1"/>
  <c r="H237" i="1"/>
  <c r="H22" i="1"/>
  <c r="H23" i="1"/>
  <c r="H3" i="1"/>
  <c r="H137" i="1"/>
  <c r="H427" i="1"/>
  <c r="H139" i="1"/>
  <c r="H140" i="1"/>
  <c r="H97" i="1"/>
  <c r="H394" i="1"/>
  <c r="H98" i="1"/>
  <c r="H141" i="1"/>
  <c r="H238" i="1"/>
  <c r="H348" i="1"/>
  <c r="H428" i="1"/>
  <c r="H239" i="1"/>
  <c r="H240" i="1"/>
  <c r="H429" i="1"/>
  <c r="H142" i="1"/>
  <c r="H241" i="1"/>
  <c r="H349" i="1"/>
  <c r="H350" i="1"/>
  <c r="H430" i="1"/>
  <c r="H242" i="1"/>
  <c r="H431" i="1"/>
  <c r="H243" i="1"/>
  <c r="H244" i="1"/>
  <c r="H351" i="1"/>
  <c r="H245" i="1"/>
  <c r="H144" i="1"/>
  <c r="H352" i="1"/>
  <c r="H395" i="1"/>
  <c r="H246" i="1"/>
  <c r="H247" i="1"/>
  <c r="H145" i="1"/>
  <c r="H146" i="1"/>
  <c r="H147" i="1"/>
  <c r="H148" i="1"/>
  <c r="H149" i="1"/>
  <c r="H432" i="1"/>
  <c r="H150" i="1"/>
  <c r="H151" i="1"/>
  <c r="H248" i="1"/>
  <c r="H99" i="1"/>
  <c r="H433" i="1"/>
  <c r="H434" i="1"/>
  <c r="H353" i="1"/>
  <c r="H24" i="1"/>
  <c r="H249" i="1"/>
  <c r="H25" i="1"/>
  <c r="H396" i="1"/>
  <c r="H26" i="1"/>
  <c r="H27" i="1"/>
  <c r="H152" i="1"/>
  <c r="H153" i="1"/>
  <c r="H435" i="1"/>
  <c r="H397" i="1"/>
  <c r="H436" i="1"/>
  <c r="H28" i="1"/>
  <c r="H250" i="1"/>
  <c r="H154" i="1"/>
  <c r="H4" i="1"/>
  <c r="H155" i="1"/>
  <c r="H437" i="1"/>
  <c r="H354" i="1"/>
  <c r="H100" i="1"/>
  <c r="H438" i="1"/>
  <c r="H156" i="1"/>
  <c r="H251" i="1"/>
  <c r="H157" i="1"/>
  <c r="H252" i="1"/>
  <c r="H398" i="1"/>
  <c r="H253" i="1"/>
  <c r="H439" i="1"/>
  <c r="H254" i="1"/>
  <c r="H399" i="1"/>
  <c r="H101" i="1"/>
  <c r="H102" i="1"/>
  <c r="H29" i="1"/>
  <c r="H255" i="1"/>
  <c r="H256" i="1"/>
  <c r="H257" i="1"/>
  <c r="H440" i="1"/>
  <c r="H103" i="1"/>
  <c r="H104" i="1"/>
  <c r="H158" i="1"/>
  <c r="H355" i="1"/>
  <c r="H159" i="1"/>
  <c r="H441" i="1"/>
  <c r="H258" i="1"/>
  <c r="H259" i="1"/>
  <c r="H260" i="1"/>
  <c r="H442" i="1"/>
  <c r="H356" i="1"/>
  <c r="H261" i="1"/>
  <c r="H443" i="1"/>
  <c r="H262" i="1"/>
  <c r="H263" i="1"/>
  <c r="H30" i="1"/>
  <c r="H105" i="1"/>
  <c r="H264" i="1"/>
  <c r="H444" i="1"/>
  <c r="H106" i="1"/>
  <c r="H265" i="1"/>
  <c r="H445" i="1"/>
  <c r="H31" i="1"/>
  <c r="H266" i="1"/>
  <c r="H32" i="1"/>
  <c r="H33" i="1"/>
  <c r="H5" i="1"/>
  <c r="H267" i="1"/>
  <c r="H400" i="1"/>
  <c r="H268" i="1"/>
  <c r="H34" i="1"/>
  <c r="H446" i="1"/>
  <c r="H107" i="1"/>
  <c r="H269" i="1"/>
  <c r="H35" i="1"/>
  <c r="H270" i="1"/>
  <c r="H36" i="1"/>
  <c r="H108" i="1"/>
  <c r="H271" i="1"/>
  <c r="H272" i="1"/>
  <c r="H37" i="1"/>
  <c r="H38" i="1"/>
  <c r="H273" i="1"/>
  <c r="H447" i="1"/>
  <c r="H357" i="1"/>
  <c r="H274" i="1"/>
  <c r="H39" i="1"/>
  <c r="H275" i="1"/>
  <c r="H276" i="1"/>
  <c r="H109" i="1"/>
  <c r="H358" i="1"/>
  <c r="H40" i="1"/>
  <c r="H277" i="1"/>
  <c r="H110" i="1"/>
  <c r="H41" i="1"/>
  <c r="H278" i="1"/>
  <c r="H42" i="1"/>
  <c r="H163" i="1"/>
  <c r="H43" i="1"/>
  <c r="H164" i="1"/>
  <c r="H44" i="1"/>
  <c r="H165" i="1"/>
  <c r="H448" i="1"/>
  <c r="H359" i="1"/>
  <c r="H45" i="1"/>
  <c r="H360" i="1"/>
  <c r="H46" i="1"/>
  <c r="H47" i="1"/>
  <c r="H111" i="1"/>
  <c r="H279" i="1"/>
  <c r="H361" i="1"/>
  <c r="H280" i="1"/>
  <c r="H449" i="1"/>
  <c r="H362" i="1"/>
  <c r="H450" i="1"/>
  <c r="H363" i="1"/>
  <c r="H6" i="1"/>
  <c r="H7" i="1"/>
  <c r="H112" i="1"/>
  <c r="H281" i="1"/>
  <c r="H48" i="1"/>
  <c r="H282" i="1"/>
  <c r="H49" i="1"/>
  <c r="H283" i="1"/>
  <c r="H284" i="1"/>
  <c r="H50" i="1"/>
  <c r="H113" i="1"/>
  <c r="H51" i="1"/>
  <c r="H285" i="1"/>
  <c r="H114" i="1"/>
  <c r="H451" i="1"/>
  <c r="H364" i="1"/>
  <c r="H286" i="1"/>
  <c r="H365" i="1"/>
  <c r="H52" i="1"/>
  <c r="H115" i="1"/>
  <c r="H116" i="1"/>
  <c r="H452" i="1"/>
  <c r="H287" i="1"/>
  <c r="H166" i="1"/>
  <c r="H453" i="1"/>
  <c r="H288" i="1"/>
  <c r="H289" i="1"/>
  <c r="H290" i="1"/>
  <c r="H53" i="1"/>
  <c r="H8" i="1"/>
  <c r="H167" i="1"/>
  <c r="H366" i="1"/>
  <c r="H117" i="1"/>
  <c r="H291" i="1"/>
  <c r="H54" i="1"/>
  <c r="H292" i="1"/>
  <c r="H454" i="1"/>
  <c r="H401" i="1"/>
  <c r="H455" i="1"/>
  <c r="H367" i="1"/>
  <c r="H293" i="1"/>
  <c r="H294" i="1"/>
  <c r="H168" i="1"/>
  <c r="H169" i="1"/>
  <c r="H295" i="1"/>
  <c r="H296" i="1"/>
  <c r="H170" i="1"/>
  <c r="H368" i="1"/>
  <c r="H297" i="1"/>
  <c r="H369" i="1"/>
  <c r="H298" i="1"/>
  <c r="H370" i="1"/>
  <c r="H171" i="1"/>
  <c r="H402" i="1"/>
  <c r="H299" i="1"/>
  <c r="H55" i="1"/>
  <c r="H118" i="1"/>
  <c r="H119" i="1"/>
  <c r="H120" i="1"/>
  <c r="H300" i="1"/>
  <c r="H403" i="1"/>
  <c r="H456" i="1"/>
  <c r="H457" i="1"/>
  <c r="H172" i="1"/>
  <c r="H458" i="1"/>
  <c r="H56" i="1"/>
  <c r="H301" i="1"/>
  <c r="H174" i="1"/>
  <c r="H57" i="1"/>
  <c r="H459" i="1"/>
  <c r="H404" i="1"/>
  <c r="H121" i="1"/>
  <c r="H122" i="1"/>
  <c r="H123" i="1"/>
  <c r="H371" i="1"/>
  <c r="H302" i="1"/>
  <c r="H372" i="1"/>
  <c r="H303" i="1"/>
  <c r="H460" i="1"/>
  <c r="H405" i="1"/>
  <c r="H406" i="1"/>
  <c r="H304" i="1"/>
  <c r="H305" i="1"/>
  <c r="H58" i="1"/>
  <c r="H175" i="1"/>
  <c r="H9" i="1"/>
  <c r="H306" i="1"/>
  <c r="H176" i="1"/>
  <c r="H177" i="1"/>
  <c r="H307" i="1"/>
  <c r="H308" i="1"/>
  <c r="H407" i="1"/>
  <c r="H178" i="1"/>
  <c r="H309" i="1"/>
  <c r="H179" i="1"/>
  <c r="H461" i="1"/>
  <c r="H59" i="1"/>
  <c r="H180" i="1"/>
  <c r="H60" i="1"/>
  <c r="H462" i="1"/>
  <c r="H373" i="1"/>
  <c r="H182" i="1"/>
  <c r="H183" i="1"/>
  <c r="H184" i="1"/>
  <c r="H185" i="1"/>
  <c r="H61" i="1"/>
  <c r="H463" i="1"/>
  <c r="H310" i="1"/>
  <c r="H186" i="1"/>
  <c r="H187" i="1"/>
  <c r="H408" i="1"/>
  <c r="H188" i="1"/>
  <c r="H464" i="1"/>
  <c r="H124" i="1"/>
  <c r="H374" i="1"/>
  <c r="H375" i="1"/>
  <c r="H465" i="1"/>
  <c r="H62" i="1"/>
  <c r="H63" i="1"/>
  <c r="H311" i="1"/>
  <c r="H189" i="1"/>
  <c r="H10" i="1"/>
  <c r="H312" i="1"/>
  <c r="H466" i="1"/>
  <c r="H64" i="1"/>
  <c r="H190" i="1"/>
  <c r="H65" i="1"/>
  <c r="H66" i="1"/>
  <c r="H313" i="1"/>
  <c r="H11" i="1"/>
  <c r="H125" i="1"/>
  <c r="H376" i="1"/>
  <c r="H191" i="1"/>
  <c r="H377" i="1"/>
  <c r="H314" i="1"/>
  <c r="H315" i="1"/>
  <c r="H409" i="1"/>
  <c r="H316" i="1"/>
  <c r="H192" i="1"/>
  <c r="H317" i="1"/>
  <c r="H67" i="1"/>
  <c r="H193" i="1"/>
  <c r="H378" i="1"/>
  <c r="H467" i="1"/>
  <c r="H194" i="1"/>
  <c r="H195" i="1"/>
  <c r="H410" i="1"/>
  <c r="H468" i="1"/>
  <c r="H469" i="1"/>
  <c r="H470" i="1"/>
  <c r="H318" i="1"/>
  <c r="H411" i="1"/>
  <c r="H126" i="1"/>
  <c r="H379" i="1"/>
  <c r="H196" i="1"/>
  <c r="H197" i="1"/>
  <c r="H319" i="1"/>
  <c r="H68" i="1"/>
  <c r="H69" i="1"/>
  <c r="H471" i="1"/>
  <c r="H198" i="1"/>
  <c r="H199" i="1"/>
  <c r="H472" i="1"/>
  <c r="H320" i="1"/>
  <c r="H321" i="1"/>
  <c r="H473" i="1"/>
  <c r="H12" i="1"/>
  <c r="H70" i="1"/>
  <c r="H71" i="1"/>
  <c r="H72" i="1"/>
  <c r="H200" i="1"/>
  <c r="H73" i="1"/>
  <c r="H201" i="1"/>
  <c r="H74" i="1"/>
  <c r="H474" i="1"/>
  <c r="H322" i="1"/>
  <c r="H323" i="1"/>
  <c r="H75" i="1"/>
  <c r="H324" i="1"/>
  <c r="H412" i="1"/>
  <c r="H13" i="1"/>
  <c r="H203" i="1"/>
  <c r="H76" i="1"/>
  <c r="H413" i="1"/>
  <c r="H77" i="1"/>
  <c r="H475" i="1"/>
  <c r="H204" i="1"/>
  <c r="H78" i="1"/>
  <c r="H205" i="1"/>
  <c r="H206" i="1"/>
  <c r="H207" i="1"/>
  <c r="H325" i="1"/>
  <c r="H209" i="1"/>
  <c r="H380" i="1"/>
  <c r="H326" i="1"/>
  <c r="H210" i="1"/>
  <c r="H327" i="1"/>
  <c r="H211" i="1"/>
  <c r="H79" i="1"/>
  <c r="H476" i="1"/>
  <c r="H212" i="1"/>
  <c r="H328" i="1"/>
  <c r="H213" i="1"/>
  <c r="H80" i="1"/>
  <c r="H214" i="1"/>
  <c r="H477" i="1"/>
  <c r="H414" i="1"/>
  <c r="H329" i="1"/>
  <c r="H330" i="1"/>
  <c r="H381" i="1"/>
  <c r="H215" i="1"/>
  <c r="H382" i="1"/>
  <c r="H81" i="1"/>
  <c r="H415" i="1"/>
  <c r="H82" i="1"/>
  <c r="H216" i="1"/>
  <c r="H478" i="1"/>
  <c r="H217" i="1"/>
  <c r="H331" i="1"/>
  <c r="H479" i="1"/>
  <c r="H480" i="1"/>
  <c r="H332" i="1"/>
  <c r="H218" i="1"/>
  <c r="H219" i="1"/>
  <c r="H83" i="1"/>
  <c r="H383" i="1"/>
  <c r="H384" i="1"/>
  <c r="H481" i="1"/>
  <c r="H333" i="1"/>
  <c r="H385" i="1"/>
  <c r="H220" i="1"/>
  <c r="H482" i="1"/>
  <c r="H84" i="1"/>
  <c r="H221" i="1"/>
  <c r="H85" i="1"/>
  <c r="H86" i="1"/>
  <c r="H14" i="1"/>
  <c r="H334" i="1"/>
  <c r="H335" i="1"/>
  <c r="H336" i="1"/>
  <c r="H337" i="1"/>
  <c r="H222" i="1"/>
  <c r="H483" i="1"/>
  <c r="H87" i="1"/>
  <c r="H223" i="1"/>
  <c r="H224" i="1"/>
  <c r="H338" i="1"/>
  <c r="H484" i="1"/>
  <c r="H386" i="1"/>
  <c r="H485" i="1"/>
  <c r="H387" i="1"/>
  <c r="H88" i="1"/>
  <c r="H127" i="1"/>
  <c r="H89" i="1"/>
  <c r="H225" i="1"/>
  <c r="H226" i="1"/>
  <c r="H486" i="1"/>
  <c r="H90" i="1"/>
  <c r="H388" i="1"/>
  <c r="H339" i="1"/>
  <c r="H416" i="1"/>
  <c r="Z15" i="1"/>
  <c r="AB15" i="1"/>
  <c r="AC15" i="1"/>
  <c r="Z417" i="1"/>
  <c r="AB417" i="1"/>
  <c r="AC417" i="1"/>
  <c r="Z16" i="1"/>
  <c r="AB16" i="1"/>
  <c r="AC16" i="1"/>
  <c r="Z418" i="1"/>
  <c r="AB418" i="1"/>
  <c r="AC418" i="1"/>
  <c r="Z227" i="1"/>
  <c r="AB227" i="1"/>
  <c r="AC227" i="1"/>
  <c r="Z91" i="1"/>
  <c r="AB91" i="1"/>
  <c r="AC91" i="1"/>
  <c r="Z419" i="1"/>
  <c r="AB419" i="1"/>
  <c r="AC419" i="1"/>
  <c r="Z17" i="1"/>
  <c r="AB17" i="1"/>
  <c r="AC17" i="1"/>
  <c r="Z340" i="1"/>
  <c r="AB340" i="1"/>
  <c r="AC340" i="1"/>
  <c r="Z389" i="1"/>
  <c r="AB389" i="1"/>
  <c r="AC389" i="1"/>
  <c r="Z228" i="1"/>
  <c r="AB228" i="1"/>
  <c r="AC228" i="1"/>
  <c r="Z390" i="1"/>
  <c r="AB390" i="1"/>
  <c r="AC390" i="1"/>
  <c r="Z128" i="1"/>
  <c r="AB128" i="1"/>
  <c r="AC128" i="1"/>
  <c r="Z229" i="1"/>
  <c r="AB229" i="1"/>
  <c r="AC229" i="1"/>
  <c r="Z230" i="1"/>
  <c r="AB230" i="1"/>
  <c r="AC230" i="1"/>
  <c r="Z92" i="1"/>
  <c r="AB92" i="1"/>
  <c r="AC92" i="1"/>
  <c r="Z420" i="1"/>
  <c r="AB420" i="1"/>
  <c r="AC420" i="1"/>
  <c r="Z391" i="1"/>
  <c r="AB391" i="1"/>
  <c r="AC391" i="1"/>
  <c r="Z341" i="1"/>
  <c r="AB341" i="1"/>
  <c r="AC341" i="1"/>
  <c r="Z18" i="1"/>
  <c r="AB18" i="1"/>
  <c r="AC18" i="1"/>
  <c r="Z342" i="1"/>
  <c r="AB342" i="1"/>
  <c r="AC342" i="1"/>
  <c r="Z231" i="1"/>
  <c r="AB231" i="1"/>
  <c r="AC231" i="1"/>
  <c r="Z421" i="1"/>
  <c r="AB421" i="1"/>
  <c r="AC421" i="1"/>
  <c r="Z129" i="1"/>
  <c r="AB129" i="1"/>
  <c r="AC129" i="1"/>
  <c r="Z130" i="1"/>
  <c r="AB130" i="1"/>
  <c r="AC130" i="1"/>
  <c r="Z131" i="1"/>
  <c r="AB131" i="1"/>
  <c r="AC131" i="1"/>
  <c r="Z93" i="1"/>
  <c r="AB93" i="1"/>
  <c r="AC93" i="1"/>
  <c r="Z132" i="1"/>
  <c r="AB132" i="1"/>
  <c r="AC132" i="1"/>
  <c r="Z19" i="1"/>
  <c r="AB19" i="1"/>
  <c r="AC19" i="1"/>
  <c r="Z422" i="1"/>
  <c r="AB422" i="1"/>
  <c r="AC422" i="1"/>
  <c r="Z20" i="1"/>
  <c r="AB20" i="1"/>
  <c r="AC20" i="1"/>
  <c r="Z232" i="1"/>
  <c r="AB232" i="1"/>
  <c r="AC232" i="1"/>
  <c r="Z94" i="1"/>
  <c r="AB94" i="1"/>
  <c r="AC94" i="1"/>
  <c r="Z133" i="1"/>
  <c r="AB133" i="1"/>
  <c r="AC133" i="1"/>
  <c r="Z233" i="1"/>
  <c r="AB233" i="1"/>
  <c r="AC233" i="1"/>
  <c r="Z234" i="1"/>
  <c r="AB234" i="1"/>
  <c r="AC234" i="1"/>
  <c r="Z423" i="1"/>
  <c r="AB423" i="1"/>
  <c r="AC423" i="1"/>
  <c r="Z21" i="1"/>
  <c r="AB21" i="1"/>
  <c r="AC21" i="1"/>
  <c r="Z343" i="1"/>
  <c r="AB343" i="1"/>
  <c r="AC343" i="1"/>
  <c r="Z344" i="1"/>
  <c r="AB344" i="1"/>
  <c r="AC344" i="1"/>
  <c r="Z424" i="1"/>
  <c r="AB424" i="1"/>
  <c r="AC424" i="1"/>
  <c r="Z392" i="1"/>
  <c r="AB392" i="1"/>
  <c r="AC392" i="1"/>
  <c r="Z2" i="1"/>
  <c r="AB2" i="1"/>
  <c r="AC2" i="1"/>
  <c r="Z95" i="1"/>
  <c r="AB95" i="1"/>
  <c r="AC95" i="1"/>
  <c r="Z345" i="1"/>
  <c r="AB345" i="1"/>
  <c r="AC345" i="1"/>
  <c r="Z134" i="1"/>
  <c r="AB134" i="1"/>
  <c r="AC134" i="1"/>
  <c r="Z235" i="1"/>
  <c r="AB235" i="1"/>
  <c r="AC235" i="1"/>
  <c r="Z425" i="1"/>
  <c r="AB425" i="1"/>
  <c r="AC425" i="1"/>
  <c r="Z426" i="1"/>
  <c r="AB426" i="1"/>
  <c r="AC426" i="1"/>
  <c r="Z236" i="1"/>
  <c r="AB236" i="1"/>
  <c r="AC236" i="1"/>
  <c r="Z135" i="1"/>
  <c r="AB135" i="1"/>
  <c r="AC135" i="1"/>
  <c r="Z136" i="1"/>
  <c r="AB136" i="1"/>
  <c r="AC136" i="1"/>
  <c r="Z96" i="1"/>
  <c r="AB96" i="1"/>
  <c r="AC96" i="1"/>
  <c r="Z346" i="1"/>
  <c r="AB346" i="1"/>
  <c r="AC346" i="1"/>
  <c r="Z393" i="1"/>
  <c r="AB393" i="1"/>
  <c r="AC393" i="1"/>
  <c r="Z347" i="1"/>
  <c r="AB347" i="1"/>
  <c r="AC347" i="1"/>
  <c r="Z237" i="1"/>
  <c r="AB237" i="1"/>
  <c r="AC237" i="1"/>
  <c r="Z22" i="1"/>
  <c r="AB22" i="1"/>
  <c r="AC22" i="1"/>
  <c r="Z23" i="1"/>
  <c r="AB23" i="1"/>
  <c r="AC23" i="1"/>
  <c r="Z3" i="1"/>
  <c r="AB3" i="1"/>
  <c r="AC3" i="1"/>
  <c r="Z137" i="1"/>
  <c r="AB137" i="1"/>
  <c r="AC137" i="1"/>
  <c r="Z138" i="1"/>
  <c r="AB138" i="1"/>
  <c r="AC138" i="1"/>
  <c r="Z427" i="1"/>
  <c r="AB427" i="1"/>
  <c r="AC427" i="1"/>
  <c r="Z139" i="1"/>
  <c r="AB139" i="1"/>
  <c r="AC139" i="1"/>
  <c r="Z140" i="1"/>
  <c r="AB140" i="1"/>
  <c r="AC140" i="1"/>
  <c r="Z97" i="1"/>
  <c r="AB97" i="1"/>
  <c r="AC97" i="1"/>
  <c r="Z394" i="1"/>
  <c r="AB394" i="1"/>
  <c r="AC394" i="1"/>
  <c r="Z98" i="1"/>
  <c r="AB98" i="1"/>
  <c r="AC98" i="1"/>
  <c r="Z141" i="1"/>
  <c r="AB141" i="1"/>
  <c r="AC141" i="1"/>
  <c r="Z238" i="1"/>
  <c r="AB238" i="1"/>
  <c r="AC238" i="1"/>
  <c r="Z348" i="1"/>
  <c r="AB348" i="1"/>
  <c r="AC348" i="1"/>
  <c r="Z428" i="1"/>
  <c r="AB428" i="1"/>
  <c r="AC428" i="1"/>
  <c r="Z239" i="1"/>
  <c r="AB239" i="1"/>
  <c r="AC239" i="1"/>
  <c r="Z240" i="1"/>
  <c r="AB240" i="1"/>
  <c r="AC240" i="1"/>
  <c r="Z429" i="1"/>
  <c r="AB429" i="1"/>
  <c r="AC429" i="1"/>
  <c r="Z142" i="1"/>
  <c r="AB142" i="1"/>
  <c r="AC142" i="1"/>
  <c r="Z241" i="1"/>
  <c r="AB241" i="1"/>
  <c r="AC241" i="1"/>
  <c r="Z349" i="1"/>
  <c r="AB349" i="1"/>
  <c r="AC349" i="1"/>
  <c r="Z350" i="1"/>
  <c r="AB350" i="1"/>
  <c r="AC350" i="1"/>
  <c r="Z430" i="1"/>
  <c r="AB430" i="1"/>
  <c r="AC430" i="1"/>
  <c r="Z143" i="1"/>
  <c r="AB143" i="1"/>
  <c r="AC143" i="1"/>
  <c r="Z242" i="1"/>
  <c r="AB242" i="1"/>
  <c r="AC242" i="1"/>
  <c r="Z431" i="1"/>
  <c r="AB431" i="1"/>
  <c r="AC431" i="1"/>
  <c r="Z243" i="1"/>
  <c r="AB243" i="1"/>
  <c r="AC243" i="1"/>
  <c r="Z244" i="1"/>
  <c r="AB244" i="1"/>
  <c r="AC244" i="1"/>
  <c r="Z351" i="1"/>
  <c r="AB351" i="1"/>
  <c r="AC351" i="1"/>
  <c r="Z245" i="1"/>
  <c r="AB245" i="1"/>
  <c r="AC245" i="1"/>
  <c r="Z144" i="1"/>
  <c r="AB144" i="1"/>
  <c r="AC144" i="1"/>
  <c r="Z352" i="1"/>
  <c r="AB352" i="1"/>
  <c r="AC352" i="1"/>
  <c r="Z395" i="1"/>
  <c r="AB395" i="1"/>
  <c r="AC395" i="1"/>
  <c r="Z246" i="1"/>
  <c r="AB246" i="1"/>
  <c r="AC246" i="1"/>
  <c r="Z247" i="1"/>
  <c r="AB247" i="1"/>
  <c r="AC247" i="1"/>
  <c r="Z145" i="1"/>
  <c r="AB145" i="1"/>
  <c r="AC145" i="1"/>
  <c r="Z146" i="1"/>
  <c r="AB146" i="1"/>
  <c r="AC146" i="1"/>
  <c r="Z147" i="1"/>
  <c r="AB147" i="1"/>
  <c r="AC147" i="1"/>
  <c r="Z148" i="1"/>
  <c r="AB148" i="1"/>
  <c r="AC148" i="1"/>
  <c r="Z149" i="1"/>
  <c r="AB149" i="1"/>
  <c r="AC149" i="1"/>
  <c r="Z432" i="1"/>
  <c r="AB432" i="1"/>
  <c r="AC432" i="1"/>
  <c r="Z150" i="1"/>
  <c r="AB150" i="1"/>
  <c r="AC150" i="1"/>
  <c r="Z151" i="1"/>
  <c r="AB151" i="1"/>
  <c r="AC151" i="1"/>
  <c r="Z248" i="1"/>
  <c r="AB248" i="1"/>
  <c r="AC248" i="1"/>
  <c r="Z99" i="1"/>
  <c r="AB99" i="1"/>
  <c r="AC99" i="1"/>
  <c r="Z433" i="1"/>
  <c r="AB433" i="1"/>
  <c r="AC433" i="1"/>
  <c r="Z434" i="1"/>
  <c r="AB434" i="1"/>
  <c r="AC434" i="1"/>
  <c r="Z353" i="1"/>
  <c r="AB353" i="1"/>
  <c r="AC353" i="1"/>
  <c r="Z24" i="1"/>
  <c r="AB24" i="1"/>
  <c r="AC24" i="1"/>
  <c r="Z249" i="1"/>
  <c r="AB249" i="1"/>
  <c r="AC249" i="1"/>
  <c r="Z25" i="1"/>
  <c r="AB25" i="1"/>
  <c r="AC25" i="1"/>
  <c r="Z396" i="1"/>
  <c r="AB396" i="1"/>
  <c r="AC396" i="1"/>
  <c r="Z26" i="1"/>
  <c r="AB26" i="1"/>
  <c r="AC26" i="1"/>
  <c r="Z27" i="1"/>
  <c r="AB27" i="1"/>
  <c r="AC27" i="1"/>
  <c r="Z152" i="1"/>
  <c r="AB152" i="1"/>
  <c r="AC152" i="1"/>
  <c r="Z153" i="1"/>
  <c r="AB153" i="1"/>
  <c r="AC153" i="1"/>
  <c r="Z435" i="1"/>
  <c r="AB435" i="1"/>
  <c r="AC435" i="1"/>
  <c r="Z397" i="1"/>
  <c r="AB397" i="1"/>
  <c r="AC397" i="1"/>
  <c r="Z436" i="1"/>
  <c r="AB436" i="1"/>
  <c r="AC436" i="1"/>
  <c r="Z28" i="1"/>
  <c r="AB28" i="1"/>
  <c r="AC28" i="1"/>
  <c r="Z250" i="1"/>
  <c r="AB250" i="1"/>
  <c r="AC250" i="1"/>
  <c r="Z154" i="1"/>
  <c r="AB154" i="1"/>
  <c r="AC154" i="1"/>
  <c r="Z4" i="1"/>
  <c r="AB4" i="1"/>
  <c r="AC4" i="1"/>
  <c r="Z155" i="1"/>
  <c r="AB155" i="1"/>
  <c r="AC155" i="1"/>
  <c r="Z437" i="1"/>
  <c r="AB437" i="1"/>
  <c r="AC437" i="1"/>
  <c r="Z354" i="1"/>
  <c r="AB354" i="1"/>
  <c r="AC354" i="1"/>
  <c r="Z100" i="1"/>
  <c r="AB100" i="1"/>
  <c r="AC100" i="1"/>
  <c r="Z438" i="1"/>
  <c r="AB438" i="1"/>
  <c r="AC438" i="1"/>
  <c r="Z156" i="1"/>
  <c r="AB156" i="1"/>
  <c r="AC156" i="1"/>
  <c r="Z251" i="1"/>
  <c r="AB251" i="1"/>
  <c r="AC251" i="1"/>
  <c r="Z157" i="1"/>
  <c r="AB157" i="1"/>
  <c r="AC157" i="1"/>
  <c r="Z252" i="1"/>
  <c r="AB252" i="1"/>
  <c r="AC252" i="1"/>
  <c r="Z398" i="1"/>
  <c r="AB398" i="1"/>
  <c r="AC398" i="1"/>
  <c r="Z253" i="1"/>
  <c r="AB253" i="1"/>
  <c r="AC253" i="1"/>
  <c r="Z439" i="1"/>
  <c r="AB439" i="1"/>
  <c r="AC439" i="1"/>
  <c r="Z254" i="1"/>
  <c r="AB254" i="1"/>
  <c r="AC254" i="1"/>
  <c r="Z399" i="1"/>
  <c r="AB399" i="1"/>
  <c r="AC399" i="1"/>
  <c r="Z101" i="1"/>
  <c r="AB101" i="1"/>
  <c r="AC101" i="1"/>
  <c r="Z102" i="1"/>
  <c r="AB102" i="1"/>
  <c r="AC102" i="1"/>
  <c r="Z29" i="1"/>
  <c r="AB29" i="1"/>
  <c r="AC29" i="1"/>
  <c r="Z255" i="1"/>
  <c r="AB255" i="1"/>
  <c r="AC255" i="1"/>
  <c r="Z256" i="1"/>
  <c r="AB256" i="1"/>
  <c r="AC256" i="1"/>
  <c r="Z257" i="1"/>
  <c r="AB257" i="1"/>
  <c r="AC257" i="1"/>
  <c r="Z440" i="1"/>
  <c r="AB440" i="1"/>
  <c r="AC440" i="1"/>
  <c r="Z103" i="1"/>
  <c r="AB103" i="1"/>
  <c r="AC103" i="1"/>
  <c r="Z104" i="1"/>
  <c r="AB104" i="1"/>
  <c r="AC104" i="1"/>
  <c r="Z158" i="1"/>
  <c r="AB158" i="1"/>
  <c r="AC158" i="1"/>
  <c r="Z355" i="1"/>
  <c r="AB355" i="1"/>
  <c r="AC355" i="1"/>
  <c r="Z159" i="1"/>
  <c r="AB159" i="1"/>
  <c r="AC159" i="1"/>
  <c r="Z441" i="1"/>
  <c r="AB441" i="1"/>
  <c r="AC441" i="1"/>
  <c r="Z258" i="1"/>
  <c r="AB258" i="1"/>
  <c r="AC258" i="1"/>
  <c r="Z259" i="1"/>
  <c r="AB259" i="1"/>
  <c r="AC259" i="1"/>
  <c r="Z260" i="1"/>
  <c r="AB260" i="1"/>
  <c r="AC260" i="1"/>
  <c r="Z442" i="1"/>
  <c r="AB442" i="1"/>
  <c r="AC442" i="1"/>
  <c r="Z356" i="1"/>
  <c r="AB356" i="1"/>
  <c r="AC356" i="1"/>
  <c r="Z261" i="1"/>
  <c r="AB261" i="1"/>
  <c r="AC261" i="1"/>
  <c r="Z443" i="1"/>
  <c r="AB443" i="1"/>
  <c r="AC443" i="1"/>
  <c r="Z262" i="1"/>
  <c r="AB262" i="1"/>
  <c r="AC262" i="1"/>
  <c r="Z263" i="1"/>
  <c r="AB263" i="1"/>
  <c r="AC263" i="1"/>
  <c r="Z30" i="1"/>
  <c r="AB30" i="1"/>
  <c r="AC30" i="1"/>
  <c r="Z105" i="1"/>
  <c r="AB105" i="1"/>
  <c r="AC105" i="1"/>
  <c r="Z264" i="1"/>
  <c r="AB264" i="1"/>
  <c r="AC264" i="1"/>
  <c r="Z444" i="1"/>
  <c r="AB444" i="1"/>
  <c r="AC444" i="1"/>
  <c r="Z106" i="1"/>
  <c r="AB106" i="1"/>
  <c r="AC106" i="1"/>
  <c r="Z265" i="1"/>
  <c r="AB265" i="1"/>
  <c r="AC265" i="1"/>
  <c r="Z445" i="1"/>
  <c r="AB445" i="1"/>
  <c r="AC445" i="1"/>
  <c r="Z31" i="1"/>
  <c r="AB31" i="1"/>
  <c r="AC31" i="1"/>
  <c r="Z266" i="1"/>
  <c r="AB266" i="1"/>
  <c r="AC266" i="1"/>
  <c r="Z32" i="1"/>
  <c r="AB32" i="1"/>
  <c r="AC32" i="1"/>
  <c r="Z33" i="1"/>
  <c r="AB33" i="1"/>
  <c r="AC33" i="1"/>
  <c r="Z5" i="1"/>
  <c r="AB5" i="1"/>
  <c r="AC5" i="1"/>
  <c r="Z267" i="1"/>
  <c r="AB267" i="1"/>
  <c r="AC267" i="1"/>
  <c r="Z400" i="1"/>
  <c r="AB400" i="1"/>
  <c r="AC400" i="1"/>
  <c r="Z160" i="1"/>
  <c r="AB160" i="1"/>
  <c r="AC160" i="1"/>
  <c r="Z268" i="1"/>
  <c r="AB268" i="1"/>
  <c r="AC268" i="1"/>
  <c r="Z34" i="1"/>
  <c r="AB34" i="1"/>
  <c r="AC34" i="1"/>
  <c r="Z446" i="1"/>
  <c r="AB446" i="1"/>
  <c r="AC446" i="1"/>
  <c r="Z107" i="1"/>
  <c r="AB107" i="1"/>
  <c r="AC107" i="1"/>
  <c r="Z269" i="1"/>
  <c r="AB269" i="1"/>
  <c r="AC269" i="1"/>
  <c r="Z161" i="1"/>
  <c r="AB161" i="1"/>
  <c r="AC161" i="1"/>
  <c r="Z35" i="1"/>
  <c r="AB35" i="1"/>
  <c r="AC35" i="1"/>
  <c r="Z270" i="1"/>
  <c r="AB270" i="1"/>
  <c r="AC270" i="1"/>
  <c r="Z36" i="1"/>
  <c r="AB36" i="1"/>
  <c r="AC36" i="1"/>
  <c r="Z108" i="1"/>
  <c r="AB108" i="1"/>
  <c r="AC108" i="1"/>
  <c r="Z271" i="1"/>
  <c r="AB271" i="1"/>
  <c r="AC271" i="1"/>
  <c r="Z272" i="1"/>
  <c r="AB272" i="1"/>
  <c r="AC272" i="1"/>
  <c r="Z37" i="1"/>
  <c r="AB37" i="1"/>
  <c r="AC37" i="1"/>
  <c r="Z38" i="1"/>
  <c r="AB38" i="1"/>
  <c r="AC38" i="1"/>
  <c r="Z273" i="1"/>
  <c r="AB273" i="1"/>
  <c r="AC273" i="1"/>
  <c r="Z447" i="1"/>
  <c r="AB447" i="1"/>
  <c r="AC447" i="1"/>
  <c r="Z357" i="1"/>
  <c r="AB357" i="1"/>
  <c r="AC357" i="1"/>
  <c r="Z274" i="1"/>
  <c r="AB274" i="1"/>
  <c r="AC274" i="1"/>
  <c r="Z39" i="1"/>
  <c r="AB39" i="1"/>
  <c r="AC39" i="1"/>
  <c r="Z275" i="1"/>
  <c r="AB275" i="1"/>
  <c r="AC275" i="1"/>
  <c r="Z276" i="1"/>
  <c r="AB276" i="1"/>
  <c r="AC276" i="1"/>
  <c r="Z109" i="1"/>
  <c r="AB109" i="1"/>
  <c r="AC109" i="1"/>
  <c r="Z358" i="1"/>
  <c r="AB358" i="1"/>
  <c r="AC358" i="1"/>
  <c r="Z162" i="1"/>
  <c r="AB162" i="1"/>
  <c r="AC162" i="1"/>
  <c r="Z40" i="1"/>
  <c r="AB40" i="1"/>
  <c r="AC40" i="1"/>
  <c r="Z277" i="1"/>
  <c r="AB277" i="1"/>
  <c r="AC277" i="1"/>
  <c r="Z110" i="1"/>
  <c r="AB110" i="1"/>
  <c r="AC110" i="1"/>
  <c r="Z41" i="1"/>
  <c r="AB41" i="1"/>
  <c r="AC41" i="1"/>
  <c r="Z278" i="1"/>
  <c r="AB278" i="1"/>
  <c r="AC278" i="1"/>
  <c r="Z42" i="1"/>
  <c r="AB42" i="1"/>
  <c r="AC42" i="1"/>
  <c r="Z163" i="1"/>
  <c r="AB163" i="1"/>
  <c r="AC163" i="1"/>
  <c r="Z43" i="1"/>
  <c r="AB43" i="1"/>
  <c r="AC43" i="1"/>
  <c r="Z164" i="1"/>
  <c r="AB164" i="1"/>
  <c r="AC164" i="1"/>
  <c r="Z44" i="1"/>
  <c r="AB44" i="1"/>
  <c r="AC44" i="1"/>
  <c r="Z165" i="1"/>
  <c r="AB165" i="1"/>
  <c r="AC165" i="1"/>
  <c r="Z448" i="1"/>
  <c r="AB448" i="1"/>
  <c r="AC448" i="1"/>
  <c r="Z359" i="1"/>
  <c r="AB359" i="1"/>
  <c r="AC359" i="1"/>
  <c r="Z45" i="1"/>
  <c r="AB45" i="1"/>
  <c r="AC45" i="1"/>
  <c r="Z360" i="1"/>
  <c r="AB360" i="1"/>
  <c r="AC360" i="1"/>
  <c r="Z46" i="1"/>
  <c r="AB46" i="1"/>
  <c r="AC46" i="1"/>
  <c r="Z47" i="1"/>
  <c r="AB47" i="1"/>
  <c r="AC47" i="1"/>
  <c r="Z111" i="1"/>
  <c r="AB111" i="1"/>
  <c r="AC111" i="1"/>
  <c r="Z279" i="1"/>
  <c r="AB279" i="1"/>
  <c r="AC279" i="1"/>
  <c r="Z361" i="1"/>
  <c r="AB361" i="1"/>
  <c r="AC361" i="1"/>
  <c r="Z280" i="1"/>
  <c r="AB280" i="1"/>
  <c r="AC280" i="1"/>
  <c r="Z449" i="1"/>
  <c r="AB449" i="1"/>
  <c r="AC449" i="1"/>
  <c r="Z362" i="1"/>
  <c r="AB362" i="1"/>
  <c r="AC362" i="1"/>
  <c r="Z450" i="1"/>
  <c r="AB450" i="1"/>
  <c r="AC450" i="1"/>
  <c r="Z363" i="1"/>
  <c r="AB363" i="1"/>
  <c r="AC363" i="1"/>
  <c r="Z6" i="1"/>
  <c r="AB6" i="1"/>
  <c r="AC6" i="1"/>
  <c r="Z7" i="1"/>
  <c r="AB7" i="1"/>
  <c r="AC7" i="1"/>
  <c r="Z112" i="1"/>
  <c r="AB112" i="1"/>
  <c r="AC112" i="1"/>
  <c r="Z281" i="1"/>
  <c r="AB281" i="1"/>
  <c r="AC281" i="1"/>
  <c r="Z48" i="1"/>
  <c r="AB48" i="1"/>
  <c r="AC48" i="1"/>
  <c r="Z282" i="1"/>
  <c r="AB282" i="1"/>
  <c r="AC282" i="1"/>
  <c r="Z49" i="1"/>
  <c r="AB49" i="1"/>
  <c r="AC49" i="1"/>
  <c r="Z283" i="1"/>
  <c r="AB283" i="1"/>
  <c r="AC283" i="1"/>
  <c r="Z284" i="1"/>
  <c r="AB284" i="1"/>
  <c r="AC284" i="1"/>
  <c r="Z50" i="1"/>
  <c r="AB50" i="1"/>
  <c r="AC50" i="1"/>
  <c r="Z113" i="1"/>
  <c r="AB113" i="1"/>
  <c r="AC113" i="1"/>
  <c r="Z51" i="1"/>
  <c r="AB51" i="1"/>
  <c r="AC51" i="1"/>
  <c r="Z285" i="1"/>
  <c r="AB285" i="1"/>
  <c r="AC285" i="1"/>
  <c r="Z114" i="1"/>
  <c r="AB114" i="1"/>
  <c r="AC114" i="1"/>
  <c r="Z451" i="1"/>
  <c r="AB451" i="1"/>
  <c r="AC451" i="1"/>
  <c r="Z364" i="1"/>
  <c r="AB364" i="1"/>
  <c r="AC364" i="1"/>
  <c r="Z286" i="1"/>
  <c r="AB286" i="1"/>
  <c r="AC286" i="1"/>
  <c r="Z365" i="1"/>
  <c r="AB365" i="1"/>
  <c r="AC365" i="1"/>
  <c r="Z52" i="1"/>
  <c r="AB52" i="1"/>
  <c r="AC52" i="1"/>
  <c r="Z115" i="1"/>
  <c r="AB115" i="1"/>
  <c r="AC115" i="1"/>
  <c r="Z116" i="1"/>
  <c r="AB116" i="1"/>
  <c r="AC116" i="1"/>
  <c r="Z452" i="1"/>
  <c r="AB452" i="1"/>
  <c r="AC452" i="1"/>
  <c r="Z287" i="1"/>
  <c r="AB287" i="1"/>
  <c r="AC287" i="1"/>
  <c r="Z166" i="1"/>
  <c r="AB166" i="1"/>
  <c r="AC166" i="1"/>
  <c r="Z453" i="1"/>
  <c r="AB453" i="1"/>
  <c r="AC453" i="1"/>
  <c r="Z288" i="1"/>
  <c r="AB288" i="1"/>
  <c r="AC288" i="1"/>
  <c r="Z289" i="1"/>
  <c r="AB289" i="1"/>
  <c r="AC289" i="1"/>
  <c r="Z290" i="1"/>
  <c r="AB290" i="1"/>
  <c r="AC290" i="1"/>
  <c r="Z53" i="1"/>
  <c r="AB53" i="1"/>
  <c r="AC53" i="1"/>
  <c r="Z8" i="1"/>
  <c r="AB8" i="1"/>
  <c r="AC8" i="1"/>
  <c r="Z167" i="1"/>
  <c r="AB167" i="1"/>
  <c r="AC167" i="1"/>
  <c r="Z366" i="1"/>
  <c r="AB366" i="1"/>
  <c r="AC366" i="1"/>
  <c r="Z117" i="1"/>
  <c r="AB117" i="1"/>
  <c r="AC117" i="1"/>
  <c r="Z291" i="1"/>
  <c r="AB291" i="1"/>
  <c r="AC291" i="1"/>
  <c r="Z54" i="1"/>
  <c r="AB54" i="1"/>
  <c r="AC54" i="1"/>
  <c r="Z292" i="1"/>
  <c r="AB292" i="1"/>
  <c r="AC292" i="1"/>
  <c r="Z454" i="1"/>
  <c r="AB454" i="1"/>
  <c r="AC454" i="1"/>
  <c r="Z401" i="1"/>
  <c r="AB401" i="1"/>
  <c r="AC401" i="1"/>
  <c r="Z455" i="1"/>
  <c r="AB455" i="1"/>
  <c r="AC455" i="1"/>
  <c r="Z367" i="1"/>
  <c r="AB367" i="1"/>
  <c r="AC367" i="1"/>
  <c r="Z293" i="1"/>
  <c r="AB293" i="1"/>
  <c r="AC293" i="1"/>
  <c r="Z294" i="1"/>
  <c r="AB294" i="1"/>
  <c r="AC294" i="1"/>
  <c r="Z168" i="1"/>
  <c r="AB168" i="1"/>
  <c r="AC168" i="1"/>
  <c r="Z169" i="1"/>
  <c r="AB169" i="1"/>
  <c r="AC169" i="1"/>
  <c r="Z295" i="1"/>
  <c r="AB295" i="1"/>
  <c r="AC295" i="1"/>
  <c r="Z296" i="1"/>
  <c r="AB296" i="1"/>
  <c r="AC296" i="1"/>
  <c r="Z170" i="1"/>
  <c r="AB170" i="1"/>
  <c r="AC170" i="1"/>
  <c r="Z368" i="1"/>
  <c r="AB368" i="1"/>
  <c r="AC368" i="1"/>
  <c r="Z297" i="1"/>
  <c r="AB297" i="1"/>
  <c r="AC297" i="1"/>
  <c r="Z369" i="1"/>
  <c r="AB369" i="1"/>
  <c r="AC369" i="1"/>
  <c r="Z298" i="1"/>
  <c r="AB298" i="1"/>
  <c r="AC298" i="1"/>
  <c r="Z370" i="1"/>
  <c r="AB370" i="1"/>
  <c r="AC370" i="1"/>
  <c r="Z171" i="1"/>
  <c r="AB171" i="1"/>
  <c r="AC171" i="1"/>
  <c r="Z402" i="1"/>
  <c r="AB402" i="1"/>
  <c r="AC402" i="1"/>
  <c r="Z299" i="1"/>
  <c r="AB299" i="1"/>
  <c r="AC299" i="1"/>
  <c r="Z55" i="1"/>
  <c r="AB55" i="1"/>
  <c r="AC55" i="1"/>
  <c r="Z118" i="1"/>
  <c r="AB118" i="1"/>
  <c r="AC118" i="1"/>
  <c r="Z119" i="1"/>
  <c r="AB119" i="1"/>
  <c r="AC119" i="1"/>
  <c r="Z120" i="1"/>
  <c r="AB120" i="1"/>
  <c r="AC120" i="1"/>
  <c r="Z300" i="1"/>
  <c r="AB300" i="1"/>
  <c r="AC300" i="1"/>
  <c r="Z403" i="1"/>
  <c r="AB403" i="1"/>
  <c r="AC403" i="1"/>
  <c r="Z456" i="1"/>
  <c r="AB456" i="1"/>
  <c r="AC456" i="1"/>
  <c r="Z457" i="1"/>
  <c r="AB457" i="1"/>
  <c r="AC457" i="1"/>
  <c r="Z172" i="1"/>
  <c r="AB172" i="1"/>
  <c r="AC172" i="1"/>
  <c r="Z458" i="1"/>
  <c r="AB458" i="1"/>
  <c r="AC458" i="1"/>
  <c r="Z56" i="1"/>
  <c r="AB56" i="1"/>
  <c r="AC56" i="1"/>
  <c r="Z301" i="1"/>
  <c r="AB301" i="1"/>
  <c r="AC301" i="1"/>
  <c r="Z173" i="1"/>
  <c r="AB173" i="1"/>
  <c r="AC173" i="1"/>
  <c r="Z174" i="1"/>
  <c r="AB174" i="1"/>
  <c r="AC174" i="1"/>
  <c r="Z57" i="1"/>
  <c r="AB57" i="1"/>
  <c r="AC57" i="1"/>
  <c r="Z459" i="1"/>
  <c r="AB459" i="1"/>
  <c r="AC459" i="1"/>
  <c r="Z404" i="1"/>
  <c r="AB404" i="1"/>
  <c r="AC404" i="1"/>
  <c r="Z121" i="1"/>
  <c r="AB121" i="1"/>
  <c r="AC121" i="1"/>
  <c r="Z122" i="1"/>
  <c r="AB122" i="1"/>
  <c r="AC122" i="1"/>
  <c r="Z123" i="1"/>
  <c r="AB123" i="1"/>
  <c r="AC123" i="1"/>
  <c r="Z371" i="1"/>
  <c r="AB371" i="1"/>
  <c r="AC371" i="1"/>
  <c r="Z302" i="1"/>
  <c r="AB302" i="1"/>
  <c r="AC302" i="1"/>
  <c r="Z372" i="1"/>
  <c r="AB372" i="1"/>
  <c r="AC372" i="1"/>
  <c r="Z303" i="1"/>
  <c r="AB303" i="1"/>
  <c r="AC303" i="1"/>
  <c r="Z460" i="1"/>
  <c r="AB460" i="1"/>
  <c r="AC460" i="1"/>
  <c r="Z405" i="1"/>
  <c r="AB405" i="1"/>
  <c r="AC405" i="1"/>
  <c r="Z406" i="1"/>
  <c r="AB406" i="1"/>
  <c r="AC406" i="1"/>
  <c r="Z304" i="1"/>
  <c r="AB304" i="1"/>
  <c r="AC304" i="1"/>
  <c r="Z305" i="1"/>
  <c r="AB305" i="1"/>
  <c r="AC305" i="1"/>
  <c r="Z58" i="1"/>
  <c r="AB58" i="1"/>
  <c r="AC58" i="1"/>
  <c r="Z175" i="1"/>
  <c r="AB175" i="1"/>
  <c r="AC175" i="1"/>
  <c r="Z9" i="1"/>
  <c r="AB9" i="1"/>
  <c r="AC9" i="1"/>
  <c r="Z306" i="1"/>
  <c r="AB306" i="1"/>
  <c r="AC306" i="1"/>
  <c r="Z176" i="1"/>
  <c r="AB176" i="1"/>
  <c r="AC176" i="1"/>
  <c r="Z177" i="1"/>
  <c r="AB177" i="1"/>
  <c r="AC177" i="1"/>
  <c r="Z307" i="1"/>
  <c r="AB307" i="1"/>
  <c r="AC307" i="1"/>
  <c r="Z308" i="1"/>
  <c r="AB308" i="1"/>
  <c r="AC308" i="1"/>
  <c r="Z407" i="1"/>
  <c r="AB407" i="1"/>
  <c r="AC407" i="1"/>
  <c r="Z178" i="1"/>
  <c r="AB178" i="1"/>
  <c r="AC178" i="1"/>
  <c r="Z309" i="1"/>
  <c r="AB309" i="1"/>
  <c r="AC309" i="1"/>
  <c r="Z179" i="1"/>
  <c r="AB179" i="1"/>
  <c r="AC179" i="1"/>
  <c r="Z461" i="1"/>
  <c r="AB461" i="1"/>
  <c r="AC461" i="1"/>
  <c r="Z59" i="1"/>
  <c r="AB59" i="1"/>
  <c r="AC59" i="1"/>
  <c r="Z180" i="1"/>
  <c r="AB180" i="1"/>
  <c r="AC180" i="1"/>
  <c r="Z60" i="1"/>
  <c r="AB60" i="1"/>
  <c r="AC60" i="1"/>
  <c r="Z462" i="1"/>
  <c r="AB462" i="1"/>
  <c r="AC462" i="1"/>
  <c r="Z373" i="1"/>
  <c r="AB373" i="1"/>
  <c r="AC373" i="1"/>
  <c r="Z181" i="1"/>
  <c r="AB181" i="1"/>
  <c r="AC181" i="1"/>
  <c r="Z182" i="1"/>
  <c r="AB182" i="1"/>
  <c r="AC182" i="1"/>
  <c r="Z183" i="1"/>
  <c r="AB183" i="1"/>
  <c r="AC183" i="1"/>
  <c r="Z184" i="1"/>
  <c r="AB184" i="1"/>
  <c r="AC184" i="1"/>
  <c r="Z185" i="1"/>
  <c r="AB185" i="1"/>
  <c r="AC185" i="1"/>
  <c r="Z61" i="1"/>
  <c r="AB61" i="1"/>
  <c r="AC61" i="1"/>
  <c r="Z463" i="1"/>
  <c r="AB463" i="1"/>
  <c r="AC463" i="1"/>
  <c r="Z310" i="1"/>
  <c r="AB310" i="1"/>
  <c r="AC310" i="1"/>
  <c r="Z186" i="1"/>
  <c r="AB186" i="1"/>
  <c r="AC186" i="1"/>
  <c r="Z187" i="1"/>
  <c r="AB187" i="1"/>
  <c r="AC187" i="1"/>
  <c r="Z408" i="1"/>
  <c r="AB408" i="1"/>
  <c r="AC408" i="1"/>
  <c r="Z188" i="1"/>
  <c r="AB188" i="1"/>
  <c r="AC188" i="1"/>
  <c r="Z464" i="1"/>
  <c r="AB464" i="1"/>
  <c r="AC464" i="1"/>
  <c r="Z124" i="1"/>
  <c r="AB124" i="1"/>
  <c r="AC124" i="1"/>
  <c r="Z374" i="1"/>
  <c r="AB374" i="1"/>
  <c r="AC374" i="1"/>
  <c r="Z375" i="1"/>
  <c r="AB375" i="1"/>
  <c r="AC375" i="1"/>
  <c r="Z465" i="1"/>
  <c r="AB465" i="1"/>
  <c r="AC465" i="1"/>
  <c r="Z62" i="1"/>
  <c r="AB62" i="1"/>
  <c r="AC62" i="1"/>
  <c r="Z63" i="1"/>
  <c r="AB63" i="1"/>
  <c r="AC63" i="1"/>
  <c r="Z311" i="1"/>
  <c r="AB311" i="1"/>
  <c r="AC311" i="1"/>
  <c r="Z189" i="1"/>
  <c r="AB189" i="1"/>
  <c r="AC189" i="1"/>
  <c r="Z10" i="1"/>
  <c r="AB10" i="1"/>
  <c r="AC10" i="1"/>
  <c r="Z312" i="1"/>
  <c r="AB312" i="1"/>
  <c r="AC312" i="1"/>
  <c r="Z466" i="1"/>
  <c r="AB466" i="1"/>
  <c r="AC466" i="1"/>
  <c r="Z64" i="1"/>
  <c r="AB64" i="1"/>
  <c r="AC64" i="1"/>
  <c r="Z190" i="1"/>
  <c r="AB190" i="1"/>
  <c r="AC190" i="1"/>
  <c r="Z65" i="1"/>
  <c r="AB65" i="1"/>
  <c r="AC65" i="1"/>
  <c r="Z66" i="1"/>
  <c r="AB66" i="1"/>
  <c r="AC66" i="1"/>
  <c r="Z313" i="1"/>
  <c r="AB313" i="1"/>
  <c r="AC313" i="1"/>
  <c r="Z11" i="1"/>
  <c r="AB11" i="1"/>
  <c r="AC11" i="1"/>
  <c r="Z125" i="1"/>
  <c r="AB125" i="1"/>
  <c r="AC125" i="1"/>
  <c r="Z376" i="1"/>
  <c r="AB376" i="1"/>
  <c r="AC376" i="1"/>
  <c r="Z191" i="1"/>
  <c r="AB191" i="1"/>
  <c r="AC191" i="1"/>
  <c r="Z377" i="1"/>
  <c r="AB377" i="1"/>
  <c r="AC377" i="1"/>
  <c r="Z314" i="1"/>
  <c r="AB314" i="1"/>
  <c r="AC314" i="1"/>
  <c r="Z315" i="1"/>
  <c r="AB315" i="1"/>
  <c r="AC315" i="1"/>
  <c r="Z409" i="1"/>
  <c r="AB409" i="1"/>
  <c r="AC409" i="1"/>
  <c r="Z316" i="1"/>
  <c r="AB316" i="1"/>
  <c r="AC316" i="1"/>
  <c r="Z192" i="1"/>
  <c r="AB192" i="1"/>
  <c r="AC192" i="1"/>
  <c r="Z317" i="1"/>
  <c r="AB317" i="1"/>
  <c r="AC317" i="1"/>
  <c r="Z67" i="1"/>
  <c r="AB67" i="1"/>
  <c r="AC67" i="1"/>
  <c r="Z193" i="1"/>
  <c r="AB193" i="1"/>
  <c r="AC193" i="1"/>
  <c r="Z378" i="1"/>
  <c r="AB378" i="1"/>
  <c r="AC378" i="1"/>
  <c r="Z467" i="1"/>
  <c r="AB467" i="1"/>
  <c r="AC467" i="1"/>
  <c r="Z194" i="1"/>
  <c r="AB194" i="1"/>
  <c r="AC194" i="1"/>
  <c r="Z195" i="1"/>
  <c r="AB195" i="1"/>
  <c r="AC195" i="1"/>
  <c r="Z410" i="1"/>
  <c r="AB410" i="1"/>
  <c r="AC410" i="1"/>
  <c r="Z468" i="1"/>
  <c r="AB468" i="1"/>
  <c r="AC468" i="1"/>
  <c r="Z469" i="1"/>
  <c r="AB469" i="1"/>
  <c r="AC469" i="1"/>
  <c r="Z470" i="1"/>
  <c r="AB470" i="1"/>
  <c r="AC470" i="1"/>
  <c r="Z318" i="1"/>
  <c r="AB318" i="1"/>
  <c r="AC318" i="1"/>
  <c r="Z411" i="1"/>
  <c r="AB411" i="1"/>
  <c r="AC411" i="1"/>
  <c r="Z126" i="1"/>
  <c r="AB126" i="1"/>
  <c r="AC126" i="1"/>
  <c r="Z379" i="1"/>
  <c r="AB379" i="1"/>
  <c r="AC379" i="1"/>
  <c r="Z196" i="1"/>
  <c r="AB196" i="1"/>
  <c r="AC196" i="1"/>
  <c r="Z197" i="1"/>
  <c r="AB197" i="1"/>
  <c r="AC197" i="1"/>
  <c r="Z319" i="1"/>
  <c r="AB319" i="1"/>
  <c r="AC319" i="1"/>
  <c r="Z68" i="1"/>
  <c r="AB68" i="1"/>
  <c r="AC68" i="1"/>
  <c r="Z69" i="1"/>
  <c r="AB69" i="1"/>
  <c r="AC69" i="1"/>
  <c r="Z471" i="1"/>
  <c r="AB471" i="1"/>
  <c r="AC471" i="1"/>
  <c r="Z198" i="1"/>
  <c r="AB198" i="1"/>
  <c r="AC198" i="1"/>
  <c r="Z199" i="1"/>
  <c r="AB199" i="1"/>
  <c r="AC199" i="1"/>
  <c r="Z472" i="1"/>
  <c r="AB472" i="1"/>
  <c r="AC472" i="1"/>
  <c r="Z320" i="1"/>
  <c r="AB320" i="1"/>
  <c r="AC320" i="1"/>
  <c r="Z321" i="1"/>
  <c r="AB321" i="1"/>
  <c r="AC321" i="1"/>
  <c r="Z473" i="1"/>
  <c r="AB473" i="1"/>
  <c r="AC473" i="1"/>
  <c r="Z12" i="1"/>
  <c r="AB12" i="1"/>
  <c r="AC12" i="1"/>
  <c r="Z70" i="1"/>
  <c r="AB70" i="1"/>
  <c r="AC70" i="1"/>
  <c r="Z71" i="1"/>
  <c r="AB71" i="1"/>
  <c r="AC71" i="1"/>
  <c r="Z72" i="1"/>
  <c r="AB72" i="1"/>
  <c r="AC72" i="1"/>
  <c r="Z200" i="1"/>
  <c r="AB200" i="1"/>
  <c r="AC200" i="1"/>
  <c r="Z73" i="1"/>
  <c r="AB73" i="1"/>
  <c r="AC73" i="1"/>
  <c r="Z201" i="1"/>
  <c r="AB201" i="1"/>
  <c r="AC201" i="1"/>
  <c r="Z202" i="1"/>
  <c r="AB202" i="1"/>
  <c r="AC202" i="1"/>
  <c r="Z74" i="1"/>
  <c r="AB74" i="1"/>
  <c r="AC74" i="1"/>
  <c r="Z474" i="1"/>
  <c r="AB474" i="1"/>
  <c r="AC474" i="1"/>
  <c r="Z322" i="1"/>
  <c r="AB322" i="1"/>
  <c r="AC322" i="1"/>
  <c r="Z323" i="1"/>
  <c r="AB323" i="1"/>
  <c r="AC323" i="1"/>
  <c r="Z75" i="1"/>
  <c r="AB75" i="1"/>
  <c r="AC75" i="1"/>
  <c r="Z324" i="1"/>
  <c r="AB324" i="1"/>
  <c r="AC324" i="1"/>
  <c r="Z412" i="1"/>
  <c r="AB412" i="1"/>
  <c r="AC412" i="1"/>
  <c r="Z13" i="1"/>
  <c r="AB13" i="1"/>
  <c r="AC13" i="1"/>
  <c r="Z203" i="1"/>
  <c r="AB203" i="1"/>
  <c r="AC203" i="1"/>
  <c r="Z76" i="1"/>
  <c r="AB76" i="1"/>
  <c r="AC76" i="1"/>
  <c r="Z413" i="1"/>
  <c r="AB413" i="1"/>
  <c r="AC413" i="1"/>
  <c r="Z77" i="1"/>
  <c r="AB77" i="1"/>
  <c r="AC77" i="1"/>
  <c r="Z475" i="1"/>
  <c r="AB475" i="1"/>
  <c r="AC475" i="1"/>
  <c r="Z204" i="1"/>
  <c r="AB204" i="1"/>
  <c r="AC204" i="1"/>
  <c r="Z78" i="1"/>
  <c r="AB78" i="1"/>
  <c r="AC78" i="1"/>
  <c r="Z205" i="1"/>
  <c r="AB205" i="1"/>
  <c r="AC205" i="1"/>
  <c r="Z206" i="1"/>
  <c r="AB206" i="1"/>
  <c r="AC206" i="1"/>
  <c r="Z207" i="1"/>
  <c r="AB207" i="1"/>
  <c r="AC207" i="1"/>
  <c r="Z325" i="1"/>
  <c r="AB325" i="1"/>
  <c r="AC325" i="1"/>
  <c r="Z208" i="1"/>
  <c r="AB208" i="1"/>
  <c r="AC208" i="1"/>
  <c r="Z209" i="1"/>
  <c r="AB209" i="1"/>
  <c r="AC209" i="1"/>
  <c r="Z380" i="1"/>
  <c r="AB380" i="1"/>
  <c r="AC380" i="1"/>
  <c r="Z326" i="1"/>
  <c r="AB326" i="1"/>
  <c r="AC326" i="1"/>
  <c r="Z210" i="1"/>
  <c r="AB210" i="1"/>
  <c r="AC210" i="1"/>
  <c r="Z327" i="1"/>
  <c r="AB327" i="1"/>
  <c r="AC327" i="1"/>
  <c r="Z211" i="1"/>
  <c r="AB211" i="1"/>
  <c r="AC211" i="1"/>
  <c r="Z79" i="1"/>
  <c r="AB79" i="1"/>
  <c r="AC79" i="1"/>
  <c r="Z476" i="1"/>
  <c r="AB476" i="1"/>
  <c r="AC476" i="1"/>
  <c r="Z212" i="1"/>
  <c r="AB212" i="1"/>
  <c r="AC212" i="1"/>
  <c r="Z328" i="1"/>
  <c r="AB328" i="1"/>
  <c r="AC328" i="1"/>
  <c r="Z213" i="1"/>
  <c r="AB213" i="1"/>
  <c r="AC213" i="1"/>
  <c r="Z80" i="1"/>
  <c r="AB80" i="1"/>
  <c r="AC80" i="1"/>
  <c r="Z214" i="1"/>
  <c r="AB214" i="1"/>
  <c r="AC214" i="1"/>
  <c r="Z477" i="1"/>
  <c r="AB477" i="1"/>
  <c r="AC477" i="1"/>
  <c r="Z414" i="1"/>
  <c r="AB414" i="1"/>
  <c r="AC414" i="1"/>
  <c r="Z329" i="1"/>
  <c r="AB329" i="1"/>
  <c r="AC329" i="1"/>
  <c r="Z330" i="1"/>
  <c r="AB330" i="1"/>
  <c r="AC330" i="1"/>
  <c r="Z381" i="1"/>
  <c r="AB381" i="1"/>
  <c r="AC381" i="1"/>
  <c r="Z215" i="1"/>
  <c r="AB215" i="1"/>
  <c r="AC215" i="1"/>
  <c r="Z382" i="1"/>
  <c r="AB382" i="1"/>
  <c r="AC382" i="1"/>
  <c r="Z81" i="1"/>
  <c r="AB81" i="1"/>
  <c r="AC81" i="1"/>
  <c r="Z415" i="1"/>
  <c r="AB415" i="1"/>
  <c r="AC415" i="1"/>
  <c r="Z82" i="1"/>
  <c r="AB82" i="1"/>
  <c r="AC82" i="1"/>
  <c r="Z216" i="1"/>
  <c r="AB216" i="1"/>
  <c r="AC216" i="1"/>
  <c r="Z478" i="1"/>
  <c r="AB478" i="1"/>
  <c r="AC478" i="1"/>
  <c r="Z217" i="1"/>
  <c r="AB217" i="1"/>
  <c r="AC217" i="1"/>
  <c r="Z331" i="1"/>
  <c r="AB331" i="1"/>
  <c r="AC331" i="1"/>
  <c r="Z479" i="1"/>
  <c r="AB479" i="1"/>
  <c r="AC479" i="1"/>
  <c r="Z480" i="1"/>
  <c r="AB480" i="1"/>
  <c r="AC480" i="1"/>
  <c r="Z332" i="1"/>
  <c r="AB332" i="1"/>
  <c r="AC332" i="1"/>
  <c r="Z218" i="1"/>
  <c r="AB218" i="1"/>
  <c r="AC218" i="1"/>
  <c r="Z219" i="1"/>
  <c r="AB219" i="1"/>
  <c r="AC219" i="1"/>
  <c r="Z83" i="1"/>
  <c r="AB83" i="1"/>
  <c r="AC83" i="1"/>
  <c r="Z383" i="1"/>
  <c r="AB383" i="1"/>
  <c r="AC383" i="1"/>
  <c r="Z384" i="1"/>
  <c r="AB384" i="1"/>
  <c r="AC384" i="1"/>
  <c r="Z481" i="1"/>
  <c r="AB481" i="1"/>
  <c r="AC481" i="1"/>
  <c r="Z333" i="1"/>
  <c r="AB333" i="1"/>
  <c r="AC333" i="1"/>
  <c r="Z385" i="1"/>
  <c r="AB385" i="1"/>
  <c r="AC385" i="1"/>
  <c r="Z220" i="1"/>
  <c r="AB220" i="1"/>
  <c r="AC220" i="1"/>
  <c r="Z482" i="1"/>
  <c r="AB482" i="1"/>
  <c r="AC482" i="1"/>
  <c r="Z84" i="1"/>
  <c r="AB84" i="1"/>
  <c r="AC84" i="1"/>
  <c r="Z221" i="1"/>
  <c r="AB221" i="1"/>
  <c r="AC221" i="1"/>
  <c r="Z85" i="1"/>
  <c r="AB85" i="1"/>
  <c r="AC85" i="1"/>
  <c r="Z86" i="1"/>
  <c r="AB86" i="1"/>
  <c r="AC86" i="1"/>
  <c r="Z14" i="1"/>
  <c r="AB14" i="1"/>
  <c r="AC14" i="1"/>
  <c r="Z334" i="1"/>
  <c r="AB334" i="1"/>
  <c r="AC334" i="1"/>
  <c r="Z335" i="1"/>
  <c r="AB335" i="1"/>
  <c r="AC335" i="1"/>
  <c r="Z336" i="1"/>
  <c r="AB336" i="1"/>
  <c r="AC336" i="1"/>
  <c r="Z337" i="1"/>
  <c r="AB337" i="1"/>
  <c r="AC337" i="1"/>
  <c r="Z222" i="1"/>
  <c r="AB222" i="1"/>
  <c r="AC222" i="1"/>
  <c r="Z483" i="1"/>
  <c r="AB483" i="1"/>
  <c r="AC483" i="1"/>
  <c r="Z87" i="1"/>
  <c r="AB87" i="1"/>
  <c r="AC87" i="1"/>
  <c r="Z223" i="1"/>
  <c r="AB223" i="1"/>
  <c r="AC223" i="1"/>
  <c r="Z224" i="1"/>
  <c r="AB224" i="1"/>
  <c r="AC224" i="1"/>
  <c r="Z338" i="1"/>
  <c r="AB338" i="1"/>
  <c r="AC338" i="1"/>
  <c r="Z484" i="1"/>
  <c r="AB484" i="1"/>
  <c r="AC484" i="1"/>
  <c r="Z386" i="1"/>
  <c r="AB386" i="1"/>
  <c r="AC386" i="1"/>
  <c r="Z485" i="1"/>
  <c r="AB485" i="1"/>
  <c r="AC485" i="1"/>
  <c r="Z387" i="1"/>
  <c r="AB387" i="1"/>
  <c r="AC387" i="1"/>
  <c r="Z88" i="1"/>
  <c r="AB88" i="1"/>
  <c r="AC88" i="1"/>
  <c r="Z127" i="1"/>
  <c r="AB127" i="1"/>
  <c r="AC127" i="1"/>
  <c r="Z89" i="1"/>
  <c r="AB89" i="1"/>
  <c r="AC89" i="1"/>
  <c r="Z225" i="1"/>
  <c r="AB225" i="1"/>
  <c r="AC225" i="1"/>
  <c r="Z226" i="1"/>
  <c r="AB226" i="1"/>
  <c r="AC226" i="1"/>
  <c r="Z486" i="1"/>
  <c r="AB486" i="1"/>
  <c r="AC486" i="1"/>
  <c r="Z90" i="1"/>
  <c r="AB90" i="1"/>
  <c r="AC90" i="1"/>
  <c r="Z388" i="1"/>
  <c r="AB388" i="1"/>
  <c r="AC388" i="1"/>
  <c r="Z339" i="1"/>
  <c r="AB339" i="1"/>
  <c r="AC339" i="1"/>
  <c r="AC416" i="1"/>
  <c r="AB416" i="1"/>
  <c r="Z416" i="1"/>
</calcChain>
</file>

<file path=xl/sharedStrings.xml><?xml version="1.0" encoding="utf-8"?>
<sst xmlns="http://schemas.openxmlformats.org/spreadsheetml/2006/main" count="9837" uniqueCount="1145">
  <si>
    <t>CD_PLANT</t>
  </si>
  <si>
    <t>CD_SUPPLIER_SHP_FR</t>
  </si>
  <si>
    <t>NA_COMP</t>
  </si>
  <si>
    <t>CD_COUNTRY</t>
  </si>
  <si>
    <t>NO_PART_PREFIX</t>
  </si>
  <si>
    <t>NO_PART_BASE</t>
  </si>
  <si>
    <t>NO_PART_SUFFIX</t>
  </si>
  <si>
    <t>Partno</t>
  </si>
  <si>
    <t>NO_PGM</t>
  </si>
  <si>
    <t>DT_SHIP</t>
  </si>
  <si>
    <t>TM_SHIP</t>
  </si>
  <si>
    <t>QT_SHP_DEL</t>
  </si>
  <si>
    <t>QT_CUM_SHP_DEL</t>
  </si>
  <si>
    <t>DT_DELIVERY</t>
  </si>
  <si>
    <t>TM_DELIVERY</t>
  </si>
  <si>
    <t>CD_DELIVERY_DOCK</t>
  </si>
  <si>
    <t>DT_PGM_START</t>
  </si>
  <si>
    <t>CD_PICKUP_RTE_NEW</t>
  </si>
  <si>
    <t>CD_DELIVRY_RTE_NEW</t>
  </si>
  <si>
    <t>QT_PKG</t>
  </si>
  <si>
    <t>GRBNA</t>
  </si>
  <si>
    <t>FPVMC</t>
  </si>
  <si>
    <t>LEAR CORP SOUTHEAST ASIA CO LTD</t>
  </si>
  <si>
    <t>49</t>
  </si>
  <si>
    <t>JB3T</t>
  </si>
  <si>
    <t>903-12</t>
  </si>
  <si>
    <t>00.01.00</t>
  </si>
  <si>
    <t>04.50.00</t>
  </si>
  <si>
    <t>DG</t>
  </si>
  <si>
    <t>BF</t>
  </si>
  <si>
    <t>06.40.00</t>
  </si>
  <si>
    <t>07.10.00</t>
  </si>
  <si>
    <t>22.40.00</t>
  </si>
  <si>
    <t>23.10.00</t>
  </si>
  <si>
    <t>05.10.00</t>
  </si>
  <si>
    <t>EB3B</t>
  </si>
  <si>
    <t>01.10.00</t>
  </si>
  <si>
    <t>TM</t>
  </si>
  <si>
    <t>ML5</t>
  </si>
  <si>
    <t>06.00.00</t>
  </si>
  <si>
    <t>CWEVB</t>
  </si>
  <si>
    <t>AEROKLAS CO LTD</t>
  </si>
  <si>
    <t>CA</t>
  </si>
  <si>
    <t>ML3</t>
  </si>
  <si>
    <t>JB3C</t>
  </si>
  <si>
    <t>01.30.00</t>
  </si>
  <si>
    <t>SUMITOMO ELECTRIC WIRING SYSTEMS TH</t>
  </si>
  <si>
    <t>GSQCB</t>
  </si>
  <si>
    <t>THAI SUMMIT PLASTECH CO LTD</t>
  </si>
  <si>
    <t>03.40.00</t>
  </si>
  <si>
    <t>04.35.00</t>
  </si>
  <si>
    <t>P1</t>
  </si>
  <si>
    <t>NA1Z46</t>
  </si>
  <si>
    <t>00.40.00</t>
  </si>
  <si>
    <t>NA1Z45</t>
  </si>
  <si>
    <t>JB3B</t>
  </si>
  <si>
    <t>22.10.00</t>
  </si>
  <si>
    <t>17757</t>
  </si>
  <si>
    <t>ML4</t>
  </si>
  <si>
    <t>06.30.00</t>
  </si>
  <si>
    <t>ENHAB</t>
  </si>
  <si>
    <t>THAI SUMMIT EASTERN SEABOARD AUTOPA</t>
  </si>
  <si>
    <t>AA</t>
  </si>
  <si>
    <t>AB</t>
  </si>
  <si>
    <t>BA</t>
  </si>
  <si>
    <t>01.15.00</t>
  </si>
  <si>
    <t>02.30.00</t>
  </si>
  <si>
    <t>AC</t>
  </si>
  <si>
    <t>AE</t>
  </si>
  <si>
    <t>T1</t>
  </si>
  <si>
    <t>28400</t>
  </si>
  <si>
    <t>BC</t>
  </si>
  <si>
    <t>8L</t>
  </si>
  <si>
    <t>NA1Z05</t>
  </si>
  <si>
    <t>28401</t>
  </si>
  <si>
    <t>GG84A</t>
  </si>
  <si>
    <t>THAI SUMMIT RAYONG AUTOPARTS INDUST</t>
  </si>
  <si>
    <t>IW</t>
  </si>
  <si>
    <t>JB3G</t>
  </si>
  <si>
    <t>00.10.00</t>
  </si>
  <si>
    <t>21.30.00</t>
  </si>
  <si>
    <t>JB3J</t>
  </si>
  <si>
    <t>A42528</t>
  </si>
  <si>
    <t>NA1Z04</t>
  </si>
  <si>
    <t>AB39</t>
  </si>
  <si>
    <t>JB3JA42528CA</t>
  </si>
  <si>
    <t>MXBPA</t>
  </si>
  <si>
    <t>HANON SYSTEMS THAILAND CO LTD</t>
  </si>
  <si>
    <t>EB3G</t>
  </si>
  <si>
    <t>8K619</t>
  </si>
  <si>
    <t>T8</t>
  </si>
  <si>
    <t>AH</t>
  </si>
  <si>
    <t>T7</t>
  </si>
  <si>
    <t>GRC2A</t>
  </si>
  <si>
    <t>NEW THAI WHEEL MFG CO LTD</t>
  </si>
  <si>
    <t>1007</t>
  </si>
  <si>
    <t>V33FA</t>
  </si>
  <si>
    <t>G TEKT EASTERN CO LTD</t>
  </si>
  <si>
    <t>01.00.00</t>
  </si>
  <si>
    <t>08.40.00</t>
  </si>
  <si>
    <t>T3</t>
  </si>
  <si>
    <t>V33YA</t>
  </si>
  <si>
    <t>BOSCH AUTOMOTIVE THAILAND CO LTD</t>
  </si>
  <si>
    <t>EB3C</t>
  </si>
  <si>
    <t>2B195</t>
  </si>
  <si>
    <t>BH</t>
  </si>
  <si>
    <t>EA</t>
  </si>
  <si>
    <t>AB31</t>
  </si>
  <si>
    <t>04.30.00</t>
  </si>
  <si>
    <t>NA1K10</t>
  </si>
  <si>
    <t>AG</t>
  </si>
  <si>
    <t>ML1</t>
  </si>
  <si>
    <t>NA1Q01</t>
  </si>
  <si>
    <t>22.30.00</t>
  </si>
  <si>
    <t>00.20.00</t>
  </si>
  <si>
    <t>EHE7B</t>
  </si>
  <si>
    <t>05.00.00</t>
  </si>
  <si>
    <t>23.55.00</t>
  </si>
  <si>
    <t>NA1S44</t>
  </si>
  <si>
    <t>AD3ZHE</t>
  </si>
  <si>
    <t>17779</t>
  </si>
  <si>
    <t>JB3B17779AA</t>
  </si>
  <si>
    <t>04.10.00</t>
  </si>
  <si>
    <t>GTMKB</t>
  </si>
  <si>
    <t>SUPREME FELTOL THAILAND CO LTD</t>
  </si>
  <si>
    <t>BB</t>
  </si>
  <si>
    <t>015A55</t>
  </si>
  <si>
    <t>JB3B015A55BC</t>
  </si>
  <si>
    <t>BD</t>
  </si>
  <si>
    <t>EB</t>
  </si>
  <si>
    <t>06.10.00</t>
  </si>
  <si>
    <t>CB</t>
  </si>
  <si>
    <t>8K618</t>
  </si>
  <si>
    <t>AB398K618AA</t>
  </si>
  <si>
    <t>03.20.00</t>
  </si>
  <si>
    <t>04.20.00</t>
  </si>
  <si>
    <t>NA1F42</t>
  </si>
  <si>
    <t>CF</t>
  </si>
  <si>
    <t>14A005</t>
  </si>
  <si>
    <t>AD</t>
  </si>
  <si>
    <t>00.50.00</t>
  </si>
  <si>
    <t>16F037</t>
  </si>
  <si>
    <t>JB3B16F037AC</t>
  </si>
  <si>
    <t>GRASA</t>
  </si>
  <si>
    <t>FAURECIA &amp; SUMMIT INTERIOR SYSTEMS</t>
  </si>
  <si>
    <t>17C831</t>
  </si>
  <si>
    <t>23.40.00</t>
  </si>
  <si>
    <t>NA1Z44</t>
  </si>
  <si>
    <t>AF</t>
  </si>
  <si>
    <t>14B060</t>
  </si>
  <si>
    <t>291A08</t>
  </si>
  <si>
    <t>EB3B291A08AB</t>
  </si>
  <si>
    <t>05.05.00</t>
  </si>
  <si>
    <t>NA1Z06</t>
  </si>
  <si>
    <t>444A22</t>
  </si>
  <si>
    <t>EB3B444A22AA</t>
  </si>
  <si>
    <t>444A18</t>
  </si>
  <si>
    <t>EB3B444A18AC</t>
  </si>
  <si>
    <t>23.00.00</t>
  </si>
  <si>
    <t>NB1C03</t>
  </si>
  <si>
    <t>DA</t>
  </si>
  <si>
    <t>2101670</t>
  </si>
  <si>
    <t>21.25.00</t>
  </si>
  <si>
    <t>NB1B06</t>
  </si>
  <si>
    <t>CA3ZHE</t>
  </si>
  <si>
    <t>V32SA</t>
  </si>
  <si>
    <t>SAINT GOBAIN SEKURIT THAILAND CO LT</t>
  </si>
  <si>
    <t>2125829</t>
  </si>
  <si>
    <t>MUP</t>
  </si>
  <si>
    <t>GM11A</t>
  </si>
  <si>
    <t>SUPAVUT INDUSTRY CO LTD</t>
  </si>
  <si>
    <t>2122643</t>
  </si>
  <si>
    <t>CA3ENU</t>
  </si>
  <si>
    <t>JB3B2122643CA3ENU</t>
  </si>
  <si>
    <t>02.00.00</t>
  </si>
  <si>
    <t>NA2E04</t>
  </si>
  <si>
    <t>2142004</t>
  </si>
  <si>
    <t>BL</t>
  </si>
  <si>
    <t>AB392142004BL</t>
  </si>
  <si>
    <t>19E662</t>
  </si>
  <si>
    <t>AB3919E662AA</t>
  </si>
  <si>
    <t>DD</t>
  </si>
  <si>
    <t>22.00.00</t>
  </si>
  <si>
    <t>4131458</t>
  </si>
  <si>
    <t>BA3ZHE</t>
  </si>
  <si>
    <t>DB</t>
  </si>
  <si>
    <t>05.25.00</t>
  </si>
  <si>
    <t>00.05.00</t>
  </si>
  <si>
    <t>GB3B</t>
  </si>
  <si>
    <t>2612606</t>
  </si>
  <si>
    <t>AK</t>
  </si>
  <si>
    <t>GB3B2612606AK</t>
  </si>
  <si>
    <t>FXBYA</t>
  </si>
  <si>
    <t>HIRUTA &amp; SUMMIT CO LTD</t>
  </si>
  <si>
    <t>2113200</t>
  </si>
  <si>
    <t>06.50.00</t>
  </si>
  <si>
    <t>CD</t>
  </si>
  <si>
    <t>07.00.00</t>
  </si>
  <si>
    <t>03.50.00</t>
  </si>
  <si>
    <t>2622643</t>
  </si>
  <si>
    <t>BD3ENU</t>
  </si>
  <si>
    <t>4103100</t>
  </si>
  <si>
    <t>VE</t>
  </si>
  <si>
    <t>JB3B4103100VE</t>
  </si>
  <si>
    <t>05.30.00</t>
  </si>
  <si>
    <t>NA1G16</t>
  </si>
  <si>
    <t>4101590</t>
  </si>
  <si>
    <t>JB</t>
  </si>
  <si>
    <t>JB3B4101590JB</t>
  </si>
  <si>
    <t>14G540</t>
  </si>
  <si>
    <t>04.45.00</t>
  </si>
  <si>
    <t>NP2B15</t>
  </si>
  <si>
    <t>NA2E01</t>
  </si>
  <si>
    <t>14A301</t>
  </si>
  <si>
    <t>AB3114A301AC</t>
  </si>
  <si>
    <t>AAPICO PLASTICS PUBLIC CO LTD</t>
  </si>
  <si>
    <t>BD3ZHE</t>
  </si>
  <si>
    <t>DF</t>
  </si>
  <si>
    <t>BE</t>
  </si>
  <si>
    <t>AC3ZHE</t>
  </si>
  <si>
    <t>016D02</t>
  </si>
  <si>
    <t>AB39016D02DB</t>
  </si>
  <si>
    <t>17F792</t>
  </si>
  <si>
    <t>P2</t>
  </si>
  <si>
    <t>2102349</t>
  </si>
  <si>
    <t>FA3ZHE</t>
  </si>
  <si>
    <t>EB3B2102349FA3ZHE</t>
  </si>
  <si>
    <t>2122642</t>
  </si>
  <si>
    <t>AB392122642AD3ZHE</t>
  </si>
  <si>
    <t>19N602</t>
  </si>
  <si>
    <t>JD</t>
  </si>
  <si>
    <t>EB3B19N602JD</t>
  </si>
  <si>
    <t>23.20.00</t>
  </si>
  <si>
    <t>NA1F39</t>
  </si>
  <si>
    <t>18K543</t>
  </si>
  <si>
    <t>EB3B18K543AC</t>
  </si>
  <si>
    <t>26291C20</t>
  </si>
  <si>
    <t>EC</t>
  </si>
  <si>
    <t>EB3B26291C20EC</t>
  </si>
  <si>
    <t>4103512</t>
  </si>
  <si>
    <t>DA3ZHE</t>
  </si>
  <si>
    <t>BG</t>
  </si>
  <si>
    <t>7N</t>
  </si>
  <si>
    <t>17E850</t>
  </si>
  <si>
    <t>EB3B17E850AA</t>
  </si>
  <si>
    <t>17E851</t>
  </si>
  <si>
    <t>EB3B17E851AA</t>
  </si>
  <si>
    <t>NA1S74</t>
  </si>
  <si>
    <t>02.10.00</t>
  </si>
  <si>
    <t>FRBGA</t>
  </si>
  <si>
    <t>TI AUTOMOTIVE THAILAND LTD</t>
  </si>
  <si>
    <t>21280B12</t>
  </si>
  <si>
    <t>EB3G21280B12AA</t>
  </si>
  <si>
    <t>NA2C23</t>
  </si>
  <si>
    <t>LB3J</t>
  </si>
  <si>
    <t>AB3JA6</t>
  </si>
  <si>
    <t>DE</t>
  </si>
  <si>
    <t>01.40.00</t>
  </si>
  <si>
    <t>4104481</t>
  </si>
  <si>
    <t>NB1A14</t>
  </si>
  <si>
    <t>TBK</t>
  </si>
  <si>
    <t>13244</t>
  </si>
  <si>
    <t>NA1F44</t>
  </si>
  <si>
    <t>NA2Q03</t>
  </si>
  <si>
    <t>GNXBC</t>
  </si>
  <si>
    <t>MANN &amp; HUMMEL THAILAND LTD</t>
  </si>
  <si>
    <t>9R504</t>
  </si>
  <si>
    <t>CH</t>
  </si>
  <si>
    <t>00.45.00</t>
  </si>
  <si>
    <t>NA1K09</t>
  </si>
  <si>
    <t>EKEUB</t>
  </si>
  <si>
    <t>GZUUA</t>
  </si>
  <si>
    <t>ROBERT BOSCH AUTOMOTIVE TECHNOLOGIE</t>
  </si>
  <si>
    <t>17500</t>
  </si>
  <si>
    <t>3C221</t>
  </si>
  <si>
    <t>NP1B08</t>
  </si>
  <si>
    <t>28345</t>
  </si>
  <si>
    <t>JB3B28345AA</t>
  </si>
  <si>
    <t>TL</t>
  </si>
  <si>
    <t>NB1B07</t>
  </si>
  <si>
    <t>AJ</t>
  </si>
  <si>
    <t>ABLE SANOH INDUSTRIES 1996 CO LTD</t>
  </si>
  <si>
    <t>9L440</t>
  </si>
  <si>
    <t>EB3G9L440AF</t>
  </si>
  <si>
    <t>JB3J1007DA</t>
  </si>
  <si>
    <t>02.20.00</t>
  </si>
  <si>
    <t>MB3</t>
  </si>
  <si>
    <t>DJ</t>
  </si>
  <si>
    <t>15A298</t>
  </si>
  <si>
    <t>AD3BMA</t>
  </si>
  <si>
    <t>EB3B4131458AD3BMA</t>
  </si>
  <si>
    <t>21043B92</t>
  </si>
  <si>
    <t>AB3921043B92AA</t>
  </si>
  <si>
    <t>16G000</t>
  </si>
  <si>
    <t>HB</t>
  </si>
  <si>
    <t>41404W16</t>
  </si>
  <si>
    <t>EB3B41404W16AC3ZHE</t>
  </si>
  <si>
    <t>GBNKA</t>
  </si>
  <si>
    <t>BROSE THAILAND CO LTD</t>
  </si>
  <si>
    <t>2123201</t>
  </si>
  <si>
    <t>NA1I12</t>
  </si>
  <si>
    <t>AB392123201AD</t>
  </si>
  <si>
    <t>05.40.00</t>
  </si>
  <si>
    <t>NB1B09</t>
  </si>
  <si>
    <t>FB</t>
  </si>
  <si>
    <t>EB3T</t>
  </si>
  <si>
    <t>GG</t>
  </si>
  <si>
    <t>CG</t>
  </si>
  <si>
    <t>AC3BMA</t>
  </si>
  <si>
    <t>3091</t>
  </si>
  <si>
    <t>D1A</t>
  </si>
  <si>
    <t>JB3C3091D1A</t>
  </si>
  <si>
    <t>2C216</t>
  </si>
  <si>
    <t>JB3C2C216DA</t>
  </si>
  <si>
    <t>MC3</t>
  </si>
  <si>
    <t>2L455</t>
  </si>
  <si>
    <t>V33XB</t>
  </si>
  <si>
    <t>2W093</t>
  </si>
  <si>
    <t>23.45.00</t>
  </si>
  <si>
    <t>NA1U03</t>
  </si>
  <si>
    <t>2L219</t>
  </si>
  <si>
    <t>AB312L219CD</t>
  </si>
  <si>
    <t>AC5UAW</t>
  </si>
  <si>
    <t>3D072</t>
  </si>
  <si>
    <t>JB3C3D072BA</t>
  </si>
  <si>
    <t>TB</t>
  </si>
  <si>
    <t>CC</t>
  </si>
  <si>
    <t>BB3ZHE</t>
  </si>
  <si>
    <t>9F805</t>
  </si>
  <si>
    <t>JB3G9F805BA</t>
  </si>
  <si>
    <t>NA1L03</t>
  </si>
  <si>
    <t>02.40.00</t>
  </si>
  <si>
    <t>NA2R07</t>
  </si>
  <si>
    <t>FA</t>
  </si>
  <si>
    <t>5K751</t>
  </si>
  <si>
    <t>AB315K751AA</t>
  </si>
  <si>
    <t>AA3JA6</t>
  </si>
  <si>
    <t>JB3B15A298BA</t>
  </si>
  <si>
    <t>DC3ZHE</t>
  </si>
  <si>
    <t>AB3ZHE</t>
  </si>
  <si>
    <t>18C298</t>
  </si>
  <si>
    <t>14A583</t>
  </si>
  <si>
    <t>290B52</t>
  </si>
  <si>
    <t>EB3B290B52BA</t>
  </si>
  <si>
    <t>EA3ZHE</t>
  </si>
  <si>
    <t>EB3B2102349EA3ZHE</t>
  </si>
  <si>
    <t>HD</t>
  </si>
  <si>
    <t>2640352</t>
  </si>
  <si>
    <t>AD3JA6</t>
  </si>
  <si>
    <t>EB3B2640352AD3JA6</t>
  </si>
  <si>
    <t>4106010</t>
  </si>
  <si>
    <t>AF3ZHE</t>
  </si>
  <si>
    <t>EB3B4106010AF3ZHE</t>
  </si>
  <si>
    <t>NB1A26</t>
  </si>
  <si>
    <t>4116746</t>
  </si>
  <si>
    <t>EB3B4116746BB</t>
  </si>
  <si>
    <t>17B589</t>
  </si>
  <si>
    <t>EB3B17B589AB</t>
  </si>
  <si>
    <t>22.55.00</t>
  </si>
  <si>
    <t>16G001</t>
  </si>
  <si>
    <t>EB3B16G001AC</t>
  </si>
  <si>
    <t>4116A562</t>
  </si>
  <si>
    <t>EB3B4116A562CB</t>
  </si>
  <si>
    <t>4116A563</t>
  </si>
  <si>
    <t>EB3B4116A563AC</t>
  </si>
  <si>
    <t>TMK</t>
  </si>
  <si>
    <t>JB3T14A005TMK</t>
  </si>
  <si>
    <t>KB3B</t>
  </si>
  <si>
    <t>BN</t>
  </si>
  <si>
    <t>GB3B2612606CH</t>
  </si>
  <si>
    <t>2120979</t>
  </si>
  <si>
    <t>AB392120979AA</t>
  </si>
  <si>
    <t>NA2B25</t>
  </si>
  <si>
    <t>2622642</t>
  </si>
  <si>
    <t>AA3EBX</t>
  </si>
  <si>
    <t>17G764</t>
  </si>
  <si>
    <t>JB3B17G764AA</t>
  </si>
  <si>
    <t>17N397</t>
  </si>
  <si>
    <t>JB3B17N397BA</t>
  </si>
  <si>
    <t>41045J79</t>
  </si>
  <si>
    <t>2116C144</t>
  </si>
  <si>
    <t>HA</t>
  </si>
  <si>
    <t>4104608</t>
  </si>
  <si>
    <t>9600</t>
  </si>
  <si>
    <t>EB3G9600HA</t>
  </si>
  <si>
    <t>3533</t>
  </si>
  <si>
    <t>3078</t>
  </si>
  <si>
    <t>9B337</t>
  </si>
  <si>
    <t>EB3G9B337CB</t>
  </si>
  <si>
    <t>NA2C24</t>
  </si>
  <si>
    <t>2L388</t>
  </si>
  <si>
    <t>FD</t>
  </si>
  <si>
    <t>2D259</t>
  </si>
  <si>
    <t>AB312D259AA</t>
  </si>
  <si>
    <t>29700</t>
  </si>
  <si>
    <t>EB3B29700CG</t>
  </si>
  <si>
    <t>9L291</t>
  </si>
  <si>
    <t>502S1</t>
  </si>
  <si>
    <t>AB39502S1AB</t>
  </si>
  <si>
    <t>16A263</t>
  </si>
  <si>
    <t>EB3B16A263FA</t>
  </si>
  <si>
    <t>17W996</t>
  </si>
  <si>
    <t>JB3B17W996AB</t>
  </si>
  <si>
    <t>17D568</t>
  </si>
  <si>
    <t>JB3B17D568BB3ZHE</t>
  </si>
  <si>
    <t>17E899</t>
  </si>
  <si>
    <t>EB3B17E899AD</t>
  </si>
  <si>
    <t>E1A</t>
  </si>
  <si>
    <t>NA2Q04</t>
  </si>
  <si>
    <t>AA3ZHE</t>
  </si>
  <si>
    <t>2123200</t>
  </si>
  <si>
    <t>AB392123200BG</t>
  </si>
  <si>
    <t>18D473</t>
  </si>
  <si>
    <t>JB3G18D473AB</t>
  </si>
  <si>
    <t>41044E93</t>
  </si>
  <si>
    <t>NA2B19</t>
  </si>
  <si>
    <t>41044L80</t>
  </si>
  <si>
    <t>EB3B41044L80BA3ZHE</t>
  </si>
  <si>
    <t>15A299</t>
  </si>
  <si>
    <t>21045W34</t>
  </si>
  <si>
    <t>AB3921045W34AB</t>
  </si>
  <si>
    <t>JB3B16G000BC</t>
  </si>
  <si>
    <t>KE</t>
  </si>
  <si>
    <t>22.50.00</t>
  </si>
  <si>
    <t>23.50.00</t>
  </si>
  <si>
    <t>NA1G14</t>
  </si>
  <si>
    <t>286F68</t>
  </si>
  <si>
    <t>EH</t>
  </si>
  <si>
    <t>GB3B2612606EH</t>
  </si>
  <si>
    <t>NA2B20</t>
  </si>
  <si>
    <t>MC</t>
  </si>
  <si>
    <t>21000A72</t>
  </si>
  <si>
    <t>DH3ZHE</t>
  </si>
  <si>
    <t>EB3B4106010DH3ZHE</t>
  </si>
  <si>
    <t>NA2C25</t>
  </si>
  <si>
    <t>JB3C3078E1A</t>
  </si>
  <si>
    <t>EB3G9L440BD</t>
  </si>
  <si>
    <t>EB3G9600BB</t>
  </si>
  <si>
    <t>NA1I08</t>
  </si>
  <si>
    <t>13245</t>
  </si>
  <si>
    <t>AG3ZHE</t>
  </si>
  <si>
    <t>EB3B13245AG3ZHE</t>
  </si>
  <si>
    <t>EB3B13244AG3ZHE</t>
  </si>
  <si>
    <t>EB3G8K619DB</t>
  </si>
  <si>
    <t>NA1F52</t>
  </si>
  <si>
    <t>17C495</t>
  </si>
  <si>
    <t>EB3B17C495BB</t>
  </si>
  <si>
    <t>17A870</t>
  </si>
  <si>
    <t>JB3B17A870BB</t>
  </si>
  <si>
    <t>C1A</t>
  </si>
  <si>
    <t>3079</t>
  </si>
  <si>
    <t>GA</t>
  </si>
  <si>
    <t>19N651</t>
  </si>
  <si>
    <t>286F69</t>
  </si>
  <si>
    <t>EB3B286F69AC5UAW</t>
  </si>
  <si>
    <t>GD</t>
  </si>
  <si>
    <t>2121410</t>
  </si>
  <si>
    <t>JB3B2121410C1A</t>
  </si>
  <si>
    <t>EB3B41044L80AA3ZHE</t>
  </si>
  <si>
    <t>4103513</t>
  </si>
  <si>
    <t>DA3BMA</t>
  </si>
  <si>
    <t>EB3B4103513DA3BMA</t>
  </si>
  <si>
    <t>4116703</t>
  </si>
  <si>
    <t>21266B27</t>
  </si>
  <si>
    <t>AB3921266B27AC3ZHE</t>
  </si>
  <si>
    <t>BF3ZHE</t>
  </si>
  <si>
    <t>21045P20</t>
  </si>
  <si>
    <t>AB3921045P20DC3ZHE</t>
  </si>
  <si>
    <t>21045N68</t>
  </si>
  <si>
    <t>AB3921045N68AC3ZHE</t>
  </si>
  <si>
    <t>AB392116C144CB</t>
  </si>
  <si>
    <t>2C190</t>
  </si>
  <si>
    <t>NA1J03</t>
  </si>
  <si>
    <t>2K004</t>
  </si>
  <si>
    <t>EB3C2K004AA</t>
  </si>
  <si>
    <t>29701</t>
  </si>
  <si>
    <t>EB3B29701AF</t>
  </si>
  <si>
    <t>FF</t>
  </si>
  <si>
    <t>JB3T3C221FF</t>
  </si>
  <si>
    <t>JC</t>
  </si>
  <si>
    <t>D4A</t>
  </si>
  <si>
    <t>JB3C1007D4A</t>
  </si>
  <si>
    <t>56115</t>
  </si>
  <si>
    <t>AB3956115AD</t>
  </si>
  <si>
    <t>15K867</t>
  </si>
  <si>
    <t>EB3B16F037BC</t>
  </si>
  <si>
    <t>17D698</t>
  </si>
  <si>
    <t>JB3T14A583FF</t>
  </si>
  <si>
    <t>14A594</t>
  </si>
  <si>
    <t>14B562</t>
  </si>
  <si>
    <t>2140726</t>
  </si>
  <si>
    <t>KB3B2140726BA</t>
  </si>
  <si>
    <t>AB392122643AD3ZHE</t>
  </si>
  <si>
    <t>18D327</t>
  </si>
  <si>
    <t>EB3B18D327AC</t>
  </si>
  <si>
    <t>19C591</t>
  </si>
  <si>
    <t>EB3B19C591AD</t>
  </si>
  <si>
    <t>18K293</t>
  </si>
  <si>
    <t>AB3918K293BE</t>
  </si>
  <si>
    <t>41044B78</t>
  </si>
  <si>
    <t>EB3B41044B78AA3ZHE</t>
  </si>
  <si>
    <t>4104494</t>
  </si>
  <si>
    <t>GD3JA6</t>
  </si>
  <si>
    <t>25245A22</t>
  </si>
  <si>
    <t>AB3925245A22AC3ZHE</t>
  </si>
  <si>
    <t>2116G040</t>
  </si>
  <si>
    <t>AB392116G040AA3ZHE</t>
  </si>
  <si>
    <t>JB3B16G001BC</t>
  </si>
  <si>
    <t>NA1S78</t>
  </si>
  <si>
    <t>2102348</t>
  </si>
  <si>
    <t>EB3B2125829AB</t>
  </si>
  <si>
    <t>NA1F41</t>
  </si>
  <si>
    <t>19C700</t>
  </si>
  <si>
    <t>18K470</t>
  </si>
  <si>
    <t>EB3B18K470BG</t>
  </si>
  <si>
    <t>EB3B4116703BA</t>
  </si>
  <si>
    <t>JB3B4101590HB</t>
  </si>
  <si>
    <t>HB3T</t>
  </si>
  <si>
    <t>14303</t>
  </si>
  <si>
    <t>HB3T14303DA</t>
  </si>
  <si>
    <t>BC3ZHE</t>
  </si>
  <si>
    <t>GB</t>
  </si>
  <si>
    <t>JB3B15A299AA</t>
  </si>
  <si>
    <t>17B933</t>
  </si>
  <si>
    <t>16L554</t>
  </si>
  <si>
    <t>EB3B16L554AE</t>
  </si>
  <si>
    <t>17B761</t>
  </si>
  <si>
    <t>EB3B17B761AA</t>
  </si>
  <si>
    <t>JB3T14B060GG</t>
  </si>
  <si>
    <t>14F514</t>
  </si>
  <si>
    <t>JB3T14F514GB</t>
  </si>
  <si>
    <t>C1C</t>
  </si>
  <si>
    <t>EB3C3078C1C</t>
  </si>
  <si>
    <t>290B53</t>
  </si>
  <si>
    <t>EB3B290B53BA</t>
  </si>
  <si>
    <t>EB3B2102348FA3ZHE</t>
  </si>
  <si>
    <t>NA2E03</t>
  </si>
  <si>
    <t>19A834</t>
  </si>
  <si>
    <t>JB3B19A834AC</t>
  </si>
  <si>
    <t>EA3BMA</t>
  </si>
  <si>
    <t>EB3B4103512EA3BMA</t>
  </si>
  <si>
    <t>14B577</t>
  </si>
  <si>
    <t>EB3B14B577AA</t>
  </si>
  <si>
    <t>4131406</t>
  </si>
  <si>
    <t>AF3BMA</t>
  </si>
  <si>
    <t>EB3B4131406AF3BMA</t>
  </si>
  <si>
    <t>MB</t>
  </si>
  <si>
    <t>EB3B16G001CD</t>
  </si>
  <si>
    <t>2625713</t>
  </si>
  <si>
    <t>4101670</t>
  </si>
  <si>
    <t>NA</t>
  </si>
  <si>
    <t>01492</t>
  </si>
  <si>
    <t>EB3B01492BA</t>
  </si>
  <si>
    <t>9A274</t>
  </si>
  <si>
    <t>EB3C9L291FB</t>
  </si>
  <si>
    <t>GC</t>
  </si>
  <si>
    <t>9D668</t>
  </si>
  <si>
    <t>AB399D668AB</t>
  </si>
  <si>
    <t>17A793</t>
  </si>
  <si>
    <t>AB3917A793AC</t>
  </si>
  <si>
    <t>JB3C3079E1A</t>
  </si>
  <si>
    <t>NA2Q11</t>
  </si>
  <si>
    <t>243A96</t>
  </si>
  <si>
    <t>EB3B243A96AB</t>
  </si>
  <si>
    <t>EB3B4104481AB3ZHE</t>
  </si>
  <si>
    <t>EB3B4103513DA3ZHE</t>
  </si>
  <si>
    <t>21114B42</t>
  </si>
  <si>
    <t>AB3921114B42AB</t>
  </si>
  <si>
    <t>JB3B21000A72AA</t>
  </si>
  <si>
    <t>EB3B286F68AC5UAW</t>
  </si>
  <si>
    <t>EB3B4131458AD3ZHE</t>
  </si>
  <si>
    <t>4142004</t>
  </si>
  <si>
    <t>JB3B4101670AB</t>
  </si>
  <si>
    <t>9170</t>
  </si>
  <si>
    <t>BE3ZHE</t>
  </si>
  <si>
    <t>EB3B3533BE3ZHE</t>
  </si>
  <si>
    <t>JB3C2C190EA</t>
  </si>
  <si>
    <t>EB3B28401AB</t>
  </si>
  <si>
    <t>9K014</t>
  </si>
  <si>
    <t>J00145</t>
  </si>
  <si>
    <t>AB31J00145AF</t>
  </si>
  <si>
    <t>AE3ZHE</t>
  </si>
  <si>
    <t>EB3B17D698AE3ZHE</t>
  </si>
  <si>
    <t>EB3B17B589BB</t>
  </si>
  <si>
    <t>AL</t>
  </si>
  <si>
    <t>AB3919N651AL</t>
  </si>
  <si>
    <t>291A09</t>
  </si>
  <si>
    <t>EB3B291A09AB</t>
  </si>
  <si>
    <t>2140352</t>
  </si>
  <si>
    <t>CC3JA6</t>
  </si>
  <si>
    <t>AB392140352CC3JA6</t>
  </si>
  <si>
    <t>2122620</t>
  </si>
  <si>
    <t>AB392122620AC3ZHE</t>
  </si>
  <si>
    <t>4104480</t>
  </si>
  <si>
    <t>EB3B4104480AB3ZHE</t>
  </si>
  <si>
    <t>21020A42</t>
  </si>
  <si>
    <t>AB3921020A42CD</t>
  </si>
  <si>
    <t>17B613</t>
  </si>
  <si>
    <t>EB3B4116A562AC</t>
  </si>
  <si>
    <t>JB3B2622642CA3ENU</t>
  </si>
  <si>
    <t>NB1A24</t>
  </si>
  <si>
    <t>NA1J04</t>
  </si>
  <si>
    <t>19466</t>
  </si>
  <si>
    <t>AB3119466BA</t>
  </si>
  <si>
    <t>8C333</t>
  </si>
  <si>
    <t>JB3G8K618AA</t>
  </si>
  <si>
    <t>JB3G9K014AB</t>
  </si>
  <si>
    <t>17A869</t>
  </si>
  <si>
    <t>JB3B17A869BB</t>
  </si>
  <si>
    <t>VC</t>
  </si>
  <si>
    <t>JB3B17C831VC</t>
  </si>
  <si>
    <t>17B918</t>
  </si>
  <si>
    <t>EB3B17B918AA</t>
  </si>
  <si>
    <t>14W163</t>
  </si>
  <si>
    <t>JB3T14W163AC</t>
  </si>
  <si>
    <t>19D730</t>
  </si>
  <si>
    <t>JB3B2101670NA</t>
  </si>
  <si>
    <t>2102018</t>
  </si>
  <si>
    <t>EB3C3079C1C</t>
  </si>
  <si>
    <t>NA2Q10</t>
  </si>
  <si>
    <t>DH</t>
  </si>
  <si>
    <t>JB3T3C221DH</t>
  </si>
  <si>
    <t>10723</t>
  </si>
  <si>
    <t>EB3T10723DA</t>
  </si>
  <si>
    <t>062W18</t>
  </si>
  <si>
    <t>EB3B062W18AB</t>
  </si>
  <si>
    <t>17K605</t>
  </si>
  <si>
    <t>EB3B17K605CB</t>
  </si>
  <si>
    <t>EB3B16G000AC</t>
  </si>
  <si>
    <t>2113201</t>
  </si>
  <si>
    <t>EB3B2113201AD3ZHE</t>
  </si>
  <si>
    <t>EB3B19D730AG</t>
  </si>
  <si>
    <t>41044D70</t>
  </si>
  <si>
    <t>EB3B41044D70AG3ZHE</t>
  </si>
  <si>
    <t>EB3B4104608AA3ZHE</t>
  </si>
  <si>
    <t>BE3JA6</t>
  </si>
  <si>
    <t>2112606</t>
  </si>
  <si>
    <t>GB3B2112606AH</t>
  </si>
  <si>
    <t>EC3ZHE</t>
  </si>
  <si>
    <t>EB3B2102348EC3ZHE</t>
  </si>
  <si>
    <t>NA2E08</t>
  </si>
  <si>
    <t>JB3B2101670FB</t>
  </si>
  <si>
    <t>FA8NA</t>
  </si>
  <si>
    <t>VALEO AUTOMOTIVE THAILAND CO LTD</t>
  </si>
  <si>
    <t>19D629</t>
  </si>
  <si>
    <t>NA1R04</t>
  </si>
  <si>
    <t>2267</t>
  </si>
  <si>
    <t>AB312267AG</t>
  </si>
  <si>
    <t>JB3G9L291FF</t>
  </si>
  <si>
    <t>9054</t>
  </si>
  <si>
    <t>AB319054BD</t>
  </si>
  <si>
    <t>NB</t>
  </si>
  <si>
    <t>EB3B016D02AA</t>
  </si>
  <si>
    <t>KB3J</t>
  </si>
  <si>
    <t>KB3J1007BA</t>
  </si>
  <si>
    <t>03.55.00</t>
  </si>
  <si>
    <t>NB1B08</t>
  </si>
  <si>
    <t>JB3B17N397GB</t>
  </si>
  <si>
    <t>3084</t>
  </si>
  <si>
    <t>CA3GA8</t>
  </si>
  <si>
    <t>JB3B2122643CA3GA8</t>
  </si>
  <si>
    <t>EB3B41045J79AA3ZHE</t>
  </si>
  <si>
    <t>JB3B4104494BE3JA6</t>
  </si>
  <si>
    <t>EB3B4103513EA3ZHE</t>
  </si>
  <si>
    <t>4113201</t>
  </si>
  <si>
    <t>JB3J4113201AB3ZHE</t>
  </si>
  <si>
    <t>EB3B16G000CD</t>
  </si>
  <si>
    <t>70G239</t>
  </si>
  <si>
    <t>EB3T10723BC</t>
  </si>
  <si>
    <t>NA1C23</t>
  </si>
  <si>
    <t>JB3B8C333AD</t>
  </si>
  <si>
    <t>JB3G9600AB</t>
  </si>
  <si>
    <t>AB39016D02BB</t>
  </si>
  <si>
    <t>LB3J1007FA</t>
  </si>
  <si>
    <t>EB3B2102349DC3ZHE</t>
  </si>
  <si>
    <t>EB3B19C700MC</t>
  </si>
  <si>
    <t>17B930</t>
  </si>
  <si>
    <t>EB3B17B930AB</t>
  </si>
  <si>
    <t>2625712</t>
  </si>
  <si>
    <t>AB392625712CC</t>
  </si>
  <si>
    <t>NA1H11</t>
  </si>
  <si>
    <t>26291C21</t>
  </si>
  <si>
    <t>EB3B26291C21EC</t>
  </si>
  <si>
    <t>25713</t>
  </si>
  <si>
    <t>2C325</t>
  </si>
  <si>
    <t>EB3B28400AB</t>
  </si>
  <si>
    <t>17B760</t>
  </si>
  <si>
    <t>EB3B17B760AA</t>
  </si>
  <si>
    <t>01.50.00</t>
  </si>
  <si>
    <t>NA2Q07</t>
  </si>
  <si>
    <t>18D283</t>
  </si>
  <si>
    <t>EB3B18D283AJ</t>
  </si>
  <si>
    <t>41020A21</t>
  </si>
  <si>
    <t>EB3B41020A21BC</t>
  </si>
  <si>
    <t>4131430</t>
  </si>
  <si>
    <t>EB3B4131430AC3BMA</t>
  </si>
  <si>
    <t>EB3G9600DD</t>
  </si>
  <si>
    <t>17754</t>
  </si>
  <si>
    <t>EB3B17754BA</t>
  </si>
  <si>
    <t>EB3B29701CG</t>
  </si>
  <si>
    <t>NA2D05</t>
  </si>
  <si>
    <t>AB398K618BA</t>
  </si>
  <si>
    <t>6K775</t>
  </si>
  <si>
    <t>JB3G6K775AD</t>
  </si>
  <si>
    <t>17B919</t>
  </si>
  <si>
    <t>EB3B17B919AA</t>
  </si>
  <si>
    <t>17F017</t>
  </si>
  <si>
    <t>EB3B17F017AA</t>
  </si>
  <si>
    <t>EF3GA8</t>
  </si>
  <si>
    <t>EB3B41044E93EF3GA8</t>
  </si>
  <si>
    <t>4104372</t>
  </si>
  <si>
    <t>EB3B4104372AF3ZHE</t>
  </si>
  <si>
    <t>4104293</t>
  </si>
  <si>
    <t>BG3ZHE</t>
  </si>
  <si>
    <t>18D326</t>
  </si>
  <si>
    <t>9092</t>
  </si>
  <si>
    <t>AB319092AE</t>
  </si>
  <si>
    <t>BUAPA</t>
  </si>
  <si>
    <t>THAI SUMMIT AUTO PRESS CO LTD</t>
  </si>
  <si>
    <t>5B018</t>
  </si>
  <si>
    <t>EB3B016D02CA</t>
  </si>
  <si>
    <t>N1A</t>
  </si>
  <si>
    <t>JB3C1007N1A</t>
  </si>
  <si>
    <t>18C299</t>
  </si>
  <si>
    <t>EB3B4142004DG</t>
  </si>
  <si>
    <t>AB3921045N68BD3ZHE</t>
  </si>
  <si>
    <t>17C526</t>
  </si>
  <si>
    <t>AB3917C526AA</t>
  </si>
  <si>
    <t>17B968</t>
  </si>
  <si>
    <t>2616G040</t>
  </si>
  <si>
    <t>AB392616G040BA3ZHE</t>
  </si>
  <si>
    <t>17408</t>
  </si>
  <si>
    <t>EB3B17500BE</t>
  </si>
  <si>
    <t>9B286</t>
  </si>
  <si>
    <t>AB319B286FD</t>
  </si>
  <si>
    <t>EB3G9A274GD</t>
  </si>
  <si>
    <t>9J280</t>
  </si>
  <si>
    <t>AB399J280AE</t>
  </si>
  <si>
    <t>5R108</t>
  </si>
  <si>
    <t>GB3T</t>
  </si>
  <si>
    <t>14A094</t>
  </si>
  <si>
    <t>GB3T14A094AB</t>
  </si>
  <si>
    <t>JB3B17F017AA</t>
  </si>
  <si>
    <t>JB3B17N397HA</t>
  </si>
  <si>
    <t>18C942</t>
  </si>
  <si>
    <t>JB3B16G001GC</t>
  </si>
  <si>
    <t>JB3B2622642CA3GA8</t>
  </si>
  <si>
    <t>14300</t>
  </si>
  <si>
    <t>MG</t>
  </si>
  <si>
    <t>JB3T14300MG</t>
  </si>
  <si>
    <t>AB312W093DE</t>
  </si>
  <si>
    <t>56114</t>
  </si>
  <si>
    <t>AB3956114AD</t>
  </si>
  <si>
    <t>JB3B4101590AA</t>
  </si>
  <si>
    <t>21266B26</t>
  </si>
  <si>
    <t>AB3921266B26AC3ZHE</t>
  </si>
  <si>
    <t>EB3B17B933AA</t>
  </si>
  <si>
    <t>EB3G9600GA</t>
  </si>
  <si>
    <t>CLB</t>
  </si>
  <si>
    <t>JB3T14A005CLB</t>
  </si>
  <si>
    <t>JB3B15A298AA</t>
  </si>
  <si>
    <t>NA2Q12</t>
  </si>
  <si>
    <t>19H357</t>
  </si>
  <si>
    <t>AB3919H357AA</t>
  </si>
  <si>
    <t>EB3B4104293AD3ZHE</t>
  </si>
  <si>
    <t>2650076</t>
  </si>
  <si>
    <t>AB392650076AA</t>
  </si>
  <si>
    <t>EB3B4103513EA3BMA</t>
  </si>
  <si>
    <t>41250A55</t>
  </si>
  <si>
    <t>EB3B41250A55AC</t>
  </si>
  <si>
    <t>2627000</t>
  </si>
  <si>
    <t>AB392627000BG</t>
  </si>
  <si>
    <t>NA1I07</t>
  </si>
  <si>
    <t>K1A</t>
  </si>
  <si>
    <t>JB3C1007K1A</t>
  </si>
  <si>
    <t>502S5</t>
  </si>
  <si>
    <t>AB39502S5AB</t>
  </si>
  <si>
    <t>14B599</t>
  </si>
  <si>
    <t>JB3T14B599BF</t>
  </si>
  <si>
    <t>21045B44</t>
  </si>
  <si>
    <t>21519C38</t>
  </si>
  <si>
    <t>JB3B2622643CA3ENU</t>
  </si>
  <si>
    <t>2W094</t>
  </si>
  <si>
    <t>AB312W094BC</t>
  </si>
  <si>
    <t>05.20.00</t>
  </si>
  <si>
    <t>NA2B15</t>
  </si>
  <si>
    <t>AB319054AD</t>
  </si>
  <si>
    <t>NA1I06</t>
  </si>
  <si>
    <t>CHC</t>
  </si>
  <si>
    <t>JB3T14A005CHC</t>
  </si>
  <si>
    <t>17B932</t>
  </si>
  <si>
    <t>14G228</t>
  </si>
  <si>
    <t>EB3T14G228AC</t>
  </si>
  <si>
    <t>JB3T14W163HD</t>
  </si>
  <si>
    <t>JB3T14G540DJ</t>
  </si>
  <si>
    <t>EB3B2102349BE3ZHE</t>
  </si>
  <si>
    <t>243A97</t>
  </si>
  <si>
    <t>EB3B243A97AB</t>
  </si>
  <si>
    <t>2122621</t>
  </si>
  <si>
    <t>AB392122621AC3ZHE</t>
  </si>
  <si>
    <t>2627001</t>
  </si>
  <si>
    <t>AB392627001BG</t>
  </si>
  <si>
    <t>2621410</t>
  </si>
  <si>
    <t>JB3B2621410D1A</t>
  </si>
  <si>
    <t>JB3G9170EC</t>
  </si>
  <si>
    <t>ADG</t>
  </si>
  <si>
    <t>JB3C5R108CA</t>
  </si>
  <si>
    <t>16A262</t>
  </si>
  <si>
    <t>EB3B16A262FA</t>
  </si>
  <si>
    <t>AB3919N651BN</t>
  </si>
  <si>
    <t>EB3B19N602HD</t>
  </si>
  <si>
    <t>41250A54</t>
  </si>
  <si>
    <t>EB3B41250A54AC</t>
  </si>
  <si>
    <t>EB3B19D629DF</t>
  </si>
  <si>
    <t>NA1R02</t>
  </si>
  <si>
    <t>2B403</t>
  </si>
  <si>
    <t>AB312B403CC</t>
  </si>
  <si>
    <t>EB3C2B195JC</t>
  </si>
  <si>
    <t>45915</t>
  </si>
  <si>
    <t>AB3145915AA</t>
  </si>
  <si>
    <t>JB3J1007GA</t>
  </si>
  <si>
    <t>EB3B41044E93AF3ZHE</t>
  </si>
  <si>
    <t>2116G041</t>
  </si>
  <si>
    <t>AB392116G041AA3ZHE</t>
  </si>
  <si>
    <t>EB3B28400FA</t>
  </si>
  <si>
    <t>EB3B28401FA</t>
  </si>
  <si>
    <t>9C623</t>
  </si>
  <si>
    <t>AB399C623FA</t>
  </si>
  <si>
    <t>JB3B17F792AD</t>
  </si>
  <si>
    <t>9G924</t>
  </si>
  <si>
    <t>17B931</t>
  </si>
  <si>
    <t>2667436</t>
  </si>
  <si>
    <t>AB392667436AB</t>
  </si>
  <si>
    <t>AEL</t>
  </si>
  <si>
    <t>JB3T14A005AEL</t>
  </si>
  <si>
    <t>EB3B17K605AB</t>
  </si>
  <si>
    <t>EB3B17K605BA</t>
  </si>
  <si>
    <t>JB3B2102018AA</t>
  </si>
  <si>
    <t>2146140</t>
  </si>
  <si>
    <t>AB392146140AC3ZHE</t>
  </si>
  <si>
    <t>JB3B2122642CA3ENU</t>
  </si>
  <si>
    <t>2616G041</t>
  </si>
  <si>
    <t>AB392616G041BA3ZHE</t>
  </si>
  <si>
    <t>17778</t>
  </si>
  <si>
    <t>JB3B17778AA</t>
  </si>
  <si>
    <t>JB3B17N397CB</t>
  </si>
  <si>
    <t>41045B44</t>
  </si>
  <si>
    <t>DE3JA6</t>
  </si>
  <si>
    <t>EB3B41045B44DE3JA6</t>
  </si>
  <si>
    <t>EB3B4103512DA3BMA</t>
  </si>
  <si>
    <t>AB392122642BD3ENU</t>
  </si>
  <si>
    <t>NP1G02</t>
  </si>
  <si>
    <t>JB3B17757CA</t>
  </si>
  <si>
    <t>3530</t>
  </si>
  <si>
    <t>EB3B17500AE</t>
  </si>
  <si>
    <t>EB3B17K605DA</t>
  </si>
  <si>
    <t>JB3B2122642CA3GA8</t>
  </si>
  <si>
    <t>AB392123200CG</t>
  </si>
  <si>
    <t>CD3JA6</t>
  </si>
  <si>
    <t>EB3B4131406AF3ZHE</t>
  </si>
  <si>
    <t>EB3B17A869MB</t>
  </si>
  <si>
    <t>2613245</t>
  </si>
  <si>
    <t>EB3B2613245AE3ZHE</t>
  </si>
  <si>
    <t>17D699</t>
  </si>
  <si>
    <t>41045P26</t>
  </si>
  <si>
    <t>EB3B21045B44AD3JA6</t>
  </si>
  <si>
    <t>JB3J2122643AA3EBX</t>
  </si>
  <si>
    <t>EB3B4116A563CB</t>
  </si>
  <si>
    <t>JB3C2B195AC</t>
  </si>
  <si>
    <t>EB3C2C190AB</t>
  </si>
  <si>
    <t>EB3C5B018AB</t>
  </si>
  <si>
    <t>NA1T03</t>
  </si>
  <si>
    <t>CFB</t>
  </si>
  <si>
    <t>JB3T14A005CFB</t>
  </si>
  <si>
    <t>JB3J1007CA</t>
  </si>
  <si>
    <t>AB392123201CG</t>
  </si>
  <si>
    <t>41106A58</t>
  </si>
  <si>
    <t>EB3B41106A58AB</t>
  </si>
  <si>
    <t>41018C16</t>
  </si>
  <si>
    <t>EB3B41018C16AB</t>
  </si>
  <si>
    <t>EB3B17B931AB</t>
  </si>
  <si>
    <t>41312A48</t>
  </si>
  <si>
    <t>EB3B41312A48AE</t>
  </si>
  <si>
    <t>JB3T3C221CG</t>
  </si>
  <si>
    <t>3A040</t>
  </si>
  <si>
    <t>JB3G3A040AB</t>
  </si>
  <si>
    <t>EB3B17C495AB</t>
  </si>
  <si>
    <t>EB3B18D326AC</t>
  </si>
  <si>
    <t>AB3914A594NB</t>
  </si>
  <si>
    <t>AB312L388CF</t>
  </si>
  <si>
    <t>P4A</t>
  </si>
  <si>
    <t>JB3C1007P4A</t>
  </si>
  <si>
    <t>AB3918C298AC</t>
  </si>
  <si>
    <t>JB3C3084D1A</t>
  </si>
  <si>
    <t>AB312C325AB</t>
  </si>
  <si>
    <t>5F085</t>
  </si>
  <si>
    <t>JB3J15A298AA</t>
  </si>
  <si>
    <t>17D550</t>
  </si>
  <si>
    <t>JB3B17D550AB3ZHE</t>
  </si>
  <si>
    <t>JB3C5F085AA</t>
  </si>
  <si>
    <t>EB3B17D699AE3ZHE</t>
  </si>
  <si>
    <t>EB3B4104293BC3ZHE</t>
  </si>
  <si>
    <t>EB3B4104608BA3ZHE</t>
  </si>
  <si>
    <t>JB3B17B968AD</t>
  </si>
  <si>
    <t>JB3T14A005TBK</t>
  </si>
  <si>
    <t>21111D68</t>
  </si>
  <si>
    <t>AB3921111D68AE</t>
  </si>
  <si>
    <t>4113200</t>
  </si>
  <si>
    <t>AB392142004AG</t>
  </si>
  <si>
    <t>EB3B41045J79CA3ZHE</t>
  </si>
  <si>
    <t>EB3B41045B44BE3JA6</t>
  </si>
  <si>
    <t>21519C39</t>
  </si>
  <si>
    <t>AB3921519C39AB3ZHE</t>
  </si>
  <si>
    <t>AB312L455AE</t>
  </si>
  <si>
    <t>EB3B17408AA</t>
  </si>
  <si>
    <t>EB3B21045B44CD3JA6</t>
  </si>
  <si>
    <t>AB3921519C39BB3ZHE</t>
  </si>
  <si>
    <t>9L430</t>
  </si>
  <si>
    <t>JH</t>
  </si>
  <si>
    <t>JB3T15K867JH</t>
  </si>
  <si>
    <t>EB3B41044B78BA3ZHE</t>
  </si>
  <si>
    <t>EB3B41044E93BF3ZHE</t>
  </si>
  <si>
    <t>AB392627000AD</t>
  </si>
  <si>
    <t>EB3G9A274HD</t>
  </si>
  <si>
    <t>19H271</t>
  </si>
  <si>
    <t>EB3T19H271AA</t>
  </si>
  <si>
    <t>5627</t>
  </si>
  <si>
    <t>4104302</t>
  </si>
  <si>
    <t>EB3B4104302BA3ZHE</t>
  </si>
  <si>
    <t>JB3J4113200AB3ZHE</t>
  </si>
  <si>
    <t>EB3B2113200AD3ZHE</t>
  </si>
  <si>
    <t>41018C17</t>
  </si>
  <si>
    <t>EB3B41018C17AB</t>
  </si>
  <si>
    <t>AB315627AB</t>
  </si>
  <si>
    <t>JB3T14300AG</t>
  </si>
  <si>
    <t>JB3T9L430AD</t>
  </si>
  <si>
    <t>JB3T14B060BG</t>
  </si>
  <si>
    <t>19H320</t>
  </si>
  <si>
    <t>EB3T19H320AE</t>
  </si>
  <si>
    <t>41060C14</t>
  </si>
  <si>
    <t>ED3JA6</t>
  </si>
  <si>
    <t>17A423</t>
  </si>
  <si>
    <t>EB3B17A423AD</t>
  </si>
  <si>
    <t>AB3918C298CB</t>
  </si>
  <si>
    <t>XJ</t>
  </si>
  <si>
    <t>JB3B4103100XJ</t>
  </si>
  <si>
    <t>AB399C623AG</t>
  </si>
  <si>
    <t>2L456</t>
  </si>
  <si>
    <t>JB3T15K867BH</t>
  </si>
  <si>
    <t>04.15.00</t>
  </si>
  <si>
    <t>KF3ENU</t>
  </si>
  <si>
    <t>EB3B41044E93KF3ENU</t>
  </si>
  <si>
    <t>AB312W094DB</t>
  </si>
  <si>
    <t>EB3B4131430AC3ZHE</t>
  </si>
  <si>
    <t>CKC</t>
  </si>
  <si>
    <t>JB3T14A005CKC</t>
  </si>
  <si>
    <t>15K862</t>
  </si>
  <si>
    <t>AB3915K862BA</t>
  </si>
  <si>
    <t>EB3B21045B44ED3JA6</t>
  </si>
  <si>
    <t>CBC</t>
  </si>
  <si>
    <t>JB3G9R504AB</t>
  </si>
  <si>
    <t>17W997</t>
  </si>
  <si>
    <t>JB3B17W997AB</t>
  </si>
  <si>
    <t>AB392625713CC</t>
  </si>
  <si>
    <t>21266A58</t>
  </si>
  <si>
    <t>AB3921266A58AA</t>
  </si>
  <si>
    <t>JB3T15K867AH</t>
  </si>
  <si>
    <t>EB3B3530AB3ZHE</t>
  </si>
  <si>
    <t>AB399C623BG</t>
  </si>
  <si>
    <t>14305</t>
  </si>
  <si>
    <t>JB3C2C216CA</t>
  </si>
  <si>
    <t>JB3T14300CG</t>
  </si>
  <si>
    <t>2621411</t>
  </si>
  <si>
    <t>JB3B2621411D1A</t>
  </si>
  <si>
    <t>EB3T70G239AC</t>
  </si>
  <si>
    <t>9C676</t>
  </si>
  <si>
    <t>JB3B9G924AB</t>
  </si>
  <si>
    <t>EB3B41060C14AB</t>
  </si>
  <si>
    <t>EB3B41044D70BG3ZHE</t>
  </si>
  <si>
    <t>JB3T14B562KE</t>
  </si>
  <si>
    <t>EB3G9C676CB</t>
  </si>
  <si>
    <t>JB3B15A298DA</t>
  </si>
  <si>
    <t>JB3T14A005CBC</t>
  </si>
  <si>
    <t>JB3B2102018BA</t>
  </si>
  <si>
    <t>EB3B25713BD</t>
  </si>
  <si>
    <t>JB3B15A299BA</t>
  </si>
  <si>
    <t>EB3B17B932AA</t>
  </si>
  <si>
    <t>2104591</t>
  </si>
  <si>
    <t>EB3B2104591AB3ZHE</t>
  </si>
  <si>
    <t>EB3B16F037AC</t>
  </si>
  <si>
    <t>AB312L456AE</t>
  </si>
  <si>
    <t>16L555</t>
  </si>
  <si>
    <t>EB3B16L555AE</t>
  </si>
  <si>
    <t>AFG</t>
  </si>
  <si>
    <t>JB3T3C221AFG</t>
  </si>
  <si>
    <t>2613244</t>
  </si>
  <si>
    <t>EB3B2613244AE3ZHE</t>
  </si>
  <si>
    <t>4161544</t>
  </si>
  <si>
    <t>EB3B4161544AC</t>
  </si>
  <si>
    <t>AB3918C299AC</t>
  </si>
  <si>
    <t>HF3JA6</t>
  </si>
  <si>
    <t>EB3B21045B44HF3JA6</t>
  </si>
  <si>
    <t>HHA</t>
  </si>
  <si>
    <t>JB3T14A005HHA</t>
  </si>
  <si>
    <t>AB3921519C38AB3ZHE</t>
  </si>
  <si>
    <t>41312A49</t>
  </si>
  <si>
    <t>EB3B41312A49AE</t>
  </si>
  <si>
    <t>17A794</t>
  </si>
  <si>
    <t>AB3917A794AC</t>
  </si>
  <si>
    <t>EB3B062W18BB</t>
  </si>
  <si>
    <t>444A19</t>
  </si>
  <si>
    <t>EB3B444A19AB</t>
  </si>
  <si>
    <t>2146141</t>
  </si>
  <si>
    <t>AB392146141AC3ZHE</t>
  </si>
  <si>
    <t>JB3T14305DF</t>
  </si>
  <si>
    <t>JB3T3C221ADG</t>
  </si>
  <si>
    <t>AB392123201BG</t>
  </si>
  <si>
    <t>AB392622642AD3ZHE</t>
  </si>
  <si>
    <t>JB3B4104494AB3JA6</t>
  </si>
  <si>
    <t>21043A94</t>
  </si>
  <si>
    <t>AB3921043A94AC</t>
  </si>
  <si>
    <t>21226B07</t>
  </si>
  <si>
    <t>AB3921226B07AA3JA6</t>
  </si>
  <si>
    <t>AB3917B613EB</t>
  </si>
  <si>
    <t>EB3B19C700JC</t>
  </si>
  <si>
    <t>2161224</t>
  </si>
  <si>
    <t>AB392161224AA</t>
  </si>
  <si>
    <t>2073</t>
  </si>
  <si>
    <t>AB312073CC</t>
  </si>
  <si>
    <t>5K583</t>
  </si>
  <si>
    <t>AB315K583AC</t>
  </si>
  <si>
    <t>EB3B21045B44GD3JA6</t>
  </si>
  <si>
    <t>EB3B41045P26AA3JA6</t>
  </si>
  <si>
    <t>EB3C2C190BB</t>
  </si>
  <si>
    <t>HB3T18C942DA</t>
  </si>
  <si>
    <t>WT_PART</t>
  </si>
  <si>
    <t>CD_PLANT_DOCK_LOC</t>
  </si>
  <si>
    <t>Carriers</t>
  </si>
  <si>
    <t>TTVT</t>
  </si>
  <si>
    <t>CD_RELEASE_ANAL</t>
  </si>
  <si>
    <t>LOAD ID</t>
  </si>
  <si>
    <t>Truck NO.</t>
  </si>
  <si>
    <t>Truck Type</t>
  </si>
  <si>
    <t>Driver Name</t>
  </si>
  <si>
    <t>Phone</t>
  </si>
  <si>
    <t>6W</t>
  </si>
  <si>
    <t>Actual Load ID</t>
  </si>
  <si>
    <t>Total Trip</t>
  </si>
  <si>
    <t>Actual 862</t>
  </si>
  <si>
    <t>Plan</t>
  </si>
  <si>
    <t>862 Released</t>
  </si>
  <si>
    <t>Day</t>
  </si>
  <si>
    <t>Round Trip</t>
  </si>
  <si>
    <t>E-Smart</t>
  </si>
  <si>
    <t>One-way</t>
  </si>
  <si>
    <t>Manual  SCM</t>
  </si>
  <si>
    <t>In put numbr Route</t>
  </si>
  <si>
    <t>Load ID</t>
  </si>
  <si>
    <t>Status Route</t>
  </si>
  <si>
    <t>Operation Date</t>
  </si>
  <si>
    <t>Pick up
Date</t>
  </si>
  <si>
    <t>Delivery Date</t>
  </si>
  <si>
    <t>Delivery Shift</t>
  </si>
  <si>
    <t xml:space="preserve"> Route
Number</t>
  </si>
  <si>
    <t>Night</t>
  </si>
  <si>
    <t>No Order</t>
  </si>
  <si>
    <t>NA1N17</t>
  </si>
  <si>
    <t>NA2R05</t>
  </si>
  <si>
    <t>NB1A25</t>
  </si>
  <si>
    <t>NP1A03</t>
  </si>
  <si>
    <t>Check</t>
  </si>
  <si>
    <t>73-5320</t>
  </si>
  <si>
    <t>นายเสริมสุข  กิติราช</t>
  </si>
  <si>
    <t>091-7931560</t>
  </si>
  <si>
    <t>70-7814</t>
  </si>
  <si>
    <t>นายศราวุธ นามทอง</t>
  </si>
  <si>
    <t>098-4751581</t>
  </si>
  <si>
    <t>71-2512</t>
  </si>
  <si>
    <t>นายชูรัส บูรณพล</t>
  </si>
  <si>
    <t>092-3435393</t>
  </si>
  <si>
    <t>70-8225</t>
  </si>
  <si>
    <t>นายศุภชัย  โจมแก้ว</t>
  </si>
  <si>
    <t>083-8268317</t>
  </si>
  <si>
    <t>72-2848</t>
  </si>
  <si>
    <t>นายวิษณุ รูปขำดี</t>
  </si>
  <si>
    <t xml:space="preserve">064-0078834 </t>
  </si>
  <si>
    <t>73-2680</t>
  </si>
  <si>
    <t>นายวิชาญ วงษ์สิงห์</t>
  </si>
  <si>
    <t>096-298-2141</t>
  </si>
  <si>
    <t>74-1752</t>
  </si>
  <si>
    <t>นายวิษณุ อุปโครต</t>
  </si>
  <si>
    <t>098-5501700</t>
  </si>
  <si>
    <t>70-6314</t>
  </si>
  <si>
    <t>นายสุชาติ ปลวกกระโทก</t>
  </si>
  <si>
    <t>064-8654421</t>
  </si>
  <si>
    <t>71-3960</t>
  </si>
  <si>
    <t xml:space="preserve">นายมานะ  ศรีวงษ์ </t>
  </si>
  <si>
    <t>062-5450920</t>
  </si>
  <si>
    <t>71-1363</t>
  </si>
  <si>
    <t>นายธีรวุฒิ บุญพรม</t>
  </si>
  <si>
    <t>098-3161975</t>
  </si>
  <si>
    <t>62-1132</t>
  </si>
  <si>
    <t>นายพงศกร บัวกอง</t>
  </si>
  <si>
    <t>086-2613815</t>
  </si>
  <si>
    <t>70-1013</t>
  </si>
  <si>
    <t>นายวรากรณ์ แก้วมณี</t>
  </si>
  <si>
    <t>080-8232110</t>
  </si>
  <si>
    <t>72-1022</t>
  </si>
  <si>
    <t>นายธวัชชัย ลือลาภ</t>
  </si>
  <si>
    <t>098-2311732</t>
  </si>
  <si>
    <t>71-1130</t>
  </si>
  <si>
    <t>นายภานุพันธ์ ขันธะบูรณ์</t>
  </si>
  <si>
    <t xml:space="preserve">085-2441817 </t>
  </si>
  <si>
    <t>71-1921</t>
  </si>
  <si>
    <t>นายธีระ  เชื้อศิริ</t>
  </si>
  <si>
    <t>092-9767628</t>
  </si>
  <si>
    <t>72-9105</t>
  </si>
  <si>
    <t>นายประจักษ์  จันทร์โท</t>
  </si>
  <si>
    <t>091-9524525</t>
  </si>
  <si>
    <t>72-2719</t>
  </si>
  <si>
    <t>นายวิษณุ ศรีพรม</t>
  </si>
  <si>
    <t>092-8309483</t>
  </si>
  <si>
    <t>70-9636</t>
  </si>
  <si>
    <t>นายบุญมี  ศรียันต์</t>
  </si>
  <si>
    <t>063-1137290</t>
  </si>
  <si>
    <t>72-7078</t>
  </si>
  <si>
    <t>นายจรัล บัวชมพู</t>
  </si>
  <si>
    <t>098-2593516</t>
  </si>
  <si>
    <t>72-0135</t>
  </si>
  <si>
    <t>นายสุเทพ เจนเขตการ</t>
  </si>
  <si>
    <t>097-2195418</t>
  </si>
  <si>
    <t>73-6064</t>
  </si>
  <si>
    <t>นายจักกริช เพียงกระโทก</t>
  </si>
  <si>
    <t>082-8749391</t>
  </si>
  <si>
    <t>72-2156</t>
  </si>
  <si>
    <t>นายนรินทร์ ลำพุทธา</t>
  </si>
  <si>
    <t>098-8293640</t>
  </si>
  <si>
    <t xml:space="preserve"> นายธวัชชัย พูลเกต</t>
  </si>
  <si>
    <t>099-1853554</t>
  </si>
  <si>
    <t>71-7972</t>
  </si>
  <si>
    <t>นายเชิญ   ทะรูณรัมย์</t>
  </si>
  <si>
    <t>082-0523649</t>
  </si>
  <si>
    <t>71-9202</t>
  </si>
  <si>
    <t>นายเศรษฐพงศ์ ศรีสำโรง</t>
  </si>
  <si>
    <t>095-2144707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</si>
</sst>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 applyAlignment="1" applyProtection="1">
      <alignment vertical="center"/>
    </xf>
    <xf numFmtId="0" fontId="0" fillId="0" borderId="0" xfId="0" applyAlignment="1">
      <alignment horizontal="center" vertical="center" textRotation="90"/>
    </xf>
    <xf numFmtId="0" fontId="1" fillId="2" borderId="1" xfId="0" applyFont="1" applyFill="1" applyBorder="1" applyAlignment="1">
      <alignment horizontal="center" vertical="center" textRotation="90"/>
    </xf>
    <xf numFmtId="0" fontId="0" fillId="3" borderId="1" xfId="0" applyFill="1" applyBorder="1" applyAlignment="1">
      <alignment horizontal="center" vertical="center" textRotation="9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aster%20Route%20AAT%20Milk%20Run_20211202(Rev%2039)(2)&#3629;&#3629;&#3585;&#3651;&#3610;&#3591;&#3634;&#3609;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AT"/>
      <sheetName val="Master Route_AAT-MR"/>
      <sheetName val="Sheet2"/>
      <sheetName val="Sheet1"/>
      <sheetName val="Sheet4"/>
      <sheetName val="Master Route_DIR &amp; SEQ"/>
    </sheetNames>
    <sheetDataSet>
      <sheetData sheetId="0" refreshError="1"/>
      <sheetData sheetId="1">
        <row r="2">
          <cell r="B2" t="str">
            <v>Route
Number</v>
          </cell>
          <cell r="C2" t="str">
            <v>Route
Refer</v>
          </cell>
          <cell r="D2" t="str">
            <v>Partner</v>
          </cell>
          <cell r="E2" t="str">
            <v>Truck ID</v>
          </cell>
          <cell r="F2" t="str">
            <v>Driver Name</v>
          </cell>
          <cell r="G2" t="str">
            <v>Tel.</v>
          </cell>
        </row>
        <row r="3">
          <cell r="B3" t="str">
            <v>NA1A04</v>
          </cell>
          <cell r="C3" t="str">
            <v>AAT-MR</v>
          </cell>
          <cell r="D3" t="str">
            <v>WG</v>
          </cell>
          <cell r="E3" t="str">
            <v>73-4944</v>
          </cell>
          <cell r="F3" t="str">
            <v>นายประทรัพย์ จ่าหล้า</v>
          </cell>
          <cell r="G3" t="str">
            <v>098-285-3205</v>
          </cell>
        </row>
        <row r="4">
          <cell r="B4" t="str">
            <v>NA1A05</v>
          </cell>
          <cell r="C4" t="str">
            <v>AAT-MR</v>
          </cell>
          <cell r="D4" t="str">
            <v>WG</v>
          </cell>
          <cell r="E4" t="str">
            <v>72-2692</v>
          </cell>
          <cell r="F4" t="str">
            <v>นายวิชัย  ใยเพ็ง</v>
          </cell>
          <cell r="G4" t="str">
            <v>090-137-8272</v>
          </cell>
        </row>
        <row r="5">
          <cell r="B5" t="str">
            <v>NA1A06</v>
          </cell>
          <cell r="C5" t="str">
            <v>AAT-MR</v>
          </cell>
          <cell r="D5" t="str">
            <v>WG</v>
          </cell>
          <cell r="E5" t="str">
            <v>70-9076</v>
          </cell>
          <cell r="F5" t="str">
            <v>นายสาคร   พาโมมัย</v>
          </cell>
          <cell r="G5" t="str">
            <v>064-348-4278</v>
          </cell>
        </row>
        <row r="6">
          <cell r="B6" t="str">
            <v>NA1A07</v>
          </cell>
          <cell r="C6" t="str">
            <v>AAT-MR</v>
          </cell>
          <cell r="D6" t="str">
            <v>WG</v>
          </cell>
          <cell r="E6" t="str">
            <v>72-2692</v>
          </cell>
          <cell r="F6" t="str">
            <v>นายฐปนวัฒน์ ดาศรี</v>
          </cell>
          <cell r="G6" t="str">
            <v>081-171-9909</v>
          </cell>
        </row>
        <row r="7">
          <cell r="B7" t="str">
            <v>NA1A08</v>
          </cell>
          <cell r="C7" t="str">
            <v>AAT-MR</v>
          </cell>
          <cell r="D7" t="str">
            <v>WG</v>
          </cell>
          <cell r="E7" t="str">
            <v>73-4944</v>
          </cell>
          <cell r="F7" t="str">
            <v>นายประมวล  ชัยบุตร</v>
          </cell>
          <cell r="G7" t="str">
            <v>088-629-4512</v>
          </cell>
        </row>
        <row r="8">
          <cell r="B8" t="str">
            <v>NA1A09</v>
          </cell>
          <cell r="C8" t="str">
            <v>AAT-MR</v>
          </cell>
          <cell r="D8" t="str">
            <v>WG</v>
          </cell>
          <cell r="E8" t="str">
            <v>72-2692</v>
          </cell>
          <cell r="F8" t="str">
            <v>นายฐปนวัฒน์ ดาศรี</v>
          </cell>
          <cell r="G8" t="str">
            <v>081-171-9909</v>
          </cell>
        </row>
        <row r="9">
          <cell r="B9" t="str">
            <v>NA1A10</v>
          </cell>
          <cell r="C9" t="str">
            <v>AAT-MR</v>
          </cell>
          <cell r="D9" t="str">
            <v>WG</v>
          </cell>
          <cell r="E9" t="str">
            <v>73-4944</v>
          </cell>
          <cell r="F9" t="str">
            <v>นายประมวล  ชัยบุตร</v>
          </cell>
          <cell r="G9" t="str">
            <v>088-629-4512</v>
          </cell>
        </row>
        <row r="10">
          <cell r="B10" t="str">
            <v>NA1A11</v>
          </cell>
          <cell r="C10" t="str">
            <v>AAT-MR</v>
          </cell>
          <cell r="D10" t="str">
            <v>WG</v>
          </cell>
          <cell r="E10" t="str">
            <v>73-4944</v>
          </cell>
          <cell r="F10" t="str">
            <v>นายประมวล  ชัยบุตร</v>
          </cell>
          <cell r="G10" t="str">
            <v>088-629-4512</v>
          </cell>
        </row>
        <row r="11">
          <cell r="B11" t="str">
            <v>NA1A14</v>
          </cell>
          <cell r="C11" t="str">
            <v>AAT-MR</v>
          </cell>
          <cell r="D11" t="str">
            <v>WG</v>
          </cell>
          <cell r="E11" t="str">
            <v>70-9076</v>
          </cell>
          <cell r="F11" t="str">
            <v>นายบรรจบ อุ่นตาล</v>
          </cell>
          <cell r="G11" t="str">
            <v>099-325-9679</v>
          </cell>
        </row>
        <row r="12">
          <cell r="B12" t="str">
            <v>NA1A15</v>
          </cell>
          <cell r="C12" t="str">
            <v>AAT-MR</v>
          </cell>
          <cell r="D12" t="str">
            <v>WG</v>
          </cell>
          <cell r="E12" t="str">
            <v>72-2692</v>
          </cell>
          <cell r="F12" t="str">
            <v>นายวิชัย  ใยเพ็ง</v>
          </cell>
          <cell r="G12" t="str">
            <v>090-137-8272</v>
          </cell>
        </row>
        <row r="13">
          <cell r="B13" t="str">
            <v>NA1A16</v>
          </cell>
          <cell r="C13" t="str">
            <v>AAT-MR</v>
          </cell>
          <cell r="D13" t="str">
            <v>WG</v>
          </cell>
          <cell r="E13" t="str">
            <v>70-9076</v>
          </cell>
          <cell r="F13" t="str">
            <v>นายบรรจบ อุ่นตาล</v>
          </cell>
          <cell r="G13" t="str">
            <v>099-325-9679</v>
          </cell>
        </row>
        <row r="14">
          <cell r="B14" t="str">
            <v>NA1A17</v>
          </cell>
          <cell r="C14" t="str">
            <v>AAT-MR</v>
          </cell>
          <cell r="D14" t="str">
            <v>WG</v>
          </cell>
          <cell r="E14" t="str">
            <v>72-2692</v>
          </cell>
          <cell r="F14" t="str">
            <v>นายวิชัย  ใยเพ็ง</v>
          </cell>
          <cell r="G14" t="str">
            <v>090-137-8272</v>
          </cell>
        </row>
        <row r="15">
          <cell r="B15" t="str">
            <v>NA1A51</v>
          </cell>
          <cell r="C15" t="str">
            <v>AAT-MR</v>
          </cell>
          <cell r="D15" t="str">
            <v>WG</v>
          </cell>
          <cell r="E15" t="str">
            <v>73-4944</v>
          </cell>
          <cell r="F15" t="str">
            <v>นายประมวล  ชัยบุตร</v>
          </cell>
          <cell r="G15" t="str">
            <v>088-629-4512</v>
          </cell>
        </row>
        <row r="16">
          <cell r="B16" t="str">
            <v>NA1A52</v>
          </cell>
          <cell r="C16" t="str">
            <v>AAT-MR</v>
          </cell>
          <cell r="D16" t="str">
            <v>WG</v>
          </cell>
          <cell r="E16" t="str">
            <v>70-9076</v>
          </cell>
          <cell r="F16" t="str">
            <v>นายสาคร   พาโมมัย</v>
          </cell>
          <cell r="G16" t="str">
            <v>064-348-4278</v>
          </cell>
        </row>
        <row r="17">
          <cell r="B17" t="str">
            <v>NA1A53</v>
          </cell>
          <cell r="C17" t="str">
            <v>AAT-MR</v>
          </cell>
          <cell r="D17" t="str">
            <v>WG</v>
          </cell>
          <cell r="E17" t="str">
            <v>70-9076</v>
          </cell>
          <cell r="F17" t="str">
            <v>นายสาคร   พาโมมัย</v>
          </cell>
          <cell r="G17" t="str">
            <v>064-348-4278</v>
          </cell>
        </row>
        <row r="18">
          <cell r="B18" t="str">
            <v>NA1A54</v>
          </cell>
          <cell r="C18" t="str">
            <v>AAT-MR</v>
          </cell>
          <cell r="D18" t="str">
            <v>WG</v>
          </cell>
          <cell r="E18" t="str">
            <v>70-9076</v>
          </cell>
          <cell r="F18" t="str">
            <v>นายสาคร   พาโมมัย</v>
          </cell>
          <cell r="G18" t="str">
            <v>064-348-4278</v>
          </cell>
        </row>
        <row r="19">
          <cell r="B19" t="str">
            <v>NA1A55</v>
          </cell>
          <cell r="C19" t="str">
            <v>AAT-MR</v>
          </cell>
          <cell r="D19" t="str">
            <v>WG</v>
          </cell>
          <cell r="E19" t="str">
            <v>73-4944</v>
          </cell>
          <cell r="F19" t="str">
            <v>นายประทรัพย์ จ่าหล้า</v>
          </cell>
          <cell r="G19" t="str">
            <v>098-285-3205</v>
          </cell>
        </row>
        <row r="20">
          <cell r="B20" t="str">
            <v>NA1A56</v>
          </cell>
          <cell r="C20" t="str">
            <v>AAT-MR</v>
          </cell>
          <cell r="D20" t="str">
            <v>WG</v>
          </cell>
          <cell r="E20" t="str">
            <v>73-4944</v>
          </cell>
          <cell r="F20" t="str">
            <v>นายประทรัพย์ จ่าหล้า</v>
          </cell>
          <cell r="G20" t="str">
            <v>098-285-3205</v>
          </cell>
        </row>
        <row r="21">
          <cell r="B21" t="str">
            <v>NA1A57</v>
          </cell>
          <cell r="C21" t="str">
            <v>AAT-MR</v>
          </cell>
          <cell r="D21" t="str">
            <v>WG</v>
          </cell>
          <cell r="E21" t="str">
            <v>70-9076</v>
          </cell>
          <cell r="F21" t="str">
            <v>นายบรรจบ อุ่นตาล</v>
          </cell>
          <cell r="G21" t="str">
            <v>099-325-9679</v>
          </cell>
        </row>
        <row r="22">
          <cell r="B22" t="str">
            <v>NA1A58</v>
          </cell>
          <cell r="C22" t="str">
            <v>AAT-MR</v>
          </cell>
          <cell r="D22" t="str">
            <v>WG</v>
          </cell>
          <cell r="E22" t="str">
            <v>72-2692</v>
          </cell>
          <cell r="F22" t="str">
            <v>นายวิชัย  ใยเพ็ง</v>
          </cell>
          <cell r="G22" t="str">
            <v>090-137-8272</v>
          </cell>
        </row>
        <row r="23">
          <cell r="B23" t="str">
            <v>NA1A61</v>
          </cell>
          <cell r="C23" t="str">
            <v>AAT-MR</v>
          </cell>
          <cell r="D23" t="str">
            <v>WG</v>
          </cell>
          <cell r="E23" t="str">
            <v>73-4944</v>
          </cell>
          <cell r="F23" t="str">
            <v>นายประมวล  ชัยบุตร</v>
          </cell>
          <cell r="G23" t="str">
            <v>088-629-4512</v>
          </cell>
        </row>
        <row r="24">
          <cell r="B24" t="str">
            <v>NA1A12</v>
          </cell>
          <cell r="C24" t="str">
            <v>AAT-MR</v>
          </cell>
          <cell r="D24" t="str">
            <v>Check</v>
          </cell>
          <cell r="E24" t="str">
            <v>Check</v>
          </cell>
          <cell r="F24" t="str">
            <v>Check</v>
          </cell>
          <cell r="G24" t="str">
            <v>Check</v>
          </cell>
        </row>
        <row r="25">
          <cell r="B25" t="str">
            <v>NA1A13</v>
          </cell>
          <cell r="C25" t="str">
            <v>AAT-MR</v>
          </cell>
          <cell r="D25" t="str">
            <v>Check</v>
          </cell>
          <cell r="E25" t="str">
            <v>Check</v>
          </cell>
          <cell r="F25" t="str">
            <v>Check</v>
          </cell>
          <cell r="G25" t="str">
            <v>Check</v>
          </cell>
        </row>
        <row r="26">
          <cell r="B26" t="str">
            <v>NA1A59</v>
          </cell>
          <cell r="C26" t="str">
            <v>AAT-MR</v>
          </cell>
          <cell r="D26" t="str">
            <v>Check</v>
          </cell>
          <cell r="E26" t="str">
            <v>Check</v>
          </cell>
          <cell r="F26" t="str">
            <v>Check</v>
          </cell>
          <cell r="G26" t="str">
            <v>Check</v>
          </cell>
        </row>
        <row r="27">
          <cell r="B27" t="str">
            <v>NA1A60</v>
          </cell>
          <cell r="C27" t="str">
            <v>AAT-MR</v>
          </cell>
          <cell r="D27" t="str">
            <v>Check</v>
          </cell>
          <cell r="E27" t="str">
            <v>Check</v>
          </cell>
          <cell r="F27" t="str">
            <v>Check</v>
          </cell>
          <cell r="G27" t="str">
            <v>Check</v>
          </cell>
        </row>
        <row r="28">
          <cell r="B28" t="str">
            <v>NA1B03</v>
          </cell>
          <cell r="C28" t="str">
            <v>AAT-MR</v>
          </cell>
          <cell r="D28" t="str">
            <v>KYK</v>
          </cell>
          <cell r="E28" t="str">
            <v>71-3960</v>
          </cell>
          <cell r="F28" t="str">
            <v xml:space="preserve">นายมานะ  ศรีวงษ์ </v>
          </cell>
          <cell r="G28" t="str">
            <v>062-5450920</v>
          </cell>
        </row>
        <row r="29">
          <cell r="B29" t="str">
            <v>NA1B03</v>
          </cell>
          <cell r="C29" t="str">
            <v>AAT-MR</v>
          </cell>
          <cell r="D29" t="str">
            <v>KYK</v>
          </cell>
          <cell r="E29" t="str">
            <v>71-3960</v>
          </cell>
          <cell r="F29" t="str">
            <v xml:space="preserve">นายมานะ  ศรีวงษ์ </v>
          </cell>
          <cell r="G29" t="str">
            <v>062-5450920</v>
          </cell>
        </row>
        <row r="30">
          <cell r="B30" t="str">
            <v>NA1B03</v>
          </cell>
          <cell r="C30" t="str">
            <v>AAT-MR</v>
          </cell>
          <cell r="D30" t="str">
            <v>KYK</v>
          </cell>
          <cell r="E30" t="str">
            <v>71-3960</v>
          </cell>
          <cell r="F30" t="str">
            <v xml:space="preserve">นายมานะ  ศรีวงษ์ </v>
          </cell>
          <cell r="G30" t="str">
            <v>062-5450920</v>
          </cell>
        </row>
        <row r="31">
          <cell r="B31" t="str">
            <v>NA1B03</v>
          </cell>
          <cell r="C31" t="str">
            <v>AAT-MR</v>
          </cell>
          <cell r="D31" t="str">
            <v>KYK</v>
          </cell>
          <cell r="E31" t="str">
            <v>71-3960</v>
          </cell>
          <cell r="F31" t="str">
            <v xml:space="preserve">นายมานะ  ศรีวงษ์ </v>
          </cell>
          <cell r="G31" t="str">
            <v>062-5450920</v>
          </cell>
        </row>
        <row r="32">
          <cell r="B32" t="str">
            <v>NA1C21</v>
          </cell>
          <cell r="C32" t="str">
            <v>AAT-MR</v>
          </cell>
          <cell r="D32" t="str">
            <v>IBT</v>
          </cell>
          <cell r="E32" t="str">
            <v>70-7814</v>
          </cell>
          <cell r="F32" t="str">
            <v>นายศราวุธ นามทอง</v>
          </cell>
          <cell r="G32" t="str">
            <v>098-4751581</v>
          </cell>
        </row>
        <row r="33">
          <cell r="B33" t="str">
            <v>NA1C21</v>
          </cell>
          <cell r="C33" t="str">
            <v>AAT-MR</v>
          </cell>
          <cell r="D33" t="str">
            <v>IBT</v>
          </cell>
          <cell r="E33" t="str">
            <v>70-7814</v>
          </cell>
          <cell r="F33" t="str">
            <v>นายศราวุธ นามทอง</v>
          </cell>
          <cell r="G33" t="str">
            <v>098-4751581</v>
          </cell>
        </row>
        <row r="34">
          <cell r="B34" t="str">
            <v>NA1C21</v>
          </cell>
          <cell r="C34" t="str">
            <v>AAT-MR</v>
          </cell>
          <cell r="D34" t="str">
            <v>IBT</v>
          </cell>
          <cell r="E34" t="str">
            <v>70-7814</v>
          </cell>
          <cell r="F34" t="str">
            <v>นายศราวุธ นามทอง</v>
          </cell>
          <cell r="G34" t="str">
            <v>098-4751581</v>
          </cell>
        </row>
        <row r="35">
          <cell r="B35" t="str">
            <v>NA1C23</v>
          </cell>
          <cell r="C35" t="str">
            <v>AAT-MR</v>
          </cell>
          <cell r="D35" t="str">
            <v>IBT</v>
          </cell>
          <cell r="E35" t="str">
            <v>70-7814</v>
          </cell>
          <cell r="F35" t="str">
            <v>นายศราวุธ นามทอง</v>
          </cell>
          <cell r="G35" t="str">
            <v>098-4751581</v>
          </cell>
        </row>
        <row r="36">
          <cell r="B36" t="str">
            <v>NA1C23</v>
          </cell>
          <cell r="C36" t="str">
            <v>AAT-MR</v>
          </cell>
          <cell r="D36" t="str">
            <v>IBT</v>
          </cell>
          <cell r="E36" t="str">
            <v>70-7814</v>
          </cell>
          <cell r="F36" t="str">
            <v>นายศราวุธ นามทอง</v>
          </cell>
          <cell r="G36" t="str">
            <v>098-4751581</v>
          </cell>
        </row>
        <row r="37">
          <cell r="B37" t="str">
            <v>NA1C30</v>
          </cell>
          <cell r="C37" t="str">
            <v>AAT-MR</v>
          </cell>
          <cell r="D37" t="str">
            <v>IBT</v>
          </cell>
          <cell r="E37" t="str">
            <v>ใช้รายชื่อ confirm</v>
          </cell>
          <cell r="F37" t="str">
            <v>ใช้รายชื่อ confirm</v>
          </cell>
          <cell r="G37" t="str">
            <v>ใช้รายชื่อ confirm</v>
          </cell>
        </row>
        <row r="38">
          <cell r="B38" t="str">
            <v>NA1C31</v>
          </cell>
          <cell r="C38" t="str">
            <v>AAT-MR</v>
          </cell>
          <cell r="D38" t="str">
            <v>IBT</v>
          </cell>
          <cell r="E38" t="str">
            <v>ใช้รายชื่อ confirm</v>
          </cell>
          <cell r="F38" t="str">
            <v>ใช้รายชื่อ confirm</v>
          </cell>
          <cell r="G38" t="str">
            <v>ใช้รายชื่อ confirm</v>
          </cell>
        </row>
        <row r="39">
          <cell r="B39" t="str">
            <v>NA1C32</v>
          </cell>
          <cell r="C39" t="str">
            <v>AAT-MR</v>
          </cell>
          <cell r="D39" t="str">
            <v>IBT</v>
          </cell>
          <cell r="E39" t="str">
            <v>ใช้รายชื่อ confirm</v>
          </cell>
          <cell r="F39" t="str">
            <v>ใช้รายชื่อ confirm</v>
          </cell>
          <cell r="G39" t="str">
            <v>ใช้รายชื่อ confirm</v>
          </cell>
        </row>
        <row r="40">
          <cell r="B40" t="str">
            <v>NA1C32</v>
          </cell>
          <cell r="C40" t="str">
            <v>AAT-MR</v>
          </cell>
          <cell r="D40" t="str">
            <v>IBT</v>
          </cell>
          <cell r="E40" t="str">
            <v>ใช้รายชื่อ confirm</v>
          </cell>
          <cell r="F40" t="str">
            <v>ใช้รายชื่อ confirm</v>
          </cell>
          <cell r="G40" t="str">
            <v>ใช้รายชื่อ confirm</v>
          </cell>
        </row>
        <row r="41">
          <cell r="B41" t="str">
            <v>NA1C33</v>
          </cell>
          <cell r="C41" t="str">
            <v>AAT-MR</v>
          </cell>
          <cell r="D41" t="str">
            <v>IBT</v>
          </cell>
          <cell r="E41" t="str">
            <v>ใช้รายชื่อ confirm</v>
          </cell>
          <cell r="F41" t="str">
            <v>ใช้รายชื่อ confirm</v>
          </cell>
          <cell r="G41" t="str">
            <v>ใช้รายชื่อ confirm</v>
          </cell>
        </row>
        <row r="42">
          <cell r="B42" t="str">
            <v>NA1C34</v>
          </cell>
          <cell r="C42" t="str">
            <v>AAT-MR</v>
          </cell>
          <cell r="D42" t="str">
            <v>IBT</v>
          </cell>
          <cell r="E42" t="str">
            <v>ใช้รายชื่อ confirm</v>
          </cell>
          <cell r="F42" t="str">
            <v>ใช้รายชื่อ confirm</v>
          </cell>
          <cell r="G42" t="str">
            <v>ใช้รายชื่อ confirm</v>
          </cell>
        </row>
        <row r="43">
          <cell r="B43" t="str">
            <v>NA1C35</v>
          </cell>
          <cell r="C43" t="str">
            <v>AAT-MR</v>
          </cell>
          <cell r="D43" t="str">
            <v>IBT</v>
          </cell>
          <cell r="E43" t="str">
            <v>ใช้รายชื่อ confirm</v>
          </cell>
          <cell r="F43" t="str">
            <v>ใช้รายชื่อ confirm</v>
          </cell>
          <cell r="G43" t="str">
            <v>ใช้รายชื่อ confirm</v>
          </cell>
        </row>
        <row r="44">
          <cell r="B44" t="str">
            <v>NA1C36</v>
          </cell>
          <cell r="C44" t="str">
            <v>AAT-MR</v>
          </cell>
          <cell r="D44" t="str">
            <v>IBT</v>
          </cell>
          <cell r="E44" t="str">
            <v>ใช้รายชื่อ confirm</v>
          </cell>
          <cell r="F44" t="str">
            <v>ใช้รายชื่อ confirm</v>
          </cell>
          <cell r="G44" t="str">
            <v>ใช้รายชื่อ confirm</v>
          </cell>
        </row>
        <row r="45">
          <cell r="B45" t="str">
            <v>NA1C37</v>
          </cell>
          <cell r="C45" t="str">
            <v>AAT-MR</v>
          </cell>
          <cell r="D45" t="str">
            <v>IBT</v>
          </cell>
          <cell r="E45" t="str">
            <v>ใช้รายชื่อ confirm</v>
          </cell>
          <cell r="F45" t="str">
            <v>ใช้รายชื่อ confirm</v>
          </cell>
          <cell r="G45" t="str">
            <v>ใช้รายชื่อ confirm</v>
          </cell>
        </row>
        <row r="46">
          <cell r="B46" t="str">
            <v>NA1C38</v>
          </cell>
          <cell r="C46" t="str">
            <v>AAT-MR</v>
          </cell>
          <cell r="D46" t="str">
            <v>IBT</v>
          </cell>
          <cell r="E46" t="str">
            <v>ใช้รายชื่อ confirm</v>
          </cell>
          <cell r="F46" t="str">
            <v>ใช้รายชื่อ confirm</v>
          </cell>
          <cell r="G46" t="str">
            <v>ใช้รายชื่อ confirm</v>
          </cell>
        </row>
        <row r="47">
          <cell r="B47" t="str">
            <v>NA1C39</v>
          </cell>
          <cell r="C47" t="str">
            <v>AAT-MR</v>
          </cell>
          <cell r="D47" t="str">
            <v>IBT</v>
          </cell>
          <cell r="E47" t="str">
            <v>ใช้รายชื่อ confirm</v>
          </cell>
          <cell r="F47" t="str">
            <v>ใช้รายชื่อ confirm</v>
          </cell>
          <cell r="G47" t="str">
            <v>ใช้รายชื่อ confirm</v>
          </cell>
        </row>
        <row r="48">
          <cell r="B48" t="str">
            <v>NA1C41</v>
          </cell>
          <cell r="C48" t="str">
            <v>AAT-MR</v>
          </cell>
          <cell r="D48" t="str">
            <v>IBT</v>
          </cell>
          <cell r="E48" t="str">
            <v>ใช้รายชื่อ confirm</v>
          </cell>
          <cell r="F48" t="str">
            <v>ใช้รายชื่อ confirm</v>
          </cell>
          <cell r="G48" t="str">
            <v>ใช้รายชื่อ confirm</v>
          </cell>
        </row>
        <row r="49">
          <cell r="B49" t="str">
            <v>NA1C42</v>
          </cell>
          <cell r="C49" t="str">
            <v>AAT-MR</v>
          </cell>
          <cell r="D49" t="str">
            <v>IBT</v>
          </cell>
          <cell r="E49" t="str">
            <v>ใช้รายชื่อ confirm</v>
          </cell>
          <cell r="F49" t="str">
            <v>ใช้รายชื่อ confirm</v>
          </cell>
          <cell r="G49" t="str">
            <v>ใช้รายชื่อ confirm</v>
          </cell>
        </row>
        <row r="50">
          <cell r="B50" t="str">
            <v>NA1C43</v>
          </cell>
          <cell r="C50" t="str">
            <v>AAT-MR</v>
          </cell>
          <cell r="D50" t="str">
            <v>IBT</v>
          </cell>
          <cell r="E50" t="str">
            <v>ใช้รายชื่อ confirm</v>
          </cell>
          <cell r="F50" t="str">
            <v>ใช้รายชื่อ confirm</v>
          </cell>
          <cell r="G50" t="str">
            <v>ใช้รายชื่อ confirm</v>
          </cell>
        </row>
        <row r="51">
          <cell r="B51" t="str">
            <v>NA1C44</v>
          </cell>
          <cell r="C51" t="str">
            <v>AAT-MR</v>
          </cell>
          <cell r="D51" t="str">
            <v>IBT</v>
          </cell>
          <cell r="E51" t="str">
            <v>ใช้รายชื่อ confirm</v>
          </cell>
          <cell r="F51" t="str">
            <v>ใช้รายชื่อ confirm</v>
          </cell>
          <cell r="G51" t="str">
            <v>ใช้รายชื่อ confirm</v>
          </cell>
        </row>
        <row r="52">
          <cell r="B52" t="str">
            <v>NA1C45</v>
          </cell>
          <cell r="C52" t="str">
            <v>AAT-MR</v>
          </cell>
          <cell r="D52" t="str">
            <v>IBT</v>
          </cell>
          <cell r="E52" t="str">
            <v>ใช้รายชื่อ confirm</v>
          </cell>
          <cell r="F52" t="str">
            <v>ใช้รายชื่อ confirm</v>
          </cell>
          <cell r="G52" t="str">
            <v>ใช้รายชื่อ confirm</v>
          </cell>
        </row>
        <row r="53">
          <cell r="B53" t="str">
            <v>NA1C46</v>
          </cell>
          <cell r="C53" t="str">
            <v>AAT-MR</v>
          </cell>
          <cell r="D53" t="str">
            <v>IBT</v>
          </cell>
          <cell r="E53" t="str">
            <v>ใช้รายชื่อ confirm</v>
          </cell>
          <cell r="F53" t="str">
            <v>ใช้รายชื่อ confirm</v>
          </cell>
          <cell r="G53" t="str">
            <v>ใช้รายชื่อ confirm</v>
          </cell>
        </row>
        <row r="54">
          <cell r="B54" t="str">
            <v>NA1C47</v>
          </cell>
          <cell r="C54" t="str">
            <v>AAT-MR</v>
          </cell>
          <cell r="D54" t="str">
            <v>IBT</v>
          </cell>
          <cell r="E54" t="str">
            <v>ใช้รายชื่อ confirm</v>
          </cell>
          <cell r="F54" t="str">
            <v>ใช้รายชื่อ confirm</v>
          </cell>
          <cell r="G54" t="str">
            <v>ใช้รายชื่อ confirm</v>
          </cell>
        </row>
        <row r="55">
          <cell r="B55" t="str">
            <v>NA1C48</v>
          </cell>
          <cell r="C55" t="str">
            <v>AAT-MR</v>
          </cell>
          <cell r="D55" t="str">
            <v>IBT</v>
          </cell>
          <cell r="E55" t="str">
            <v>ใช้รายชื่อ confirm</v>
          </cell>
          <cell r="F55" t="str">
            <v>ใช้รายชื่อ confirm</v>
          </cell>
          <cell r="G55" t="str">
            <v>ใช้รายชื่อ confirm</v>
          </cell>
        </row>
        <row r="56">
          <cell r="B56" t="str">
            <v>NA1C49</v>
          </cell>
          <cell r="C56" t="str">
            <v>AAT-MR</v>
          </cell>
          <cell r="D56" t="str">
            <v>IBT</v>
          </cell>
          <cell r="E56" t="str">
            <v>ใช้รายชื่อ confirm</v>
          </cell>
          <cell r="F56" t="str">
            <v>ใช้รายชื่อ confirm</v>
          </cell>
          <cell r="G56" t="str">
            <v>ใช้รายชื่อ confirm</v>
          </cell>
        </row>
        <row r="57">
          <cell r="B57" t="str">
            <v>NA1C70</v>
          </cell>
          <cell r="C57" t="str">
            <v>AAT-MR</v>
          </cell>
          <cell r="D57" t="str">
            <v>IBT</v>
          </cell>
          <cell r="E57" t="str">
            <v>ใช้รายชื่อ confirm</v>
          </cell>
          <cell r="F57" t="str">
            <v>ใช้รายชื่อ confirm</v>
          </cell>
          <cell r="G57" t="str">
            <v>ใช้รายชื่อ confirm</v>
          </cell>
        </row>
        <row r="58">
          <cell r="B58" t="str">
            <v>NA1C71</v>
          </cell>
          <cell r="C58" t="str">
            <v>AAT-MR</v>
          </cell>
          <cell r="D58" t="str">
            <v>IBT</v>
          </cell>
          <cell r="E58" t="str">
            <v>ใช้รายชื่อ confirm</v>
          </cell>
          <cell r="F58" t="str">
            <v>ใช้รายชื่อ confirm</v>
          </cell>
          <cell r="G58" t="str">
            <v>ใช้รายชื่อ confirm</v>
          </cell>
        </row>
        <row r="59">
          <cell r="B59" t="str">
            <v>NA1C72</v>
          </cell>
          <cell r="C59" t="str">
            <v>AAT-MR</v>
          </cell>
          <cell r="D59" t="str">
            <v>IBT</v>
          </cell>
          <cell r="E59" t="str">
            <v>ใช้รายชื่อ confirm</v>
          </cell>
          <cell r="F59" t="str">
            <v>ใช้รายชื่อ confirm</v>
          </cell>
          <cell r="G59" t="str">
            <v>ใช้รายชื่อ confirm</v>
          </cell>
        </row>
        <row r="60">
          <cell r="B60" t="str">
            <v>NA1C73</v>
          </cell>
          <cell r="C60" t="str">
            <v>AAT-MR</v>
          </cell>
          <cell r="D60" t="str">
            <v>IBT</v>
          </cell>
          <cell r="E60" t="str">
            <v>ใช้รายชื่อ confirm</v>
          </cell>
          <cell r="F60" t="str">
            <v>ใช้รายชื่อ confirm</v>
          </cell>
          <cell r="G60" t="str">
            <v>ใช้รายชื่อ confirm</v>
          </cell>
        </row>
        <row r="61">
          <cell r="B61" t="str">
            <v>NA1C74</v>
          </cell>
          <cell r="C61" t="str">
            <v>AAT-MR</v>
          </cell>
          <cell r="D61" t="str">
            <v>IBT</v>
          </cell>
          <cell r="E61" t="str">
            <v>ใช้รายชื่อ confirm</v>
          </cell>
          <cell r="F61" t="str">
            <v>ใช้รายชื่อ confirm</v>
          </cell>
          <cell r="G61" t="str">
            <v>ใช้รายชื่อ confirm</v>
          </cell>
        </row>
        <row r="62">
          <cell r="B62" t="str">
            <v>NA1C75</v>
          </cell>
          <cell r="C62" t="str">
            <v>AAT-MR</v>
          </cell>
          <cell r="D62" t="str">
            <v>IBT</v>
          </cell>
          <cell r="E62" t="str">
            <v>ใช้รายชื่อ confirm</v>
          </cell>
          <cell r="F62" t="str">
            <v>ใช้รายชื่อ confirm</v>
          </cell>
          <cell r="G62" t="str">
            <v>ใช้รายชื่อ confirm</v>
          </cell>
        </row>
        <row r="63">
          <cell r="B63" t="str">
            <v>NA1C76</v>
          </cell>
          <cell r="C63" t="str">
            <v>AAT-MR</v>
          </cell>
          <cell r="D63" t="str">
            <v>IBT</v>
          </cell>
          <cell r="E63" t="str">
            <v>ใช้รายชื่อ confirm</v>
          </cell>
          <cell r="F63" t="str">
            <v>ใช้รายชื่อ confirm</v>
          </cell>
          <cell r="G63" t="str">
            <v>ใช้รายชื่อ confirm</v>
          </cell>
        </row>
        <row r="64">
          <cell r="B64" t="str">
            <v>NA1C77</v>
          </cell>
          <cell r="C64" t="str">
            <v>AAT-MR</v>
          </cell>
          <cell r="D64" t="str">
            <v>IBT</v>
          </cell>
          <cell r="E64" t="str">
            <v>ใช้รายชื่อ confirm</v>
          </cell>
          <cell r="F64" t="str">
            <v>ใช้รายชื่อ confirm</v>
          </cell>
          <cell r="G64" t="str">
            <v>ใช้รายชื่อ confirm</v>
          </cell>
        </row>
        <row r="65">
          <cell r="B65" t="str">
            <v>NA1C78</v>
          </cell>
          <cell r="C65" t="str">
            <v>AAT-MR</v>
          </cell>
          <cell r="D65" t="str">
            <v>IBT</v>
          </cell>
          <cell r="E65" t="str">
            <v>ใช้รายชื่อ confirm</v>
          </cell>
          <cell r="F65" t="str">
            <v>ใช้รายชื่อ confirm</v>
          </cell>
          <cell r="G65" t="str">
            <v>ใช้รายชื่อ confirm</v>
          </cell>
        </row>
        <row r="66">
          <cell r="B66" t="str">
            <v>NA1C79</v>
          </cell>
          <cell r="C66" t="str">
            <v>AAT-MR</v>
          </cell>
          <cell r="D66" t="str">
            <v>IBT</v>
          </cell>
          <cell r="E66" t="str">
            <v>ใช้รายชื่อ confirm</v>
          </cell>
          <cell r="F66" t="str">
            <v>ใช้รายชื่อ confirm</v>
          </cell>
          <cell r="G66" t="str">
            <v>ใช้รายชื่อ confirm</v>
          </cell>
        </row>
        <row r="67">
          <cell r="B67" t="str">
            <v>NA1C81</v>
          </cell>
          <cell r="C67" t="str">
            <v>AAT-MR</v>
          </cell>
          <cell r="D67" t="str">
            <v>IBT</v>
          </cell>
          <cell r="E67" t="str">
            <v>ใช้รายชื่อ confirm</v>
          </cell>
          <cell r="F67" t="str">
            <v>ใช้รายชื่อ confirm</v>
          </cell>
          <cell r="G67" t="str">
            <v>ใช้รายชื่อ confirm</v>
          </cell>
        </row>
        <row r="68">
          <cell r="B68" t="str">
            <v>NA1C82</v>
          </cell>
          <cell r="C68" t="str">
            <v>AAT-MR</v>
          </cell>
          <cell r="D68" t="str">
            <v>IBT</v>
          </cell>
          <cell r="E68" t="str">
            <v>ใช้รายชื่อ confirm</v>
          </cell>
          <cell r="F68" t="str">
            <v>ใช้รายชื่อ confirm</v>
          </cell>
          <cell r="G68" t="str">
            <v>ใช้รายชื่อ confirm</v>
          </cell>
        </row>
        <row r="69">
          <cell r="B69" t="str">
            <v>NA1C83</v>
          </cell>
          <cell r="C69" t="str">
            <v>AAT-MR</v>
          </cell>
          <cell r="D69" t="str">
            <v>IBT</v>
          </cell>
          <cell r="E69" t="str">
            <v>ใช้รายชื่อ confirm</v>
          </cell>
          <cell r="F69" t="str">
            <v>ใช้รายชื่อ confirm</v>
          </cell>
          <cell r="G69" t="str">
            <v>ใช้รายชื่อ confirm</v>
          </cell>
        </row>
        <row r="70">
          <cell r="B70" t="str">
            <v>NA1C84</v>
          </cell>
          <cell r="C70" t="str">
            <v>AAT-MR</v>
          </cell>
          <cell r="D70" t="str">
            <v>IBT</v>
          </cell>
          <cell r="E70" t="str">
            <v>ใช้รายชื่อ confirm</v>
          </cell>
          <cell r="F70" t="str">
            <v>ใช้รายชื่อ confirm</v>
          </cell>
          <cell r="G70" t="str">
            <v>ใช้รายชื่อ confirm</v>
          </cell>
        </row>
        <row r="71">
          <cell r="B71" t="str">
            <v>NA1C85</v>
          </cell>
          <cell r="C71" t="str">
            <v>AAT-MR</v>
          </cell>
          <cell r="D71" t="str">
            <v>IBT</v>
          </cell>
          <cell r="E71" t="str">
            <v>ใช้รายชื่อ confirm</v>
          </cell>
          <cell r="F71" t="str">
            <v>ใช้รายชื่อ confirm</v>
          </cell>
          <cell r="G71" t="str">
            <v>ใช้รายชื่อ confirm</v>
          </cell>
        </row>
        <row r="72">
          <cell r="B72" t="str">
            <v>NA1C86</v>
          </cell>
          <cell r="C72" t="str">
            <v>AAT-MR</v>
          </cell>
          <cell r="D72" t="str">
            <v>IBT</v>
          </cell>
          <cell r="E72" t="str">
            <v>ใช้รายชื่อ confirm</v>
          </cell>
          <cell r="F72" t="str">
            <v>ใช้รายชื่อ confirm</v>
          </cell>
          <cell r="G72" t="str">
            <v>ใช้รายชื่อ confirm</v>
          </cell>
        </row>
        <row r="73">
          <cell r="B73" t="str">
            <v>NA1C87</v>
          </cell>
          <cell r="C73" t="str">
            <v>AAT-MR</v>
          </cell>
          <cell r="D73" t="str">
            <v>IBT</v>
          </cell>
          <cell r="E73" t="str">
            <v>ใช้รายชื่อ confirm</v>
          </cell>
          <cell r="F73" t="str">
            <v>ใช้รายชื่อ confirm</v>
          </cell>
          <cell r="G73" t="str">
            <v>ใช้รายชื่อ confirm</v>
          </cell>
        </row>
        <row r="74">
          <cell r="B74" t="str">
            <v>NA1C88</v>
          </cell>
          <cell r="C74" t="str">
            <v>AAT-MR</v>
          </cell>
          <cell r="D74" t="str">
            <v>IBT</v>
          </cell>
          <cell r="E74" t="str">
            <v>ใช้รายชื่อ confirm</v>
          </cell>
          <cell r="F74" t="str">
            <v>ใช้รายชื่อ confirm</v>
          </cell>
          <cell r="G74" t="str">
            <v>ใช้รายชื่อ confirm</v>
          </cell>
        </row>
        <row r="75">
          <cell r="B75" t="str">
            <v>NA1C89</v>
          </cell>
          <cell r="C75" t="str">
            <v>AAT-MR</v>
          </cell>
          <cell r="D75" t="str">
            <v>IBT</v>
          </cell>
          <cell r="E75" t="str">
            <v>ใช้รายชื่อ confirm</v>
          </cell>
          <cell r="F75" t="str">
            <v>ใช้รายชื่อ confirm</v>
          </cell>
          <cell r="G75" t="str">
            <v>ใช้รายชื่อ confirm</v>
          </cell>
        </row>
        <row r="76">
          <cell r="B76" t="str">
            <v>NA1C20</v>
          </cell>
          <cell r="C76" t="str">
            <v>AAT-MR</v>
          </cell>
          <cell r="D76" t="str">
            <v>Check</v>
          </cell>
          <cell r="E76" t="str">
            <v>Check</v>
          </cell>
          <cell r="F76" t="str">
            <v>Check</v>
          </cell>
          <cell r="G76" t="str">
            <v>Check</v>
          </cell>
        </row>
        <row r="77">
          <cell r="B77" t="str">
            <v>NA1C40</v>
          </cell>
          <cell r="C77" t="str">
            <v>AAT-MR</v>
          </cell>
          <cell r="D77" t="str">
            <v>Check</v>
          </cell>
          <cell r="E77" t="str">
            <v>Check</v>
          </cell>
          <cell r="F77" t="str">
            <v>Check</v>
          </cell>
          <cell r="G77" t="str">
            <v>Check</v>
          </cell>
        </row>
        <row r="78">
          <cell r="B78" t="str">
            <v>NA1C50</v>
          </cell>
          <cell r="C78" t="str">
            <v>AAT-MR</v>
          </cell>
          <cell r="D78" t="str">
            <v>Check</v>
          </cell>
          <cell r="E78" t="str">
            <v>Check</v>
          </cell>
          <cell r="F78" t="str">
            <v>Check</v>
          </cell>
          <cell r="G78" t="str">
            <v>Check</v>
          </cell>
        </row>
        <row r="79">
          <cell r="B79" t="str">
            <v>NA1C51</v>
          </cell>
          <cell r="C79" t="str">
            <v>AAT-MR</v>
          </cell>
          <cell r="D79" t="str">
            <v>Check</v>
          </cell>
          <cell r="E79" t="str">
            <v>Check</v>
          </cell>
          <cell r="F79" t="str">
            <v>Check</v>
          </cell>
          <cell r="G79" t="str">
            <v>Check</v>
          </cell>
        </row>
        <row r="80">
          <cell r="B80" t="str">
            <v>NA1C52</v>
          </cell>
          <cell r="C80" t="str">
            <v>AAT-MR</v>
          </cell>
          <cell r="D80" t="str">
            <v>Check</v>
          </cell>
          <cell r="E80" t="str">
            <v>Check</v>
          </cell>
          <cell r="F80" t="str">
            <v>Check</v>
          </cell>
          <cell r="G80" t="str">
            <v>Check</v>
          </cell>
        </row>
        <row r="81">
          <cell r="B81" t="str">
            <v>NA1C53</v>
          </cell>
          <cell r="C81" t="str">
            <v>AAT-MR</v>
          </cell>
          <cell r="D81" t="str">
            <v>Check</v>
          </cell>
          <cell r="E81" t="str">
            <v>Check</v>
          </cell>
          <cell r="F81" t="str">
            <v>Check</v>
          </cell>
          <cell r="G81" t="str">
            <v>Check</v>
          </cell>
        </row>
        <row r="82">
          <cell r="B82" t="str">
            <v>NA1C54</v>
          </cell>
          <cell r="C82" t="str">
            <v>AAT-MR</v>
          </cell>
          <cell r="D82" t="str">
            <v>Check</v>
          </cell>
          <cell r="E82" t="str">
            <v>Check</v>
          </cell>
          <cell r="F82" t="str">
            <v>Check</v>
          </cell>
          <cell r="G82" t="str">
            <v>Check</v>
          </cell>
        </row>
        <row r="83">
          <cell r="B83" t="str">
            <v>NA1C55</v>
          </cell>
          <cell r="C83" t="str">
            <v>AAT-MR</v>
          </cell>
          <cell r="D83" t="str">
            <v>Check</v>
          </cell>
          <cell r="E83" t="str">
            <v>Check</v>
          </cell>
          <cell r="F83" t="str">
            <v>Check</v>
          </cell>
          <cell r="G83" t="str">
            <v>Check</v>
          </cell>
        </row>
        <row r="84">
          <cell r="B84" t="str">
            <v>NA1C80</v>
          </cell>
          <cell r="C84" t="str">
            <v>AAT-MR</v>
          </cell>
          <cell r="D84" t="str">
            <v>Check</v>
          </cell>
          <cell r="E84" t="str">
            <v>Check</v>
          </cell>
          <cell r="F84" t="str">
            <v>Check</v>
          </cell>
          <cell r="G84" t="str">
            <v>Check</v>
          </cell>
        </row>
        <row r="85">
          <cell r="B85" t="str">
            <v>NA1C90</v>
          </cell>
          <cell r="C85" t="str">
            <v>AAT-MR</v>
          </cell>
          <cell r="D85" t="str">
            <v>Check</v>
          </cell>
          <cell r="E85" t="str">
            <v>Check</v>
          </cell>
          <cell r="F85" t="str">
            <v>Check</v>
          </cell>
          <cell r="G85" t="str">
            <v>Check</v>
          </cell>
        </row>
        <row r="86">
          <cell r="B86" t="str">
            <v>NA1C91</v>
          </cell>
          <cell r="C86" t="str">
            <v>AAT-MR</v>
          </cell>
          <cell r="D86" t="str">
            <v>Check</v>
          </cell>
          <cell r="E86" t="str">
            <v>Check</v>
          </cell>
          <cell r="F86" t="str">
            <v>Check</v>
          </cell>
          <cell r="G86" t="str">
            <v>Check</v>
          </cell>
        </row>
        <row r="87">
          <cell r="B87" t="str">
            <v>NA1C92</v>
          </cell>
          <cell r="C87" t="str">
            <v>AAT-MR</v>
          </cell>
          <cell r="D87" t="str">
            <v>Check</v>
          </cell>
          <cell r="E87" t="str">
            <v>Check</v>
          </cell>
          <cell r="F87" t="str">
            <v>Check</v>
          </cell>
          <cell r="G87" t="str">
            <v>Check</v>
          </cell>
        </row>
        <row r="88">
          <cell r="B88" t="str">
            <v>NA1C93</v>
          </cell>
          <cell r="C88" t="str">
            <v>AAT-MR</v>
          </cell>
          <cell r="D88" t="str">
            <v>Check</v>
          </cell>
          <cell r="E88" t="str">
            <v>Check</v>
          </cell>
          <cell r="F88" t="str">
            <v>Check</v>
          </cell>
          <cell r="G88" t="str">
            <v>Check</v>
          </cell>
        </row>
        <row r="89">
          <cell r="B89" t="str">
            <v>NA1C94</v>
          </cell>
          <cell r="C89" t="str">
            <v>AAT-MR</v>
          </cell>
          <cell r="D89" t="str">
            <v>Check</v>
          </cell>
          <cell r="E89" t="str">
            <v>Check</v>
          </cell>
          <cell r="F89" t="str">
            <v>Check</v>
          </cell>
          <cell r="G89" t="str">
            <v>Check</v>
          </cell>
        </row>
        <row r="90">
          <cell r="B90" t="str">
            <v>NA1C95</v>
          </cell>
          <cell r="C90" t="str">
            <v>AAT-MR</v>
          </cell>
          <cell r="D90" t="str">
            <v>Check</v>
          </cell>
          <cell r="E90" t="str">
            <v>Check</v>
          </cell>
          <cell r="F90" t="str">
            <v>Check</v>
          </cell>
          <cell r="G90" t="str">
            <v>Check</v>
          </cell>
        </row>
        <row r="91">
          <cell r="B91" t="str">
            <v>NA1D71</v>
          </cell>
          <cell r="C91" t="str">
            <v>AAT-MR</v>
          </cell>
          <cell r="D91" t="str">
            <v>Check</v>
          </cell>
          <cell r="E91" t="str">
            <v>Check</v>
          </cell>
          <cell r="F91" t="str">
            <v>Check</v>
          </cell>
          <cell r="G91" t="str">
            <v>Check</v>
          </cell>
        </row>
        <row r="92">
          <cell r="B92" t="str">
            <v>NA1D72</v>
          </cell>
          <cell r="C92" t="str">
            <v>AAT-MR</v>
          </cell>
          <cell r="D92" t="str">
            <v>Check</v>
          </cell>
          <cell r="E92" t="str">
            <v>Check</v>
          </cell>
          <cell r="F92" t="str">
            <v>Check</v>
          </cell>
          <cell r="G92" t="str">
            <v>Check</v>
          </cell>
        </row>
        <row r="93">
          <cell r="B93" t="str">
            <v>NA1D73</v>
          </cell>
          <cell r="C93" t="str">
            <v>AAT-MR</v>
          </cell>
          <cell r="D93" t="str">
            <v>Check</v>
          </cell>
          <cell r="E93" t="str">
            <v>Check</v>
          </cell>
          <cell r="F93" t="str">
            <v>Check</v>
          </cell>
          <cell r="G93" t="str">
            <v>Check</v>
          </cell>
        </row>
        <row r="94">
          <cell r="B94" t="str">
            <v>NA1D76</v>
          </cell>
          <cell r="C94" t="str">
            <v>AAT-MR</v>
          </cell>
          <cell r="D94" t="str">
            <v>Check</v>
          </cell>
          <cell r="E94" t="str">
            <v>Check</v>
          </cell>
          <cell r="F94" t="str">
            <v>Check</v>
          </cell>
          <cell r="G94" t="str">
            <v>Check</v>
          </cell>
        </row>
        <row r="95">
          <cell r="B95" t="str">
            <v>NA1D77</v>
          </cell>
          <cell r="C95" t="str">
            <v>AAT-MR</v>
          </cell>
          <cell r="D95" t="str">
            <v>Check</v>
          </cell>
          <cell r="E95" t="str">
            <v>Check</v>
          </cell>
          <cell r="F95" t="str">
            <v>Check</v>
          </cell>
          <cell r="G95" t="str">
            <v>Check</v>
          </cell>
        </row>
        <row r="96">
          <cell r="B96" t="str">
            <v>NA1D78</v>
          </cell>
          <cell r="C96" t="str">
            <v>AAT-MR</v>
          </cell>
          <cell r="D96" t="str">
            <v>Check</v>
          </cell>
          <cell r="E96" t="str">
            <v>Check</v>
          </cell>
          <cell r="F96" t="str">
            <v>Check</v>
          </cell>
          <cell r="G96" t="str">
            <v>Check</v>
          </cell>
        </row>
        <row r="97">
          <cell r="B97" t="str">
            <v>NA1D74</v>
          </cell>
          <cell r="C97" t="str">
            <v>AAT-MR</v>
          </cell>
          <cell r="D97" t="str">
            <v>Check</v>
          </cell>
          <cell r="E97" t="str">
            <v>Check</v>
          </cell>
          <cell r="F97" t="str">
            <v>Check</v>
          </cell>
          <cell r="G97" t="str">
            <v>Check</v>
          </cell>
        </row>
        <row r="98">
          <cell r="B98" t="str">
            <v>NA1D75</v>
          </cell>
          <cell r="C98" t="str">
            <v>AAT-MR</v>
          </cell>
          <cell r="D98" t="str">
            <v>Check</v>
          </cell>
          <cell r="E98" t="str">
            <v>Check</v>
          </cell>
          <cell r="F98" t="str">
            <v>Check</v>
          </cell>
          <cell r="G98" t="str">
            <v>Check</v>
          </cell>
        </row>
        <row r="99">
          <cell r="B99" t="str">
            <v>NA1F31</v>
          </cell>
          <cell r="C99" t="str">
            <v>AAT-MR</v>
          </cell>
          <cell r="D99" t="str">
            <v>NVR</v>
          </cell>
          <cell r="E99" t="str">
            <v>79-3075</v>
          </cell>
          <cell r="F99" t="str">
            <v>นายปัจจพล  อภัยนอก</v>
          </cell>
          <cell r="G99" t="str">
            <v>095-1175698</v>
          </cell>
        </row>
        <row r="100">
          <cell r="B100" t="str">
            <v>NA1F31</v>
          </cell>
          <cell r="C100" t="str">
            <v>AAT-MR</v>
          </cell>
          <cell r="D100" t="str">
            <v>NVR</v>
          </cell>
          <cell r="E100" t="str">
            <v>79-3075</v>
          </cell>
          <cell r="F100" t="str">
            <v>นายปัจจพล  อภัยนอก</v>
          </cell>
          <cell r="G100" t="str">
            <v>095-1175698</v>
          </cell>
        </row>
        <row r="101">
          <cell r="B101" t="str">
            <v>NA1F31</v>
          </cell>
          <cell r="C101" t="str">
            <v>AAT-MR</v>
          </cell>
          <cell r="D101" t="str">
            <v>NVR</v>
          </cell>
          <cell r="E101" t="str">
            <v>79-3075</v>
          </cell>
          <cell r="F101" t="str">
            <v>นายปัจจพล  อภัยนอก</v>
          </cell>
          <cell r="G101" t="str">
            <v>095-1175698</v>
          </cell>
        </row>
        <row r="102">
          <cell r="B102" t="str">
            <v>NA1F31</v>
          </cell>
          <cell r="C102" t="str">
            <v>AAT-MR</v>
          </cell>
          <cell r="D102" t="str">
            <v>NVR</v>
          </cell>
          <cell r="E102" t="str">
            <v>79-3075</v>
          </cell>
          <cell r="F102" t="str">
            <v>นายปัจจพล  อภัยนอก</v>
          </cell>
          <cell r="G102" t="str">
            <v>095-1175698</v>
          </cell>
        </row>
        <row r="103">
          <cell r="B103" t="str">
            <v>NA1F31</v>
          </cell>
          <cell r="C103" t="str">
            <v>AAT-MR</v>
          </cell>
          <cell r="D103" t="str">
            <v>NVR</v>
          </cell>
          <cell r="E103" t="str">
            <v>79-3075</v>
          </cell>
          <cell r="F103" t="str">
            <v>นายปัจจพล  อภัยนอก</v>
          </cell>
          <cell r="G103" t="str">
            <v>095-1175698</v>
          </cell>
        </row>
        <row r="104">
          <cell r="B104" t="str">
            <v>NA1F31</v>
          </cell>
          <cell r="C104" t="str">
            <v>AAT-MR</v>
          </cell>
          <cell r="D104" t="str">
            <v>NVR</v>
          </cell>
          <cell r="E104" t="str">
            <v>79-3075</v>
          </cell>
          <cell r="F104" t="str">
            <v>นายปัจจพล  อภัยนอก</v>
          </cell>
          <cell r="G104" t="str">
            <v>095-1175698</v>
          </cell>
        </row>
        <row r="105">
          <cell r="B105" t="str">
            <v>NA1F31</v>
          </cell>
          <cell r="C105" t="str">
            <v>AAT-MR</v>
          </cell>
          <cell r="D105" t="str">
            <v>NVR</v>
          </cell>
          <cell r="E105" t="str">
            <v>79-3075</v>
          </cell>
          <cell r="F105" t="str">
            <v>นายปัจจพล  อภัยนอก</v>
          </cell>
          <cell r="G105" t="str">
            <v>095-1175698</v>
          </cell>
        </row>
        <row r="106">
          <cell r="B106" t="str">
            <v>NA1F32</v>
          </cell>
          <cell r="C106" t="str">
            <v>AAT-MR</v>
          </cell>
          <cell r="D106" t="str">
            <v>NVR</v>
          </cell>
          <cell r="E106" t="str">
            <v>71-1921</v>
          </cell>
          <cell r="F106" t="str">
            <v>นายธีระ  เชื้อศิริ</v>
          </cell>
          <cell r="G106" t="str">
            <v>092-9767628</v>
          </cell>
        </row>
        <row r="107">
          <cell r="B107" t="str">
            <v>NA1F32</v>
          </cell>
          <cell r="C107" t="str">
            <v>AAT-MR</v>
          </cell>
          <cell r="D107" t="str">
            <v>NVR</v>
          </cell>
          <cell r="E107" t="str">
            <v>71-1921</v>
          </cell>
          <cell r="F107" t="str">
            <v>นายธีระ  เชื้อศิริ</v>
          </cell>
          <cell r="G107" t="str">
            <v>092-9767628</v>
          </cell>
        </row>
        <row r="108">
          <cell r="B108" t="str">
            <v>NA1F32</v>
          </cell>
          <cell r="C108" t="str">
            <v>AAT-MR</v>
          </cell>
          <cell r="D108" t="str">
            <v>NVR</v>
          </cell>
          <cell r="E108" t="str">
            <v>71-1921</v>
          </cell>
          <cell r="F108" t="str">
            <v>นายธีระ  เชื้อศิริ</v>
          </cell>
          <cell r="G108" t="str">
            <v>092-9767628</v>
          </cell>
        </row>
        <row r="109">
          <cell r="B109" t="str">
            <v>NA1F33</v>
          </cell>
          <cell r="C109" t="str">
            <v>AAT-MR</v>
          </cell>
          <cell r="D109" t="str">
            <v>WG</v>
          </cell>
          <cell r="E109" t="str">
            <v>71-2767</v>
          </cell>
          <cell r="F109" t="str">
            <v>นายณัฐวุฒิ ทองเอี่ยม</v>
          </cell>
          <cell r="G109" t="str">
            <v>098-0714608</v>
          </cell>
        </row>
        <row r="110">
          <cell r="B110" t="str">
            <v>NA1F33</v>
          </cell>
          <cell r="C110" t="str">
            <v>AAT-MR</v>
          </cell>
          <cell r="D110" t="str">
            <v>WG</v>
          </cell>
          <cell r="E110" t="str">
            <v>71-2767</v>
          </cell>
          <cell r="F110" t="str">
            <v>นายณัฐวุฒิ ทองเอี่ยม</v>
          </cell>
          <cell r="G110" t="str">
            <v>098-0714608</v>
          </cell>
        </row>
        <row r="111">
          <cell r="B111" t="str">
            <v>NA1F34</v>
          </cell>
          <cell r="C111" t="str">
            <v>AAT-MR</v>
          </cell>
          <cell r="D111" t="str">
            <v>NVR</v>
          </cell>
          <cell r="E111" t="str">
            <v>79-3075</v>
          </cell>
          <cell r="F111" t="str">
            <v>นายปัจจพล  อภัยนอก</v>
          </cell>
          <cell r="G111" t="str">
            <v>095-1175698</v>
          </cell>
        </row>
        <row r="112">
          <cell r="B112" t="str">
            <v>NA1F34</v>
          </cell>
          <cell r="C112" t="str">
            <v>AAT-MR</v>
          </cell>
          <cell r="D112" t="str">
            <v>NVR</v>
          </cell>
          <cell r="E112" t="str">
            <v>79-3075</v>
          </cell>
          <cell r="F112" t="str">
            <v>นายปัจจพล  อภัยนอก</v>
          </cell>
          <cell r="G112" t="str">
            <v>095-1175698</v>
          </cell>
        </row>
        <row r="113">
          <cell r="B113" t="str">
            <v>NA1F36</v>
          </cell>
          <cell r="C113" t="str">
            <v>AAT-MR</v>
          </cell>
          <cell r="D113" t="str">
            <v>NVR</v>
          </cell>
          <cell r="E113" t="str">
            <v>79-3075</v>
          </cell>
          <cell r="F113" t="str">
            <v>นายปัจจพล  อภัยนอก</v>
          </cell>
          <cell r="G113" t="str">
            <v>095-1175698</v>
          </cell>
        </row>
        <row r="114">
          <cell r="B114" t="str">
            <v>NA1F36</v>
          </cell>
          <cell r="C114" t="str">
            <v>AAT-MR</v>
          </cell>
          <cell r="D114" t="str">
            <v>NVR</v>
          </cell>
          <cell r="E114" t="str">
            <v>79-3075</v>
          </cell>
          <cell r="F114" t="str">
            <v>นายปัจจพล  อภัยนอก</v>
          </cell>
          <cell r="G114" t="str">
            <v>095-1175698</v>
          </cell>
        </row>
        <row r="115">
          <cell r="B115" t="str">
            <v>NA1F37</v>
          </cell>
          <cell r="C115" t="str">
            <v>AAT-MR</v>
          </cell>
          <cell r="D115" t="str">
            <v>Check</v>
          </cell>
          <cell r="E115" t="str">
            <v>Check</v>
          </cell>
          <cell r="F115" t="str">
            <v>Check</v>
          </cell>
          <cell r="G115" t="str">
            <v>Check</v>
          </cell>
        </row>
        <row r="116">
          <cell r="B116" t="str">
            <v>NA1F37</v>
          </cell>
          <cell r="C116" t="str">
            <v>AAT-MR</v>
          </cell>
          <cell r="D116" t="str">
            <v>Check</v>
          </cell>
          <cell r="E116" t="str">
            <v>Check</v>
          </cell>
          <cell r="F116" t="str">
            <v>Check</v>
          </cell>
          <cell r="G116" t="str">
            <v>Check</v>
          </cell>
        </row>
        <row r="117">
          <cell r="B117" t="str">
            <v>NA1F39</v>
          </cell>
          <cell r="C117" t="str">
            <v>AAT-MR</v>
          </cell>
          <cell r="D117" t="str">
            <v>NVR</v>
          </cell>
          <cell r="E117" t="str">
            <v>71-1921</v>
          </cell>
          <cell r="F117" t="str">
            <v>นายธีระ  เชื้อศิริ</v>
          </cell>
          <cell r="G117" t="str">
            <v>092-9767628</v>
          </cell>
        </row>
        <row r="118">
          <cell r="B118" t="str">
            <v>NA1F39</v>
          </cell>
          <cell r="C118" t="str">
            <v>AAT-MR</v>
          </cell>
          <cell r="D118" t="str">
            <v>NVR</v>
          </cell>
          <cell r="E118" t="str">
            <v>71-1921</v>
          </cell>
          <cell r="F118" t="str">
            <v>นายธีระ  เชื้อศิริ</v>
          </cell>
          <cell r="G118" t="str">
            <v>092-9767628</v>
          </cell>
        </row>
        <row r="119">
          <cell r="B119" t="str">
            <v>NA1F39</v>
          </cell>
          <cell r="C119" t="str">
            <v>AAT-MR</v>
          </cell>
          <cell r="D119" t="str">
            <v>NVR</v>
          </cell>
          <cell r="E119" t="str">
            <v>71-1921</v>
          </cell>
          <cell r="F119" t="str">
            <v>นายธีระ  เชื้อศิริ</v>
          </cell>
          <cell r="G119" t="str">
            <v>092-9767628</v>
          </cell>
        </row>
        <row r="120">
          <cell r="B120" t="str">
            <v>NA1F39</v>
          </cell>
          <cell r="C120" t="str">
            <v>AAT-MR</v>
          </cell>
          <cell r="D120" t="str">
            <v>NVR</v>
          </cell>
          <cell r="E120" t="str">
            <v>71-1921</v>
          </cell>
          <cell r="F120" t="str">
            <v>นายธีระ  เชื้อศิริ</v>
          </cell>
          <cell r="G120" t="str">
            <v>092-9767628</v>
          </cell>
        </row>
        <row r="121">
          <cell r="B121" t="str">
            <v>NA1F39</v>
          </cell>
          <cell r="C121" t="str">
            <v>AAT-MR</v>
          </cell>
          <cell r="D121" t="str">
            <v>NVR</v>
          </cell>
          <cell r="E121" t="str">
            <v>71-1921</v>
          </cell>
          <cell r="F121" t="str">
            <v>นายธีระ  เชื้อศิริ</v>
          </cell>
          <cell r="G121" t="str">
            <v>092-9767628</v>
          </cell>
        </row>
        <row r="122">
          <cell r="B122" t="str">
            <v>NA1F40</v>
          </cell>
          <cell r="C122" t="str">
            <v>AAT-MR</v>
          </cell>
          <cell r="D122" t="str">
            <v>Check</v>
          </cell>
          <cell r="E122" t="str">
            <v>Check</v>
          </cell>
          <cell r="F122" t="str">
            <v>Check</v>
          </cell>
          <cell r="G122" t="str">
            <v>Check</v>
          </cell>
        </row>
        <row r="123">
          <cell r="B123" t="str">
            <v>NA1F41</v>
          </cell>
          <cell r="C123" t="str">
            <v>AAT-MR</v>
          </cell>
          <cell r="D123" t="str">
            <v>NVR</v>
          </cell>
          <cell r="E123" t="str">
            <v>71-1921</v>
          </cell>
          <cell r="F123" t="str">
            <v>นายธีระ  เชื้อศิริ</v>
          </cell>
          <cell r="G123" t="str">
            <v>092-9767628</v>
          </cell>
        </row>
        <row r="124">
          <cell r="B124" t="str">
            <v>NA1F41</v>
          </cell>
          <cell r="C124" t="str">
            <v>AAT-MR</v>
          </cell>
          <cell r="D124" t="str">
            <v>NVR</v>
          </cell>
          <cell r="E124" t="str">
            <v>71-1921</v>
          </cell>
          <cell r="F124" t="str">
            <v>นายธีระ  เชื้อศิริ</v>
          </cell>
          <cell r="G124" t="str">
            <v>092-9767628</v>
          </cell>
        </row>
        <row r="125">
          <cell r="B125" t="str">
            <v>NA1F41</v>
          </cell>
          <cell r="C125" t="str">
            <v>AAT-MR</v>
          </cell>
          <cell r="D125" t="str">
            <v>NVR</v>
          </cell>
          <cell r="E125" t="str">
            <v>71-1921</v>
          </cell>
          <cell r="F125" t="str">
            <v>นายธีระ  เชื้อศิริ</v>
          </cell>
          <cell r="G125" t="str">
            <v>092-9767628</v>
          </cell>
        </row>
        <row r="126">
          <cell r="B126" t="str">
            <v>NA1F41</v>
          </cell>
          <cell r="C126" t="str">
            <v>AAT-MR</v>
          </cell>
          <cell r="D126" t="str">
            <v>NVR</v>
          </cell>
          <cell r="E126" t="str">
            <v>71-1921</v>
          </cell>
          <cell r="F126" t="str">
            <v>นายธีระ  เชื้อศิริ</v>
          </cell>
          <cell r="G126" t="str">
            <v>092-9767628</v>
          </cell>
        </row>
        <row r="127">
          <cell r="B127" t="str">
            <v>NA1F42</v>
          </cell>
          <cell r="C127" t="str">
            <v>AAT-MR</v>
          </cell>
          <cell r="D127" t="str">
            <v>KYK</v>
          </cell>
          <cell r="E127" t="str">
            <v>70-6314</v>
          </cell>
          <cell r="F127" t="str">
            <v>นายสุชาติ ปลวกกระโทก</v>
          </cell>
          <cell r="G127" t="str">
            <v>064-8654421</v>
          </cell>
        </row>
        <row r="128">
          <cell r="B128" t="str">
            <v>NA1F42</v>
          </cell>
          <cell r="C128" t="str">
            <v>AAT-MR</v>
          </cell>
          <cell r="D128" t="str">
            <v>KYK</v>
          </cell>
          <cell r="E128" t="str">
            <v>70-6314</v>
          </cell>
          <cell r="F128" t="str">
            <v>นายสุชาติ ปลวกกระโทก</v>
          </cell>
          <cell r="G128" t="str">
            <v>064-8654421</v>
          </cell>
        </row>
        <row r="129">
          <cell r="B129" t="str">
            <v>NA1F44</v>
          </cell>
          <cell r="C129" t="str">
            <v>AAT-MR</v>
          </cell>
          <cell r="D129" t="str">
            <v>NVR</v>
          </cell>
          <cell r="E129" t="str">
            <v>71-1921</v>
          </cell>
          <cell r="F129" t="str">
            <v>นายธีระ  เชื้อศิริ</v>
          </cell>
          <cell r="G129" t="str">
            <v>092-9767628</v>
          </cell>
        </row>
        <row r="130">
          <cell r="B130" t="str">
            <v>NA1F44</v>
          </cell>
          <cell r="C130" t="str">
            <v>AAT-MR</v>
          </cell>
          <cell r="D130" t="str">
            <v>NVR</v>
          </cell>
          <cell r="E130" t="str">
            <v>71-1921</v>
          </cell>
          <cell r="F130" t="str">
            <v>นายธีระ  เชื้อศิริ</v>
          </cell>
          <cell r="G130" t="str">
            <v>092-9767628</v>
          </cell>
        </row>
        <row r="131">
          <cell r="B131" t="str">
            <v>NA1F52</v>
          </cell>
          <cell r="C131" t="str">
            <v>AAT-MR</v>
          </cell>
          <cell r="D131" t="str">
            <v>NVR</v>
          </cell>
          <cell r="E131" t="str">
            <v>79-3075</v>
          </cell>
          <cell r="F131" t="str">
            <v>นายปัจจพล  อภัยนอก</v>
          </cell>
          <cell r="G131" t="str">
            <v>095-1175698</v>
          </cell>
        </row>
        <row r="132">
          <cell r="B132" t="str">
            <v>NA1F52</v>
          </cell>
          <cell r="C132" t="str">
            <v>AAT-MR</v>
          </cell>
          <cell r="D132" t="str">
            <v>NVR</v>
          </cell>
          <cell r="E132" t="str">
            <v>79-3075</v>
          </cell>
          <cell r="F132" t="str">
            <v>นายปัจจพล  อภัยนอก</v>
          </cell>
          <cell r="G132" t="str">
            <v>095-1175698</v>
          </cell>
        </row>
        <row r="133">
          <cell r="B133" t="str">
            <v>NA1F45</v>
          </cell>
          <cell r="C133" t="str">
            <v>AAT-MR</v>
          </cell>
          <cell r="D133" t="str">
            <v>Check</v>
          </cell>
          <cell r="E133" t="str">
            <v>Check</v>
          </cell>
          <cell r="F133" t="str">
            <v>Check</v>
          </cell>
          <cell r="G133" t="str">
            <v>Check</v>
          </cell>
        </row>
        <row r="134">
          <cell r="B134" t="str">
            <v>NA1F45</v>
          </cell>
          <cell r="C134" t="str">
            <v>AAT-MR</v>
          </cell>
          <cell r="D134" t="str">
            <v>Check</v>
          </cell>
          <cell r="E134" t="str">
            <v>Check</v>
          </cell>
          <cell r="F134" t="str">
            <v>Check</v>
          </cell>
          <cell r="G134" t="str">
            <v>Check</v>
          </cell>
        </row>
        <row r="135">
          <cell r="B135" t="str">
            <v>NA1F45</v>
          </cell>
          <cell r="C135" t="str">
            <v>AAT-MR</v>
          </cell>
          <cell r="D135" t="str">
            <v>Check</v>
          </cell>
          <cell r="E135" t="str">
            <v>Check</v>
          </cell>
          <cell r="F135" t="str">
            <v>Check</v>
          </cell>
          <cell r="G135" t="str">
            <v>Check</v>
          </cell>
        </row>
        <row r="136">
          <cell r="B136" t="str">
            <v>NA1F45</v>
          </cell>
          <cell r="C136" t="str">
            <v>AAT-MR</v>
          </cell>
          <cell r="D136" t="str">
            <v>Check</v>
          </cell>
          <cell r="E136" t="str">
            <v>Check</v>
          </cell>
          <cell r="F136" t="str">
            <v>Check</v>
          </cell>
          <cell r="G136" t="str">
            <v>Check</v>
          </cell>
        </row>
        <row r="137">
          <cell r="B137" t="str">
            <v>NA1F45</v>
          </cell>
          <cell r="C137" t="str">
            <v>AAT-MR</v>
          </cell>
          <cell r="D137" t="str">
            <v>Check</v>
          </cell>
          <cell r="E137" t="str">
            <v>Check</v>
          </cell>
          <cell r="F137" t="str">
            <v>Check</v>
          </cell>
          <cell r="G137" t="str">
            <v>Check</v>
          </cell>
        </row>
        <row r="138">
          <cell r="B138" t="str">
            <v>NA1F46</v>
          </cell>
          <cell r="C138" t="str">
            <v>AAT-MR</v>
          </cell>
          <cell r="D138" t="str">
            <v>Check</v>
          </cell>
          <cell r="E138" t="str">
            <v>Check</v>
          </cell>
          <cell r="F138" t="str">
            <v>Check</v>
          </cell>
          <cell r="G138" t="str">
            <v>Check</v>
          </cell>
        </row>
        <row r="139">
          <cell r="B139" t="str">
            <v>NA1F47</v>
          </cell>
          <cell r="C139" t="str">
            <v>AAT-MR</v>
          </cell>
          <cell r="D139" t="str">
            <v>Check</v>
          </cell>
          <cell r="E139" t="str">
            <v>Check</v>
          </cell>
          <cell r="F139" t="str">
            <v>Check</v>
          </cell>
          <cell r="G139" t="str">
            <v>Check</v>
          </cell>
        </row>
        <row r="140">
          <cell r="B140" t="str">
            <v>NA1F47</v>
          </cell>
          <cell r="C140" t="str">
            <v>AAT-MR</v>
          </cell>
          <cell r="D140" t="str">
            <v>Check</v>
          </cell>
          <cell r="E140" t="str">
            <v>Check</v>
          </cell>
          <cell r="F140" t="str">
            <v>Check</v>
          </cell>
          <cell r="G140" t="str">
            <v>Check</v>
          </cell>
        </row>
        <row r="141">
          <cell r="B141" t="str">
            <v>NA1F47</v>
          </cell>
          <cell r="C141" t="str">
            <v>AAT-MR</v>
          </cell>
          <cell r="D141" t="str">
            <v>Check</v>
          </cell>
          <cell r="E141" t="str">
            <v>Check</v>
          </cell>
          <cell r="F141" t="str">
            <v>Check</v>
          </cell>
          <cell r="G141" t="str">
            <v>Check</v>
          </cell>
        </row>
        <row r="142">
          <cell r="B142" t="str">
            <v>NA1F47</v>
          </cell>
          <cell r="C142" t="str">
            <v>AAT-MR</v>
          </cell>
          <cell r="D142" t="str">
            <v>Check</v>
          </cell>
          <cell r="E142" t="str">
            <v>Check</v>
          </cell>
          <cell r="F142" t="str">
            <v>Check</v>
          </cell>
          <cell r="G142" t="str">
            <v>Check</v>
          </cell>
        </row>
        <row r="143">
          <cell r="B143" t="str">
            <v>NA1F47</v>
          </cell>
          <cell r="C143" t="str">
            <v>AAT-MR</v>
          </cell>
          <cell r="D143" t="str">
            <v>Check</v>
          </cell>
          <cell r="E143" t="str">
            <v>Check</v>
          </cell>
          <cell r="F143" t="str">
            <v>Check</v>
          </cell>
          <cell r="G143" t="str">
            <v>Check</v>
          </cell>
        </row>
        <row r="144">
          <cell r="B144" t="str">
            <v>NA1F48</v>
          </cell>
          <cell r="C144" t="str">
            <v>AAT-MR</v>
          </cell>
          <cell r="D144" t="str">
            <v>Check</v>
          </cell>
          <cell r="E144" t="str">
            <v>Check</v>
          </cell>
          <cell r="F144" t="str">
            <v>Check</v>
          </cell>
          <cell r="G144" t="str">
            <v>Check</v>
          </cell>
        </row>
        <row r="145">
          <cell r="B145" t="str">
            <v>NA1G10</v>
          </cell>
          <cell r="C145" t="str">
            <v>AAT-MR</v>
          </cell>
          <cell r="D145" t="str">
            <v>IBT</v>
          </cell>
          <cell r="E145" t="str">
            <v>73-5320</v>
          </cell>
          <cell r="F145" t="str">
            <v>นายเสริมสุข  กิติราช</v>
          </cell>
          <cell r="G145" t="str">
            <v>091-7931560</v>
          </cell>
        </row>
        <row r="146">
          <cell r="B146" t="str">
            <v>NA1G11</v>
          </cell>
          <cell r="C146" t="str">
            <v>AAT-MR</v>
          </cell>
          <cell r="D146" t="str">
            <v>IBT</v>
          </cell>
          <cell r="E146" t="str">
            <v>73-5320</v>
          </cell>
          <cell r="F146" t="str">
            <v>นายเสริมสุข  กิติราช</v>
          </cell>
          <cell r="G146" t="str">
            <v>091-7931560</v>
          </cell>
        </row>
        <row r="147">
          <cell r="B147" t="str">
            <v>NA1G12</v>
          </cell>
          <cell r="C147" t="str">
            <v>AAT-MR</v>
          </cell>
          <cell r="D147" t="str">
            <v>Check</v>
          </cell>
          <cell r="E147" t="str">
            <v>Check</v>
          </cell>
          <cell r="F147" t="str">
            <v>Check</v>
          </cell>
          <cell r="G147" t="str">
            <v>Check</v>
          </cell>
        </row>
        <row r="148">
          <cell r="B148" t="str">
            <v>NA1G13</v>
          </cell>
          <cell r="C148" t="str">
            <v>AAT-MR</v>
          </cell>
          <cell r="D148" t="str">
            <v>IBT</v>
          </cell>
          <cell r="E148" t="str">
            <v>73-5320</v>
          </cell>
          <cell r="F148" t="str">
            <v>นายเสริมสุข  กิติราช</v>
          </cell>
          <cell r="G148" t="str">
            <v>091-7931560</v>
          </cell>
        </row>
        <row r="149">
          <cell r="B149" t="str">
            <v>NA1G14</v>
          </cell>
          <cell r="C149" t="str">
            <v>AAT-MR</v>
          </cell>
          <cell r="D149" t="str">
            <v>IBT</v>
          </cell>
          <cell r="E149" t="str">
            <v>73-5320</v>
          </cell>
          <cell r="F149" t="str">
            <v>นายเสริมสุข  กิติราช</v>
          </cell>
          <cell r="G149" t="str">
            <v>091-7931560</v>
          </cell>
        </row>
        <row r="150">
          <cell r="B150" t="str">
            <v>NA1G15</v>
          </cell>
          <cell r="C150" t="str">
            <v>AAT-MR</v>
          </cell>
          <cell r="D150" t="str">
            <v>Check</v>
          </cell>
          <cell r="E150" t="str">
            <v>Check</v>
          </cell>
          <cell r="F150" t="str">
            <v>Check</v>
          </cell>
          <cell r="G150" t="str">
            <v>Check</v>
          </cell>
        </row>
        <row r="151">
          <cell r="B151" t="str">
            <v>NA1G16</v>
          </cell>
          <cell r="C151" t="str">
            <v>AAT-MR</v>
          </cell>
          <cell r="D151" t="str">
            <v>IBT</v>
          </cell>
          <cell r="E151" t="str">
            <v>73-5320</v>
          </cell>
          <cell r="F151" t="str">
            <v>นายเสริมสุข  กิติราช</v>
          </cell>
          <cell r="G151" t="str">
            <v>091-7931560</v>
          </cell>
        </row>
        <row r="152">
          <cell r="B152" t="str">
            <v>NA1H09</v>
          </cell>
          <cell r="C152" t="str">
            <v>AAT-MR</v>
          </cell>
          <cell r="D152" t="str">
            <v>IBT</v>
          </cell>
          <cell r="E152" t="str">
            <v>70-8225</v>
          </cell>
          <cell r="F152" t="str">
            <v>นายศุภชัย  โจมแก้ว</v>
          </cell>
          <cell r="G152" t="str">
            <v>083-8268317</v>
          </cell>
        </row>
        <row r="153">
          <cell r="B153" t="str">
            <v>NA1H09</v>
          </cell>
          <cell r="C153" t="str">
            <v>AAT-MR</v>
          </cell>
          <cell r="D153" t="str">
            <v>IBT</v>
          </cell>
          <cell r="E153" t="str">
            <v>70-8225</v>
          </cell>
          <cell r="F153" t="str">
            <v>นายศุภชัย  โจมแก้ว</v>
          </cell>
          <cell r="G153" t="str">
            <v>083-8268317</v>
          </cell>
        </row>
        <row r="154">
          <cell r="B154" t="str">
            <v>NA1H09</v>
          </cell>
          <cell r="C154" t="str">
            <v>AAT-MR</v>
          </cell>
          <cell r="D154" t="str">
            <v>IBT</v>
          </cell>
          <cell r="E154" t="str">
            <v>70-8225</v>
          </cell>
          <cell r="F154" t="str">
            <v>นายศุภชัย  โจมแก้ว</v>
          </cell>
          <cell r="G154" t="str">
            <v>083-8268317</v>
          </cell>
        </row>
        <row r="155">
          <cell r="B155" t="str">
            <v>NA1H10</v>
          </cell>
          <cell r="C155" t="str">
            <v>AAT-MR</v>
          </cell>
          <cell r="D155" t="str">
            <v>IBT</v>
          </cell>
          <cell r="E155" t="str">
            <v>70-8225</v>
          </cell>
          <cell r="F155" t="str">
            <v>นายศุภชัย  โจมแก้ว</v>
          </cell>
          <cell r="G155" t="str">
            <v>083-8268317</v>
          </cell>
        </row>
        <row r="156">
          <cell r="B156" t="str">
            <v>NA1H10</v>
          </cell>
          <cell r="C156" t="str">
            <v>AAT-MR</v>
          </cell>
          <cell r="D156" t="str">
            <v>IBT</v>
          </cell>
          <cell r="E156" t="str">
            <v>70-8225</v>
          </cell>
          <cell r="F156" t="str">
            <v>นายศุภชัย  โจมแก้ว</v>
          </cell>
          <cell r="G156" t="str">
            <v>083-8268317</v>
          </cell>
        </row>
        <row r="157">
          <cell r="B157" t="str">
            <v>NA1H11</v>
          </cell>
          <cell r="C157" t="str">
            <v>AAT-MR</v>
          </cell>
          <cell r="D157" t="str">
            <v>IBT</v>
          </cell>
          <cell r="E157" t="str">
            <v>70-8225</v>
          </cell>
          <cell r="F157" t="str">
            <v>นายศุภชัย  โจมแก้ว</v>
          </cell>
          <cell r="G157" t="str">
            <v>083-8268317</v>
          </cell>
        </row>
        <row r="158">
          <cell r="B158" t="str">
            <v>NA1H11</v>
          </cell>
          <cell r="C158" t="str">
            <v>AAT-MR</v>
          </cell>
          <cell r="D158" t="str">
            <v>IBT</v>
          </cell>
          <cell r="E158" t="str">
            <v>70-8225</v>
          </cell>
          <cell r="F158" t="str">
            <v>นายศุภชัย  โจมแก้ว</v>
          </cell>
          <cell r="G158" t="str">
            <v>083-8268317</v>
          </cell>
        </row>
        <row r="159">
          <cell r="B159" t="str">
            <v>NA1H12</v>
          </cell>
          <cell r="C159" t="str">
            <v>AAT-MR</v>
          </cell>
          <cell r="D159" t="str">
            <v>IBT</v>
          </cell>
          <cell r="E159" t="str">
            <v>70-8225</v>
          </cell>
          <cell r="F159" t="str">
            <v>นายศุภชัย  โจมแก้ว</v>
          </cell>
          <cell r="G159" t="str">
            <v>083-8268317</v>
          </cell>
        </row>
        <row r="160">
          <cell r="B160" t="str">
            <v>NA1H12</v>
          </cell>
          <cell r="C160" t="str">
            <v>AAT-MR</v>
          </cell>
          <cell r="D160" t="str">
            <v>IBT</v>
          </cell>
          <cell r="E160" t="str">
            <v>70-8225</v>
          </cell>
          <cell r="F160" t="str">
            <v>นายศุภชัย  โจมแก้ว</v>
          </cell>
          <cell r="G160" t="str">
            <v>083-8268317</v>
          </cell>
        </row>
        <row r="161">
          <cell r="B161" t="str">
            <v>NA1G09</v>
          </cell>
          <cell r="C161" t="str">
            <v>AAT-MR</v>
          </cell>
          <cell r="D161" t="str">
            <v>Check</v>
          </cell>
          <cell r="E161" t="str">
            <v>Check</v>
          </cell>
          <cell r="F161" t="str">
            <v>Check</v>
          </cell>
          <cell r="G161" t="str">
            <v>Check</v>
          </cell>
        </row>
        <row r="162">
          <cell r="B162" t="str">
            <v>NA1H13</v>
          </cell>
          <cell r="C162" t="str">
            <v>AAT-MR</v>
          </cell>
          <cell r="D162" t="str">
            <v>Check</v>
          </cell>
          <cell r="E162" t="str">
            <v>Check</v>
          </cell>
          <cell r="F162" t="str">
            <v>Check</v>
          </cell>
          <cell r="G162" t="str">
            <v>Check</v>
          </cell>
        </row>
        <row r="163">
          <cell r="B163" t="str">
            <v>NA1H13</v>
          </cell>
          <cell r="C163" t="str">
            <v>AAT-MR</v>
          </cell>
          <cell r="D163" t="str">
            <v>Check</v>
          </cell>
          <cell r="E163" t="str">
            <v>Check</v>
          </cell>
          <cell r="F163" t="str">
            <v>Check</v>
          </cell>
          <cell r="G163" t="str">
            <v>Check</v>
          </cell>
        </row>
        <row r="164">
          <cell r="B164" t="str">
            <v>NA1M04</v>
          </cell>
          <cell r="C164" t="str">
            <v>AAT-MR</v>
          </cell>
          <cell r="D164" t="str">
            <v>WG</v>
          </cell>
          <cell r="E164" t="str">
            <v>71-9202</v>
          </cell>
          <cell r="F164" t="str">
            <v>นายเศรษฐพงศ์ ศรีสำโรง</v>
          </cell>
          <cell r="G164" t="str">
            <v xml:space="preserve">095-214-4707 </v>
          </cell>
        </row>
        <row r="165">
          <cell r="B165" t="str">
            <v>NA1M04</v>
          </cell>
          <cell r="C165" t="str">
            <v>AAT-MR</v>
          </cell>
          <cell r="D165" t="str">
            <v>WG</v>
          </cell>
          <cell r="E165" t="str">
            <v>71-9202</v>
          </cell>
          <cell r="F165" t="str">
            <v>นายเศรษฐพงศ์ ศรีสำโรง</v>
          </cell>
          <cell r="G165" t="str">
            <v xml:space="preserve">095-214-4707 </v>
          </cell>
        </row>
        <row r="166">
          <cell r="B166" t="str">
            <v>NA1M04</v>
          </cell>
          <cell r="C166" t="str">
            <v>AAT-MR</v>
          </cell>
          <cell r="D166" t="str">
            <v>WG</v>
          </cell>
          <cell r="E166" t="str">
            <v>71-9202</v>
          </cell>
          <cell r="F166" t="str">
            <v>นายเศรษฐพงศ์ ศรีสำโรง</v>
          </cell>
          <cell r="G166" t="str">
            <v xml:space="preserve">095-214-4707 </v>
          </cell>
        </row>
        <row r="167">
          <cell r="B167" t="str">
            <v>NA1M04</v>
          </cell>
          <cell r="C167" t="str">
            <v>AAT-MR</v>
          </cell>
          <cell r="D167" t="str">
            <v>WG</v>
          </cell>
          <cell r="E167" t="str">
            <v>71-9202</v>
          </cell>
          <cell r="F167" t="str">
            <v>นายเศรษฐพงศ์ ศรีสำโรง</v>
          </cell>
          <cell r="G167" t="str">
            <v xml:space="preserve">095-214-4707 </v>
          </cell>
        </row>
        <row r="168">
          <cell r="B168" t="str">
            <v>NA1M04</v>
          </cell>
          <cell r="C168" t="str">
            <v>AAT-MR</v>
          </cell>
          <cell r="D168" t="str">
            <v>WG</v>
          </cell>
          <cell r="E168" t="str">
            <v>71-9202</v>
          </cell>
          <cell r="F168" t="str">
            <v>นายเศรษฐพงศ์ ศรีสำโรง</v>
          </cell>
          <cell r="G168" t="str">
            <v xml:space="preserve">095-214-4707 </v>
          </cell>
        </row>
        <row r="169">
          <cell r="B169" t="str">
            <v>NA1M11</v>
          </cell>
          <cell r="C169" t="str">
            <v>AAT-MR</v>
          </cell>
          <cell r="D169" t="str">
            <v>WG</v>
          </cell>
          <cell r="E169" t="str">
            <v>72-2965</v>
          </cell>
          <cell r="F169" t="str">
            <v>นายปรีชา  ฐาปนาศาสตร์</v>
          </cell>
          <cell r="G169" t="str">
            <v>086-026-2017</v>
          </cell>
        </row>
        <row r="170">
          <cell r="B170" t="str">
            <v>NA1M11</v>
          </cell>
          <cell r="C170" t="str">
            <v>AAT-MR</v>
          </cell>
          <cell r="D170" t="str">
            <v>WG</v>
          </cell>
          <cell r="E170" t="str">
            <v>72-2965</v>
          </cell>
          <cell r="F170" t="str">
            <v>นายปรีชา  ฐาปนาศาสตร์</v>
          </cell>
          <cell r="G170" t="str">
            <v>086-026-2017</v>
          </cell>
        </row>
        <row r="171">
          <cell r="B171" t="str">
            <v>NA1M11</v>
          </cell>
          <cell r="C171" t="str">
            <v>AAT-MR</v>
          </cell>
          <cell r="D171" t="str">
            <v>WG</v>
          </cell>
          <cell r="E171" t="str">
            <v>72-2965</v>
          </cell>
          <cell r="F171" t="str">
            <v>นายปรีชา  ฐาปนาศาสตร์</v>
          </cell>
          <cell r="G171" t="str">
            <v>086-026-2017</v>
          </cell>
        </row>
        <row r="172">
          <cell r="B172" t="str">
            <v>NA1M12</v>
          </cell>
          <cell r="C172" t="str">
            <v>AAT-MR</v>
          </cell>
          <cell r="D172" t="str">
            <v>WG</v>
          </cell>
          <cell r="E172" t="str">
            <v>72-2965</v>
          </cell>
          <cell r="F172" t="str">
            <v>นายปรีชา  ฐาปนาศาสตร์</v>
          </cell>
          <cell r="G172" t="str">
            <v>086-026-2017</v>
          </cell>
        </row>
        <row r="173">
          <cell r="B173" t="str">
            <v>NA1M12</v>
          </cell>
          <cell r="C173" t="str">
            <v>AAT-MR</v>
          </cell>
          <cell r="D173" t="str">
            <v>WG</v>
          </cell>
          <cell r="E173" t="str">
            <v>72-2965</v>
          </cell>
          <cell r="F173" t="str">
            <v>นายปรีชา  ฐาปนาศาสตร์</v>
          </cell>
          <cell r="G173" t="str">
            <v>086-026-2017</v>
          </cell>
        </row>
        <row r="174">
          <cell r="B174" t="str">
            <v>NA1M12</v>
          </cell>
          <cell r="C174" t="str">
            <v>AAT-MR</v>
          </cell>
          <cell r="D174" t="str">
            <v>WG</v>
          </cell>
          <cell r="E174" t="str">
            <v>72-2965</v>
          </cell>
          <cell r="F174" t="str">
            <v>นายปรีชา  ฐาปนาศาสตร์</v>
          </cell>
          <cell r="G174" t="str">
            <v>086-026-2017</v>
          </cell>
        </row>
        <row r="175">
          <cell r="B175" t="str">
            <v>NA1M12</v>
          </cell>
          <cell r="C175" t="str">
            <v>AAT-MR</v>
          </cell>
          <cell r="D175" t="str">
            <v>WG</v>
          </cell>
          <cell r="E175" t="str">
            <v>72-2965</v>
          </cell>
          <cell r="F175" t="str">
            <v>นายปรีชา  ฐาปนาศาสตร์</v>
          </cell>
          <cell r="G175" t="str">
            <v>086-026-2017</v>
          </cell>
        </row>
        <row r="176">
          <cell r="B176" t="str">
            <v>NA1M14</v>
          </cell>
          <cell r="C176" t="str">
            <v>AAT-MR</v>
          </cell>
          <cell r="D176" t="str">
            <v>WG</v>
          </cell>
          <cell r="E176" t="str">
            <v>71-9882</v>
          </cell>
          <cell r="F176" t="str">
            <v>นายวิโรจน์  จบไตรเภท</v>
          </cell>
          <cell r="G176" t="str">
            <v>085-887-3856</v>
          </cell>
        </row>
        <row r="177">
          <cell r="B177" t="str">
            <v>NA1M14</v>
          </cell>
          <cell r="C177" t="str">
            <v>AAT-MR</v>
          </cell>
          <cell r="D177" t="str">
            <v>WG</v>
          </cell>
          <cell r="E177" t="str">
            <v>71-9882</v>
          </cell>
          <cell r="F177" t="str">
            <v>นายวิโรจน์  จบไตรเภท</v>
          </cell>
          <cell r="G177" t="str">
            <v>085-887-3856</v>
          </cell>
        </row>
        <row r="178">
          <cell r="B178" t="str">
            <v>NA1M19</v>
          </cell>
          <cell r="C178" t="str">
            <v>AAT-MR</v>
          </cell>
          <cell r="D178" t="str">
            <v>WG</v>
          </cell>
          <cell r="E178" t="str">
            <v>72-2965</v>
          </cell>
          <cell r="F178" t="str">
            <v>นายชานุวัฒน์  สรสูงเนิน</v>
          </cell>
          <cell r="G178" t="str">
            <v>061-053-6625</v>
          </cell>
        </row>
        <row r="179">
          <cell r="B179" t="str">
            <v>NA1M19</v>
          </cell>
          <cell r="C179" t="str">
            <v>AAT-MR</v>
          </cell>
          <cell r="D179" t="str">
            <v>WG</v>
          </cell>
          <cell r="E179" t="str">
            <v>72-2965</v>
          </cell>
          <cell r="F179" t="str">
            <v>นายชานุวัฒน์  สรสูงเนิน</v>
          </cell>
          <cell r="G179" t="str">
            <v>061-053-6625</v>
          </cell>
        </row>
        <row r="180">
          <cell r="B180" t="str">
            <v>NA1M22</v>
          </cell>
          <cell r="C180" t="str">
            <v>AAT-MR</v>
          </cell>
          <cell r="D180" t="str">
            <v>WG</v>
          </cell>
          <cell r="E180" t="str">
            <v>72-2965</v>
          </cell>
          <cell r="F180" t="str">
            <v>นายชานุวัฒน์  สรสูงเนิน</v>
          </cell>
          <cell r="G180" t="str">
            <v>061-053-6625</v>
          </cell>
        </row>
        <row r="181">
          <cell r="B181" t="str">
            <v>NA1M22</v>
          </cell>
          <cell r="C181" t="str">
            <v>AAT-MR</v>
          </cell>
          <cell r="D181" t="str">
            <v>WG</v>
          </cell>
          <cell r="E181" t="str">
            <v>72-2965</v>
          </cell>
          <cell r="F181" t="str">
            <v>นายชานุวัฒน์  สรสูงเนิน</v>
          </cell>
          <cell r="G181" t="str">
            <v>061-053-6625</v>
          </cell>
        </row>
        <row r="182">
          <cell r="B182" t="str">
            <v>NA1M23</v>
          </cell>
          <cell r="C182" t="str">
            <v>AAT-MR</v>
          </cell>
          <cell r="D182" t="str">
            <v>WG</v>
          </cell>
          <cell r="E182" t="str">
            <v>72-2965</v>
          </cell>
          <cell r="F182" t="str">
            <v>นายชานุวัฒน์  สรสูงเนิน</v>
          </cell>
          <cell r="G182" t="str">
            <v>061-053-6625</v>
          </cell>
        </row>
        <row r="183">
          <cell r="B183" t="str">
            <v>NA1M23</v>
          </cell>
          <cell r="C183" t="str">
            <v>AAT-MR</v>
          </cell>
          <cell r="D183" t="str">
            <v>WG</v>
          </cell>
          <cell r="E183" t="str">
            <v>72-2965</v>
          </cell>
          <cell r="F183" t="str">
            <v>นายชานุวัฒน์  สรสูงเนิน</v>
          </cell>
          <cell r="G183" t="str">
            <v>061-053-6625</v>
          </cell>
        </row>
        <row r="184">
          <cell r="B184" t="str">
            <v>NA1M24</v>
          </cell>
          <cell r="C184" t="str">
            <v>AAT-MR</v>
          </cell>
          <cell r="D184" t="str">
            <v>WG</v>
          </cell>
          <cell r="E184" t="str">
            <v>72-2965</v>
          </cell>
          <cell r="F184" t="str">
            <v>นายชานุวัฒน์  สรสูงเนิน</v>
          </cell>
          <cell r="G184" t="str">
            <v>061-053-6625</v>
          </cell>
        </row>
        <row r="185">
          <cell r="B185" t="str">
            <v>NA1M24</v>
          </cell>
          <cell r="C185" t="str">
            <v>AAT-MR</v>
          </cell>
          <cell r="D185" t="str">
            <v>WG</v>
          </cell>
          <cell r="E185" t="str">
            <v>72-2965</v>
          </cell>
          <cell r="F185" t="str">
            <v>นายชานุวัฒน์  สรสูงเนิน</v>
          </cell>
          <cell r="G185" t="str">
            <v>061-053-6625</v>
          </cell>
        </row>
        <row r="186">
          <cell r="B186" t="str">
            <v>NA1M31</v>
          </cell>
          <cell r="C186" t="str">
            <v>AAT-MR</v>
          </cell>
          <cell r="D186" t="str">
            <v>WG</v>
          </cell>
          <cell r="E186" t="str">
            <v>71-9882</v>
          </cell>
          <cell r="F186" t="str">
            <v>นายวิโรจน์  จบไตรเภท</v>
          </cell>
          <cell r="G186" t="str">
            <v>085-887-3856</v>
          </cell>
        </row>
        <row r="187">
          <cell r="B187" t="str">
            <v>NA1M31</v>
          </cell>
          <cell r="C187" t="str">
            <v>AAT-MR</v>
          </cell>
          <cell r="D187" t="str">
            <v>WG</v>
          </cell>
          <cell r="E187" t="str">
            <v>71-9882</v>
          </cell>
          <cell r="F187" t="str">
            <v>นายวิโรจน์  จบไตรเภท</v>
          </cell>
          <cell r="G187" t="str">
            <v>085-887-3856</v>
          </cell>
        </row>
        <row r="188">
          <cell r="B188" t="str">
            <v>NA1M32</v>
          </cell>
          <cell r="C188" t="str">
            <v>AAT-MR</v>
          </cell>
          <cell r="D188" t="str">
            <v>WG</v>
          </cell>
          <cell r="E188" t="str">
            <v>71-9882</v>
          </cell>
          <cell r="F188" t="str">
            <v>นายวิโรจน์  จบไตรเภท</v>
          </cell>
          <cell r="G188" t="str">
            <v>085-887-3856</v>
          </cell>
        </row>
        <row r="189">
          <cell r="B189" t="str">
            <v>NA1M32</v>
          </cell>
          <cell r="C189" t="str">
            <v>AAT-MR</v>
          </cell>
          <cell r="D189" t="str">
            <v>WG</v>
          </cell>
          <cell r="E189" t="str">
            <v>71-9882</v>
          </cell>
          <cell r="F189" t="str">
            <v>นายวิโรจน์  จบไตรเภท</v>
          </cell>
          <cell r="G189" t="str">
            <v>085-887-3856</v>
          </cell>
        </row>
        <row r="190">
          <cell r="B190" t="str">
            <v>NA1M33</v>
          </cell>
          <cell r="C190" t="str">
            <v>AAT-MR</v>
          </cell>
          <cell r="D190" t="str">
            <v>WG</v>
          </cell>
          <cell r="E190" t="str">
            <v>72-2965</v>
          </cell>
          <cell r="F190" t="str">
            <v>นายปรีชา  ฐาปนาศาสตร์</v>
          </cell>
          <cell r="G190" t="str">
            <v>086-026-2017</v>
          </cell>
        </row>
        <row r="191">
          <cell r="B191" t="str">
            <v>NA1M33</v>
          </cell>
          <cell r="C191" t="str">
            <v>AAT-MR</v>
          </cell>
          <cell r="D191" t="str">
            <v>WG</v>
          </cell>
          <cell r="E191" t="str">
            <v>72-2965</v>
          </cell>
          <cell r="F191" t="str">
            <v>นายปรีชา  ฐาปนาศาสตร์</v>
          </cell>
          <cell r="G191" t="str">
            <v>086-026-2017</v>
          </cell>
        </row>
        <row r="192">
          <cell r="B192" t="str">
            <v>NA1M34</v>
          </cell>
          <cell r="C192" t="str">
            <v>AAT-MR</v>
          </cell>
          <cell r="D192" t="str">
            <v>WG</v>
          </cell>
          <cell r="E192" t="str">
            <v>72-2965</v>
          </cell>
          <cell r="F192" t="str">
            <v>นายปรีชา  ฐาปนาศาสตร์</v>
          </cell>
          <cell r="G192" t="str">
            <v>086-026-2017</v>
          </cell>
        </row>
        <row r="193">
          <cell r="B193" t="str">
            <v>NA1M34</v>
          </cell>
          <cell r="C193" t="str">
            <v>AAT-MR</v>
          </cell>
          <cell r="D193" t="str">
            <v>WG</v>
          </cell>
          <cell r="E193" t="str">
            <v>72-2965</v>
          </cell>
          <cell r="F193" t="str">
            <v>นายปรีชา  ฐาปนาศาสตร์</v>
          </cell>
          <cell r="G193" t="str">
            <v>086-026-2017</v>
          </cell>
        </row>
        <row r="194">
          <cell r="B194" t="str">
            <v>NA1M35</v>
          </cell>
          <cell r="C194" t="str">
            <v>AAT-MR</v>
          </cell>
          <cell r="D194" t="str">
            <v>WG</v>
          </cell>
          <cell r="E194" t="str">
            <v>71-9882</v>
          </cell>
          <cell r="F194" t="str">
            <v>นายวิโรจน์  จบไตรเภท</v>
          </cell>
          <cell r="G194" t="str">
            <v>085-887-3856</v>
          </cell>
        </row>
        <row r="195">
          <cell r="B195" t="str">
            <v>NA1M35</v>
          </cell>
          <cell r="C195" t="str">
            <v>AAT-MR</v>
          </cell>
          <cell r="D195" t="str">
            <v>WG</v>
          </cell>
          <cell r="E195" t="str">
            <v>71-9882</v>
          </cell>
          <cell r="F195" t="str">
            <v>นายวิโรจน์  จบไตรเภท</v>
          </cell>
          <cell r="G195" t="str">
            <v>085-887-3856</v>
          </cell>
        </row>
        <row r="196">
          <cell r="B196" t="str">
            <v>NA1M39</v>
          </cell>
          <cell r="C196" t="str">
            <v>AAT-MR</v>
          </cell>
          <cell r="D196" t="str">
            <v>WG</v>
          </cell>
          <cell r="E196" t="str">
            <v>71-9882</v>
          </cell>
          <cell r="F196" t="str">
            <v>นายวีรศักดิ์  พรมแก้ว</v>
          </cell>
          <cell r="G196" t="str">
            <v>084-668-0552</v>
          </cell>
        </row>
        <row r="197">
          <cell r="B197" t="str">
            <v>NA1M39</v>
          </cell>
          <cell r="C197" t="str">
            <v>AAT-MR</v>
          </cell>
          <cell r="D197" t="str">
            <v>WG</v>
          </cell>
          <cell r="E197" t="str">
            <v>71-9882</v>
          </cell>
          <cell r="F197" t="str">
            <v>นายวีรศักดิ์  พรมแก้ว</v>
          </cell>
          <cell r="G197" t="str">
            <v>084-668-0552</v>
          </cell>
        </row>
        <row r="198">
          <cell r="B198" t="str">
            <v>NA1M42</v>
          </cell>
          <cell r="C198" t="str">
            <v>AAT-MR</v>
          </cell>
          <cell r="D198" t="str">
            <v>WG</v>
          </cell>
          <cell r="E198" t="str">
            <v>71-9882</v>
          </cell>
          <cell r="F198" t="str">
            <v>นายวีรศักดิ์  พรมแก้ว</v>
          </cell>
          <cell r="G198" t="str">
            <v>084-668-0552</v>
          </cell>
        </row>
        <row r="199">
          <cell r="B199" t="str">
            <v>NA1M42</v>
          </cell>
          <cell r="C199" t="str">
            <v>AAT-MR</v>
          </cell>
          <cell r="D199" t="str">
            <v>WG</v>
          </cell>
          <cell r="E199" t="str">
            <v>71-9882</v>
          </cell>
          <cell r="F199" t="str">
            <v>นายวีรศักดิ์  พรมแก้ว</v>
          </cell>
          <cell r="G199" t="str">
            <v>084-668-0552</v>
          </cell>
        </row>
        <row r="200">
          <cell r="B200" t="str">
            <v>NA1M43</v>
          </cell>
          <cell r="C200" t="str">
            <v>AAT-MR</v>
          </cell>
          <cell r="D200" t="str">
            <v>WG</v>
          </cell>
          <cell r="E200" t="str">
            <v>71-9882</v>
          </cell>
          <cell r="F200" t="str">
            <v>นายวีรศักดิ์  พรมแก้ว</v>
          </cell>
          <cell r="G200" t="str">
            <v>084-668-0552</v>
          </cell>
        </row>
        <row r="201">
          <cell r="B201" t="str">
            <v>NA1M43</v>
          </cell>
          <cell r="C201" t="str">
            <v>AAT-MR</v>
          </cell>
          <cell r="D201" t="str">
            <v>WG</v>
          </cell>
          <cell r="E201" t="str">
            <v>71-9882</v>
          </cell>
          <cell r="F201" t="str">
            <v>นายวีรศักดิ์  พรมแก้ว</v>
          </cell>
          <cell r="G201" t="str">
            <v>084-668-0552</v>
          </cell>
        </row>
        <row r="202">
          <cell r="B202" t="str">
            <v>NA1M44</v>
          </cell>
          <cell r="C202" t="str">
            <v>AAT-MR</v>
          </cell>
          <cell r="D202" t="str">
            <v>WG</v>
          </cell>
          <cell r="E202" t="str">
            <v>71-9882</v>
          </cell>
          <cell r="F202" t="str">
            <v>นายวีรศักดิ์  พรมแก้ว</v>
          </cell>
          <cell r="G202" t="str">
            <v>084-668-0552</v>
          </cell>
        </row>
        <row r="203">
          <cell r="B203" t="str">
            <v>NA1M44</v>
          </cell>
          <cell r="C203" t="str">
            <v>AAT-MR</v>
          </cell>
          <cell r="D203" t="str">
            <v>WG</v>
          </cell>
          <cell r="E203" t="str">
            <v>71-9882</v>
          </cell>
          <cell r="F203" t="str">
            <v>นายวีรศักดิ์  พรมแก้ว</v>
          </cell>
          <cell r="G203" t="str">
            <v>084-668-0552</v>
          </cell>
        </row>
        <row r="204">
          <cell r="B204" t="str">
            <v>NA1M80</v>
          </cell>
          <cell r="C204" t="str">
            <v>AAT-MR</v>
          </cell>
          <cell r="D204" t="str">
            <v>JNS</v>
          </cell>
          <cell r="E204" t="str">
            <v>ใช้รายชื่อ confirm</v>
          </cell>
          <cell r="F204" t="str">
            <v>ใช้รายชื่อ confirm</v>
          </cell>
          <cell r="G204" t="str">
            <v>ใช้รายชื่อ confirm</v>
          </cell>
        </row>
        <row r="205">
          <cell r="B205" t="str">
            <v>NA1M81</v>
          </cell>
          <cell r="C205" t="str">
            <v>AAT-MR</v>
          </cell>
          <cell r="D205" t="str">
            <v>JNS</v>
          </cell>
          <cell r="E205" t="str">
            <v>ใช้รายชื่อ confirm</v>
          </cell>
          <cell r="F205" t="str">
            <v>ใช้รายชื่อ confirm</v>
          </cell>
          <cell r="G205" t="str">
            <v>ใช้รายชื่อ confirm</v>
          </cell>
        </row>
        <row r="206">
          <cell r="B206" t="str">
            <v>NA1M82</v>
          </cell>
          <cell r="C206" t="str">
            <v>AAT-MR</v>
          </cell>
          <cell r="D206" t="str">
            <v>JNS</v>
          </cell>
          <cell r="E206" t="str">
            <v>ใช้รายชื่อ confirm</v>
          </cell>
          <cell r="F206" t="str">
            <v>ใช้รายชื่อ confirm</v>
          </cell>
          <cell r="G206" t="str">
            <v>ใช้รายชื่อ confirm</v>
          </cell>
        </row>
        <row r="207">
          <cell r="B207" t="str">
            <v>NA1M83</v>
          </cell>
          <cell r="C207" t="str">
            <v>AAT-MR</v>
          </cell>
          <cell r="D207" t="str">
            <v>JNS</v>
          </cell>
          <cell r="E207" t="str">
            <v>ใช้รายชื่อ confirm</v>
          </cell>
          <cell r="F207" t="str">
            <v>ใช้รายชื่อ confirm</v>
          </cell>
          <cell r="G207" t="str">
            <v>ใช้รายชื่อ confirm</v>
          </cell>
        </row>
        <row r="208">
          <cell r="B208" t="str">
            <v>NA1M84</v>
          </cell>
          <cell r="C208" t="str">
            <v>AAT-MR</v>
          </cell>
          <cell r="D208" t="str">
            <v>JNS</v>
          </cell>
          <cell r="E208" t="str">
            <v>ใช้รายชื่อ confirm</v>
          </cell>
          <cell r="F208" t="str">
            <v>ใช้รายชื่อ confirm</v>
          </cell>
          <cell r="G208" t="str">
            <v>ใช้รายชื่อ confirm</v>
          </cell>
        </row>
        <row r="209">
          <cell r="B209" t="str">
            <v>NA1M85</v>
          </cell>
          <cell r="C209" t="str">
            <v>AAT-MR</v>
          </cell>
          <cell r="D209" t="str">
            <v>JNS</v>
          </cell>
          <cell r="E209" t="str">
            <v>ใช้รายชื่อ confirm</v>
          </cell>
          <cell r="F209" t="str">
            <v>ใช้รายชื่อ confirm</v>
          </cell>
          <cell r="G209" t="str">
            <v>ใช้รายชื่อ confirm</v>
          </cell>
        </row>
        <row r="210">
          <cell r="B210" t="str">
            <v>NA1M86</v>
          </cell>
          <cell r="C210" t="str">
            <v>AAT-MR</v>
          </cell>
          <cell r="D210" t="str">
            <v>JNS</v>
          </cell>
          <cell r="E210" t="str">
            <v>ใช้รายชื่อ confirm</v>
          </cell>
          <cell r="F210" t="str">
            <v>ใช้รายชื่อ confirm</v>
          </cell>
          <cell r="G210" t="str">
            <v>ใช้รายชื่อ confirm</v>
          </cell>
        </row>
        <row r="211">
          <cell r="B211" t="str">
            <v>NA1M87</v>
          </cell>
          <cell r="C211" t="str">
            <v>AAT-MR</v>
          </cell>
          <cell r="D211" t="str">
            <v>JNS</v>
          </cell>
          <cell r="E211" t="str">
            <v>ใช้รายชื่อ confirm</v>
          </cell>
          <cell r="F211" t="str">
            <v>ใช้รายชื่อ confirm</v>
          </cell>
          <cell r="G211" t="str">
            <v>ใช้รายชื่อ confirm</v>
          </cell>
        </row>
        <row r="212">
          <cell r="B212" t="str">
            <v>NA1M88</v>
          </cell>
          <cell r="C212" t="str">
            <v>AAT-MR</v>
          </cell>
          <cell r="D212" t="str">
            <v>JNS</v>
          </cell>
          <cell r="E212" t="str">
            <v>ใช้รายชื่อ confirm</v>
          </cell>
          <cell r="F212" t="str">
            <v>ใช้รายชื่อ confirm</v>
          </cell>
          <cell r="G212" t="str">
            <v>ใช้รายชื่อ confirm</v>
          </cell>
        </row>
        <row r="213">
          <cell r="B213" t="str">
            <v>NA1M89</v>
          </cell>
          <cell r="C213" t="str">
            <v>AAT-MR</v>
          </cell>
          <cell r="D213" t="str">
            <v>JNS</v>
          </cell>
          <cell r="E213" t="str">
            <v>ใช้รายชื่อ confirm</v>
          </cell>
          <cell r="F213" t="str">
            <v>ใช้รายชื่อ confirm</v>
          </cell>
          <cell r="G213" t="str">
            <v>ใช้รายชื่อ confirm</v>
          </cell>
        </row>
        <row r="214">
          <cell r="B214" t="str">
            <v>NA1M03</v>
          </cell>
          <cell r="C214" t="str">
            <v>AAT-MR</v>
          </cell>
          <cell r="D214" t="str">
            <v>Check</v>
          </cell>
          <cell r="E214" t="str">
            <v>Check</v>
          </cell>
          <cell r="F214" t="str">
            <v>Check</v>
          </cell>
          <cell r="G214" t="str">
            <v>Check</v>
          </cell>
        </row>
        <row r="215">
          <cell r="B215" t="str">
            <v>NA1M03</v>
          </cell>
          <cell r="C215" t="str">
            <v>AAT-MR</v>
          </cell>
          <cell r="D215" t="str">
            <v>Check</v>
          </cell>
          <cell r="E215" t="str">
            <v>Check</v>
          </cell>
          <cell r="F215" t="str">
            <v>Check</v>
          </cell>
          <cell r="G215" t="str">
            <v>Check</v>
          </cell>
        </row>
        <row r="216">
          <cell r="B216" t="str">
            <v>NA1M03</v>
          </cell>
          <cell r="C216" t="str">
            <v>AAT-MR</v>
          </cell>
          <cell r="D216" t="str">
            <v>Check</v>
          </cell>
          <cell r="E216" t="str">
            <v>Check</v>
          </cell>
          <cell r="F216" t="str">
            <v>Check</v>
          </cell>
          <cell r="G216" t="str">
            <v>Check</v>
          </cell>
        </row>
        <row r="217">
          <cell r="B217" t="str">
            <v>NA1M03</v>
          </cell>
          <cell r="C217" t="str">
            <v>AAT-MR</v>
          </cell>
          <cell r="D217" t="str">
            <v>Check</v>
          </cell>
          <cell r="E217" t="str">
            <v>Check</v>
          </cell>
          <cell r="F217" t="str">
            <v>Check</v>
          </cell>
          <cell r="G217" t="str">
            <v>Check</v>
          </cell>
        </row>
        <row r="218">
          <cell r="B218" t="str">
            <v>NA1M16</v>
          </cell>
          <cell r="C218" t="str">
            <v>AAT-MR</v>
          </cell>
          <cell r="D218" t="str">
            <v>Check</v>
          </cell>
          <cell r="E218" t="str">
            <v>Check</v>
          </cell>
          <cell r="F218" t="str">
            <v>Check</v>
          </cell>
          <cell r="G218" t="str">
            <v>Check</v>
          </cell>
        </row>
        <row r="219">
          <cell r="B219" t="str">
            <v>NA1M16</v>
          </cell>
          <cell r="C219" t="str">
            <v>AAT-MR</v>
          </cell>
          <cell r="D219" t="str">
            <v>Check</v>
          </cell>
          <cell r="E219" t="str">
            <v>Check</v>
          </cell>
          <cell r="F219" t="str">
            <v>Check</v>
          </cell>
          <cell r="G219" t="str">
            <v>Check</v>
          </cell>
        </row>
        <row r="220">
          <cell r="B220" t="str">
            <v>NA1M17</v>
          </cell>
          <cell r="C220" t="str">
            <v>AAT-MR</v>
          </cell>
          <cell r="D220" t="str">
            <v>Check</v>
          </cell>
          <cell r="E220" t="str">
            <v>Check</v>
          </cell>
          <cell r="F220" t="str">
            <v>Check</v>
          </cell>
          <cell r="G220" t="str">
            <v>Check</v>
          </cell>
        </row>
        <row r="221">
          <cell r="B221" t="str">
            <v>NA1M17</v>
          </cell>
          <cell r="C221" t="str">
            <v>AAT-MR</v>
          </cell>
          <cell r="D221" t="str">
            <v>Check</v>
          </cell>
          <cell r="E221" t="str">
            <v>Check</v>
          </cell>
          <cell r="F221" t="str">
            <v>Check</v>
          </cell>
          <cell r="G221" t="str">
            <v>Check</v>
          </cell>
        </row>
        <row r="222">
          <cell r="B222" t="str">
            <v>NA1M18</v>
          </cell>
          <cell r="C222" t="str">
            <v>AAT-MR</v>
          </cell>
          <cell r="D222" t="str">
            <v>Check</v>
          </cell>
          <cell r="E222" t="str">
            <v>Check</v>
          </cell>
          <cell r="F222" t="str">
            <v>Check</v>
          </cell>
          <cell r="G222" t="str">
            <v>Check</v>
          </cell>
        </row>
        <row r="223">
          <cell r="B223" t="str">
            <v>NA1M18</v>
          </cell>
          <cell r="C223" t="str">
            <v>AAT-MR</v>
          </cell>
          <cell r="D223" t="str">
            <v>Check</v>
          </cell>
          <cell r="E223" t="str">
            <v>Check</v>
          </cell>
          <cell r="F223" t="str">
            <v>Check</v>
          </cell>
          <cell r="G223" t="str">
            <v>Check</v>
          </cell>
        </row>
        <row r="224">
          <cell r="B224" t="str">
            <v>NA1M20</v>
          </cell>
          <cell r="C224" t="str">
            <v>AAT-MR</v>
          </cell>
          <cell r="D224" t="str">
            <v>Check</v>
          </cell>
          <cell r="E224" t="str">
            <v>Check</v>
          </cell>
          <cell r="F224" t="str">
            <v>Check</v>
          </cell>
          <cell r="G224" t="str">
            <v>Check</v>
          </cell>
        </row>
        <row r="225">
          <cell r="B225" t="str">
            <v>NA1M20</v>
          </cell>
          <cell r="C225" t="str">
            <v>AAT-MR</v>
          </cell>
          <cell r="D225" t="str">
            <v>Check</v>
          </cell>
          <cell r="E225" t="str">
            <v>Check</v>
          </cell>
          <cell r="F225" t="str">
            <v>Check</v>
          </cell>
          <cell r="G225" t="str">
            <v>Check</v>
          </cell>
        </row>
        <row r="226">
          <cell r="B226" t="str">
            <v>NA1M36</v>
          </cell>
          <cell r="C226" t="str">
            <v>AAT-MR</v>
          </cell>
          <cell r="D226" t="str">
            <v>Check</v>
          </cell>
          <cell r="E226" t="str">
            <v>Check</v>
          </cell>
          <cell r="F226" t="str">
            <v>Check</v>
          </cell>
          <cell r="G226" t="str">
            <v>Check</v>
          </cell>
        </row>
        <row r="227">
          <cell r="B227" t="str">
            <v>NA1M36</v>
          </cell>
          <cell r="C227" t="str">
            <v>AAT-MR</v>
          </cell>
          <cell r="D227" t="str">
            <v>Check</v>
          </cell>
          <cell r="E227" t="str">
            <v>Check</v>
          </cell>
          <cell r="F227" t="str">
            <v>Check</v>
          </cell>
          <cell r="G227" t="str">
            <v>Check</v>
          </cell>
        </row>
        <row r="228">
          <cell r="B228" t="str">
            <v>NA1M37</v>
          </cell>
          <cell r="C228" t="str">
            <v>AAT-MR</v>
          </cell>
          <cell r="D228" t="str">
            <v>Check</v>
          </cell>
          <cell r="E228" t="str">
            <v>Check</v>
          </cell>
          <cell r="F228" t="str">
            <v>Check</v>
          </cell>
          <cell r="G228" t="str">
            <v>Check</v>
          </cell>
        </row>
        <row r="229">
          <cell r="B229" t="str">
            <v>NA1M37</v>
          </cell>
          <cell r="C229" t="str">
            <v>AAT-MR</v>
          </cell>
          <cell r="D229" t="str">
            <v>Check</v>
          </cell>
          <cell r="E229" t="str">
            <v>Check</v>
          </cell>
          <cell r="F229" t="str">
            <v>Check</v>
          </cell>
          <cell r="G229" t="str">
            <v>Check</v>
          </cell>
        </row>
        <row r="230">
          <cell r="B230" t="str">
            <v>NA1M38</v>
          </cell>
          <cell r="C230" t="str">
            <v>AAT-MR</v>
          </cell>
          <cell r="D230" t="str">
            <v>Check</v>
          </cell>
          <cell r="E230" t="str">
            <v>Check</v>
          </cell>
          <cell r="F230" t="str">
            <v>Check</v>
          </cell>
          <cell r="G230" t="str">
            <v>Check</v>
          </cell>
        </row>
        <row r="231">
          <cell r="B231" t="str">
            <v>NA1M38</v>
          </cell>
          <cell r="C231" t="str">
            <v>AAT-MR</v>
          </cell>
          <cell r="D231" t="str">
            <v>Check</v>
          </cell>
          <cell r="E231" t="str">
            <v>Check</v>
          </cell>
          <cell r="F231" t="str">
            <v>Check</v>
          </cell>
          <cell r="G231" t="str">
            <v>Check</v>
          </cell>
        </row>
        <row r="232">
          <cell r="B232" t="str">
            <v>NA1M40</v>
          </cell>
          <cell r="C232" t="str">
            <v>AAT-MR</v>
          </cell>
          <cell r="D232" t="str">
            <v>Check</v>
          </cell>
          <cell r="E232" t="str">
            <v>Check</v>
          </cell>
          <cell r="F232" t="str">
            <v>Check</v>
          </cell>
          <cell r="G232" t="str">
            <v>Check</v>
          </cell>
        </row>
        <row r="233">
          <cell r="B233" t="str">
            <v>NA1M40</v>
          </cell>
          <cell r="C233" t="str">
            <v>AAT-MR</v>
          </cell>
          <cell r="D233" t="str">
            <v>Check</v>
          </cell>
          <cell r="E233" t="str">
            <v>Check</v>
          </cell>
          <cell r="F233" t="str">
            <v>Check</v>
          </cell>
          <cell r="G233" t="str">
            <v>Check</v>
          </cell>
        </row>
        <row r="234">
          <cell r="B234" t="str">
            <v>NA1N11</v>
          </cell>
          <cell r="C234" t="str">
            <v>AAT-MR</v>
          </cell>
          <cell r="D234" t="str">
            <v>KYK</v>
          </cell>
          <cell r="E234" t="str">
            <v>70-1013</v>
          </cell>
          <cell r="F234" t="str">
            <v>นายวรากรณ์ แก้วมณี</v>
          </cell>
          <cell r="G234" t="str">
            <v>080-8232110</v>
          </cell>
        </row>
        <row r="235">
          <cell r="B235" t="str">
            <v>NA1N11</v>
          </cell>
          <cell r="C235" t="str">
            <v>AAT-MR</v>
          </cell>
          <cell r="D235" t="str">
            <v>KYK</v>
          </cell>
          <cell r="E235" t="str">
            <v>70-1013</v>
          </cell>
          <cell r="F235" t="str">
            <v>นายวรากรณ์ แก้วมณี</v>
          </cell>
          <cell r="G235" t="str">
            <v>080-8232110</v>
          </cell>
        </row>
        <row r="236">
          <cell r="B236" t="str">
            <v>NA1N11</v>
          </cell>
          <cell r="C236" t="str">
            <v>AAT-MR</v>
          </cell>
          <cell r="D236" t="str">
            <v>KYK</v>
          </cell>
          <cell r="E236" t="str">
            <v>70-1013</v>
          </cell>
          <cell r="F236" t="str">
            <v>นายวรากรณ์ แก้วมณี</v>
          </cell>
          <cell r="G236" t="str">
            <v>080-8232110</v>
          </cell>
        </row>
        <row r="237">
          <cell r="B237" t="str">
            <v>NA1N11</v>
          </cell>
          <cell r="C237" t="str">
            <v>AAT-MR</v>
          </cell>
          <cell r="D237" t="str">
            <v>KYK</v>
          </cell>
          <cell r="E237" t="str">
            <v>70-1013</v>
          </cell>
          <cell r="F237" t="str">
            <v>นายวรากรณ์ แก้วมณี</v>
          </cell>
          <cell r="G237" t="str">
            <v>080-8232110</v>
          </cell>
        </row>
        <row r="238">
          <cell r="B238" t="str">
            <v>NA1N11</v>
          </cell>
          <cell r="C238" t="str">
            <v>AAT-MR</v>
          </cell>
          <cell r="D238" t="str">
            <v>KYK</v>
          </cell>
          <cell r="E238" t="str">
            <v>70-1013</v>
          </cell>
          <cell r="F238" t="str">
            <v>นายวรากรณ์ แก้วมณี</v>
          </cell>
          <cell r="G238" t="str">
            <v>080-8232110</v>
          </cell>
        </row>
        <row r="239">
          <cell r="B239" t="str">
            <v>NA1N15</v>
          </cell>
          <cell r="C239" t="str">
            <v>AAT-MR</v>
          </cell>
          <cell r="D239" t="str">
            <v>KYK</v>
          </cell>
          <cell r="E239" t="str">
            <v>70-6314</v>
          </cell>
          <cell r="F239" t="str">
            <v>นายสุชาติ ปลวกกระโทก</v>
          </cell>
          <cell r="G239" t="str">
            <v>064-8654421</v>
          </cell>
        </row>
        <row r="240">
          <cell r="B240" t="str">
            <v>NA1N15</v>
          </cell>
          <cell r="C240" t="str">
            <v>AAT-MR</v>
          </cell>
          <cell r="D240" t="str">
            <v>KYK</v>
          </cell>
          <cell r="E240" t="str">
            <v>70-6314</v>
          </cell>
          <cell r="F240" t="str">
            <v>นายสุชาติ ปลวกกระโทก</v>
          </cell>
          <cell r="G240" t="str">
            <v>064-8654421</v>
          </cell>
        </row>
        <row r="241">
          <cell r="B241" t="str">
            <v>NA1N15</v>
          </cell>
          <cell r="C241" t="str">
            <v>AAT-MR</v>
          </cell>
          <cell r="D241" t="str">
            <v>KYK</v>
          </cell>
          <cell r="E241" t="str">
            <v>70-6314</v>
          </cell>
          <cell r="F241" t="str">
            <v>นายสุชาติ ปลวกกระโทก</v>
          </cell>
          <cell r="G241" t="str">
            <v>064-8654421</v>
          </cell>
        </row>
        <row r="242">
          <cell r="B242" t="str">
            <v>NA1N15</v>
          </cell>
          <cell r="C242" t="str">
            <v>AAT-MR</v>
          </cell>
          <cell r="D242" t="str">
            <v>KYK</v>
          </cell>
          <cell r="E242" t="str">
            <v>70-6314</v>
          </cell>
          <cell r="F242" t="str">
            <v>นายสุชาติ ปลวกกระโทก</v>
          </cell>
          <cell r="G242" t="str">
            <v>064-8654421</v>
          </cell>
        </row>
        <row r="243">
          <cell r="B243" t="str">
            <v>NA1N15</v>
          </cell>
          <cell r="C243" t="str">
            <v>AAT-MR</v>
          </cell>
          <cell r="D243" t="str">
            <v>KYK</v>
          </cell>
          <cell r="E243" t="str">
            <v>70-6314</v>
          </cell>
          <cell r="F243" t="str">
            <v>นายสุชาติ ปลวกกระโทก</v>
          </cell>
          <cell r="G243" t="str">
            <v>064-8654421</v>
          </cell>
        </row>
        <row r="244">
          <cell r="B244" t="str">
            <v>NA1N17</v>
          </cell>
          <cell r="C244" t="str">
            <v>AAT-MR</v>
          </cell>
          <cell r="D244" t="str">
            <v>KYK</v>
          </cell>
          <cell r="E244" t="str">
            <v>70-1013</v>
          </cell>
          <cell r="F244" t="str">
            <v>นายวรากรณ์ แก้วมณี</v>
          </cell>
          <cell r="G244" t="str">
            <v>080-8232110</v>
          </cell>
        </row>
        <row r="245">
          <cell r="B245" t="str">
            <v>NA1N17</v>
          </cell>
          <cell r="C245" t="str">
            <v>AAT-MR</v>
          </cell>
          <cell r="D245" t="str">
            <v>KYK</v>
          </cell>
          <cell r="E245" t="str">
            <v>70-1013</v>
          </cell>
          <cell r="F245" t="str">
            <v>นายวรากรณ์ แก้วมณี</v>
          </cell>
          <cell r="G245" t="str">
            <v>080-8232110</v>
          </cell>
        </row>
        <row r="246">
          <cell r="B246" t="str">
            <v>NA1N17</v>
          </cell>
          <cell r="C246" t="str">
            <v>AAT-MR</v>
          </cell>
          <cell r="D246" t="str">
            <v>KYK</v>
          </cell>
          <cell r="E246" t="str">
            <v>70-1013</v>
          </cell>
          <cell r="F246" t="str">
            <v>นายวรากรณ์ แก้วมณี</v>
          </cell>
          <cell r="G246" t="str">
            <v>080-8232110</v>
          </cell>
        </row>
        <row r="247">
          <cell r="B247" t="str">
            <v>NA1N17</v>
          </cell>
          <cell r="C247" t="str">
            <v>AAT-MR</v>
          </cell>
          <cell r="D247" t="str">
            <v>KYK</v>
          </cell>
          <cell r="E247" t="str">
            <v>70-1013</v>
          </cell>
          <cell r="F247" t="str">
            <v>นายวรากรณ์ แก้วมณี</v>
          </cell>
          <cell r="G247" t="str">
            <v>080-8232110</v>
          </cell>
        </row>
        <row r="248">
          <cell r="B248" t="str">
            <v>NA1N17</v>
          </cell>
          <cell r="C248" t="str">
            <v>AAT-MR</v>
          </cell>
          <cell r="D248" t="str">
            <v>KYK</v>
          </cell>
          <cell r="E248" t="str">
            <v>70-1013</v>
          </cell>
          <cell r="F248" t="str">
            <v>นายวรากรณ์ แก้วมณี</v>
          </cell>
          <cell r="G248" t="str">
            <v>080-8232110</v>
          </cell>
        </row>
        <row r="249">
          <cell r="B249" t="str">
            <v>NA1N21</v>
          </cell>
          <cell r="C249" t="str">
            <v>AAT-MR</v>
          </cell>
          <cell r="D249" t="str">
            <v>KYK</v>
          </cell>
          <cell r="E249" t="str">
            <v>70-1013</v>
          </cell>
          <cell r="F249" t="str">
            <v>นายวรากรณ์ แก้วมณี</v>
          </cell>
          <cell r="G249" t="str">
            <v>080-8232110</v>
          </cell>
        </row>
        <row r="250">
          <cell r="B250" t="str">
            <v>NA1N21</v>
          </cell>
          <cell r="C250" t="str">
            <v>AAT-MR</v>
          </cell>
          <cell r="D250" t="str">
            <v>KYK</v>
          </cell>
          <cell r="E250" t="str">
            <v>70-1013</v>
          </cell>
          <cell r="F250" t="str">
            <v>นายวรากรณ์ แก้วมณี</v>
          </cell>
          <cell r="G250" t="str">
            <v>080-8232110</v>
          </cell>
        </row>
        <row r="251">
          <cell r="B251" t="str">
            <v>NA1N21</v>
          </cell>
          <cell r="C251" t="str">
            <v>AAT-MR</v>
          </cell>
          <cell r="D251" t="str">
            <v>KYK</v>
          </cell>
          <cell r="E251" t="str">
            <v>70-1013</v>
          </cell>
          <cell r="F251" t="str">
            <v>นายวรากรณ์ แก้วมณี</v>
          </cell>
          <cell r="G251" t="str">
            <v>080-8232110</v>
          </cell>
        </row>
        <row r="252">
          <cell r="B252" t="str">
            <v>NA1N21</v>
          </cell>
          <cell r="C252" t="str">
            <v>AAT-MR</v>
          </cell>
          <cell r="D252" t="str">
            <v>KYK</v>
          </cell>
          <cell r="E252" t="str">
            <v>70-1013</v>
          </cell>
          <cell r="F252" t="str">
            <v>นายวรากรณ์ แก้วมณี</v>
          </cell>
          <cell r="G252" t="str">
            <v>080-8232110</v>
          </cell>
        </row>
        <row r="253">
          <cell r="B253" t="str">
            <v>NA1N21</v>
          </cell>
          <cell r="C253" t="str">
            <v>AAT-MR</v>
          </cell>
          <cell r="D253" t="str">
            <v>KYK</v>
          </cell>
          <cell r="E253" t="str">
            <v>70-6314</v>
          </cell>
          <cell r="F253" t="str">
            <v>นายสุชาติ ปลวกกระโทก</v>
          </cell>
          <cell r="G253" t="str">
            <v>064-8654421</v>
          </cell>
        </row>
        <row r="254">
          <cell r="B254" t="str">
            <v>NA1N22</v>
          </cell>
          <cell r="C254" t="str">
            <v>AAT-MR</v>
          </cell>
          <cell r="D254" t="str">
            <v>KYK</v>
          </cell>
          <cell r="E254" t="str">
            <v>70-6314</v>
          </cell>
          <cell r="F254" t="str">
            <v>นายสุชาติ ปลวกกระโทก</v>
          </cell>
          <cell r="G254" t="str">
            <v>064-8654421</v>
          </cell>
        </row>
        <row r="255">
          <cell r="B255" t="str">
            <v>NA1N22</v>
          </cell>
          <cell r="C255" t="str">
            <v>AAT-MR</v>
          </cell>
          <cell r="D255" t="str">
            <v>KYK</v>
          </cell>
          <cell r="E255" t="str">
            <v>70-6314</v>
          </cell>
          <cell r="F255" t="str">
            <v>นายสุชาติ ปลวกกระโทก</v>
          </cell>
          <cell r="G255" t="str">
            <v>064-8654421</v>
          </cell>
        </row>
        <row r="256">
          <cell r="B256" t="str">
            <v>NA1N22</v>
          </cell>
          <cell r="C256" t="str">
            <v>AAT-MR</v>
          </cell>
          <cell r="D256" t="str">
            <v>KYK</v>
          </cell>
          <cell r="E256" t="str">
            <v>70-6314</v>
          </cell>
          <cell r="F256" t="str">
            <v>นายสุชาติ ปลวกกระโทก</v>
          </cell>
          <cell r="G256" t="str">
            <v>064-8654421</v>
          </cell>
        </row>
        <row r="257">
          <cell r="B257" t="str">
            <v>NA1N22</v>
          </cell>
          <cell r="C257" t="str">
            <v>AAT-MR</v>
          </cell>
          <cell r="D257" t="str">
            <v>KYK</v>
          </cell>
          <cell r="E257" t="str">
            <v>70-6314</v>
          </cell>
          <cell r="F257" t="str">
            <v>นายสุชาติ ปลวกกระโทก</v>
          </cell>
          <cell r="G257" t="str">
            <v>064-8654421</v>
          </cell>
        </row>
        <row r="258">
          <cell r="B258" t="str">
            <v>NA1N22</v>
          </cell>
          <cell r="C258" t="str">
            <v>AAT-MR</v>
          </cell>
          <cell r="D258" t="str">
            <v>KYK</v>
          </cell>
          <cell r="E258" t="str">
            <v>70-6314</v>
          </cell>
          <cell r="F258" t="str">
            <v>นายสุชาติ ปลวกกระโทก</v>
          </cell>
          <cell r="G258" t="str">
            <v>064-8654421</v>
          </cell>
        </row>
        <row r="259">
          <cell r="B259" t="str">
            <v>NA1S41</v>
          </cell>
          <cell r="C259" t="str">
            <v>AAT-MR</v>
          </cell>
          <cell r="D259" t="str">
            <v>RNV</v>
          </cell>
          <cell r="E259" t="str">
            <v>72-2156</v>
          </cell>
          <cell r="F259" t="str">
            <v>นายนรินทร์ ลำพุทธา</v>
          </cell>
          <cell r="G259" t="str">
            <v>098-8293640</v>
          </cell>
        </row>
        <row r="260">
          <cell r="B260" t="str">
            <v>NA1S41</v>
          </cell>
          <cell r="C260" t="str">
            <v>AAT-MR</v>
          </cell>
          <cell r="D260" t="str">
            <v>RNV</v>
          </cell>
          <cell r="E260" t="str">
            <v>72-2156</v>
          </cell>
          <cell r="F260" t="str">
            <v>นายนรินทร์ ลำพุทธา</v>
          </cell>
          <cell r="G260" t="str">
            <v>098-8293640</v>
          </cell>
        </row>
        <row r="261">
          <cell r="B261" t="str">
            <v>NA1S41</v>
          </cell>
          <cell r="C261" t="str">
            <v>AAT-MR</v>
          </cell>
          <cell r="D261" t="str">
            <v>RNV</v>
          </cell>
          <cell r="E261" t="str">
            <v>72-2156</v>
          </cell>
          <cell r="F261" t="str">
            <v>นายนรินทร์ ลำพุทธา</v>
          </cell>
          <cell r="G261" t="str">
            <v>098-8293640</v>
          </cell>
        </row>
        <row r="262">
          <cell r="B262" t="str">
            <v>NA1S41</v>
          </cell>
          <cell r="C262" t="str">
            <v>AAT-MR</v>
          </cell>
          <cell r="D262" t="str">
            <v>RNV</v>
          </cell>
          <cell r="E262" t="str">
            <v>72-2156</v>
          </cell>
          <cell r="F262" t="str">
            <v>นายนรินทร์ ลำพุทธา</v>
          </cell>
          <cell r="G262" t="str">
            <v>098-8293640</v>
          </cell>
        </row>
        <row r="263">
          <cell r="B263" t="str">
            <v>NA1S41</v>
          </cell>
          <cell r="C263" t="str">
            <v>AAT-MR</v>
          </cell>
          <cell r="D263" t="str">
            <v>RNV</v>
          </cell>
          <cell r="E263" t="str">
            <v>72-2156</v>
          </cell>
          <cell r="F263" t="str">
            <v>นายนรินทร์ ลำพุทธา</v>
          </cell>
          <cell r="G263" t="str">
            <v>098-8293640</v>
          </cell>
        </row>
        <row r="264">
          <cell r="B264" t="str">
            <v>NA1S41</v>
          </cell>
          <cell r="C264" t="str">
            <v>AAT-MR</v>
          </cell>
          <cell r="D264" t="str">
            <v>RNV</v>
          </cell>
          <cell r="E264" t="str">
            <v>72-2156</v>
          </cell>
          <cell r="F264" t="str">
            <v>นายนรินทร์ ลำพุทธา</v>
          </cell>
          <cell r="G264" t="str">
            <v>098-8293640</v>
          </cell>
        </row>
        <row r="265">
          <cell r="B265" t="str">
            <v>NA1S42</v>
          </cell>
          <cell r="C265" t="str">
            <v>AAT-MR</v>
          </cell>
          <cell r="D265" t="str">
            <v>RNV</v>
          </cell>
          <cell r="E265" t="str">
            <v>72-2156</v>
          </cell>
          <cell r="F265" t="str">
            <v>นายนรินทร์ ลำพุทธา</v>
          </cell>
          <cell r="G265" t="str">
            <v>098-8293640</v>
          </cell>
        </row>
        <row r="266">
          <cell r="B266" t="str">
            <v>NA1S42</v>
          </cell>
          <cell r="C266" t="str">
            <v>AAT-MR</v>
          </cell>
          <cell r="D266" t="str">
            <v>RNV</v>
          </cell>
          <cell r="E266" t="str">
            <v>72-2156</v>
          </cell>
          <cell r="F266" t="str">
            <v>นายนรินทร์ ลำพุทธา</v>
          </cell>
          <cell r="G266" t="str">
            <v>098-8293640</v>
          </cell>
        </row>
        <row r="267">
          <cell r="B267" t="str">
            <v>NA1S42</v>
          </cell>
          <cell r="C267" t="str">
            <v>AAT-MR</v>
          </cell>
          <cell r="D267" t="str">
            <v>RNV</v>
          </cell>
          <cell r="E267" t="str">
            <v>72-2156</v>
          </cell>
          <cell r="F267" t="str">
            <v>นายนรินทร์ ลำพุทธา</v>
          </cell>
          <cell r="G267" t="str">
            <v>098-8293640</v>
          </cell>
        </row>
        <row r="268">
          <cell r="B268" t="str">
            <v>NA1S42</v>
          </cell>
          <cell r="C268" t="str">
            <v>AAT-MR</v>
          </cell>
          <cell r="D268" t="str">
            <v>RNV</v>
          </cell>
          <cell r="E268" t="str">
            <v>72-2156</v>
          </cell>
          <cell r="F268" t="str">
            <v>นายนรินทร์ ลำพุทธา</v>
          </cell>
          <cell r="G268" t="str">
            <v>098-8293640</v>
          </cell>
        </row>
        <row r="269">
          <cell r="B269" t="str">
            <v>NA1S42</v>
          </cell>
          <cell r="C269" t="str">
            <v>AAT-MR</v>
          </cell>
          <cell r="D269" t="str">
            <v>RNV</v>
          </cell>
          <cell r="E269" t="str">
            <v>72-2156</v>
          </cell>
          <cell r="F269" t="str">
            <v>นายนรินทร์ ลำพุทธา</v>
          </cell>
          <cell r="G269" t="str">
            <v>098-8293640</v>
          </cell>
        </row>
        <row r="270">
          <cell r="B270" t="str">
            <v>NA1S42</v>
          </cell>
          <cell r="C270" t="str">
            <v>AAT-MR</v>
          </cell>
          <cell r="D270" t="str">
            <v>RNV</v>
          </cell>
          <cell r="E270" t="str">
            <v>72-2156</v>
          </cell>
          <cell r="F270" t="str">
            <v>นายนรินทร์ ลำพุทธา</v>
          </cell>
          <cell r="G270" t="str">
            <v>098-8293640</v>
          </cell>
        </row>
        <row r="271">
          <cell r="B271" t="str">
            <v>NA1S43</v>
          </cell>
          <cell r="C271" t="str">
            <v>AAT-MR</v>
          </cell>
          <cell r="D271" t="str">
            <v>RNV</v>
          </cell>
          <cell r="E271" t="str">
            <v>72-2156</v>
          </cell>
          <cell r="F271" t="str">
            <v>นายนรินทร์ ลำพุทธา</v>
          </cell>
          <cell r="G271" t="str">
            <v>098-8293640</v>
          </cell>
        </row>
        <row r="272">
          <cell r="B272" t="str">
            <v>NA1S43</v>
          </cell>
          <cell r="C272" t="str">
            <v>AAT-MR</v>
          </cell>
          <cell r="D272" t="str">
            <v>RNV</v>
          </cell>
          <cell r="E272" t="str">
            <v>72-2156</v>
          </cell>
          <cell r="F272" t="str">
            <v>นายนรินทร์ ลำพุทธา</v>
          </cell>
          <cell r="G272" t="str">
            <v>098-8293640</v>
          </cell>
        </row>
        <row r="273">
          <cell r="B273" t="str">
            <v>NA1S43</v>
          </cell>
          <cell r="C273" t="str">
            <v>AAT-MR</v>
          </cell>
          <cell r="D273" t="str">
            <v>RNV</v>
          </cell>
          <cell r="E273" t="str">
            <v>72-2156</v>
          </cell>
          <cell r="F273" t="str">
            <v>นายนรินทร์ ลำพุทธา</v>
          </cell>
          <cell r="G273" t="str">
            <v>098-8293640</v>
          </cell>
        </row>
        <row r="274">
          <cell r="B274" t="str">
            <v>NA1S43</v>
          </cell>
          <cell r="C274" t="str">
            <v>AAT-MR</v>
          </cell>
          <cell r="D274" t="str">
            <v>RNV</v>
          </cell>
          <cell r="E274" t="str">
            <v>72-2156</v>
          </cell>
          <cell r="F274" t="str">
            <v>นายนรินทร์ ลำพุทธา</v>
          </cell>
          <cell r="G274" t="str">
            <v>098-8293640</v>
          </cell>
        </row>
        <row r="275">
          <cell r="B275" t="str">
            <v>NA1S43</v>
          </cell>
          <cell r="C275" t="str">
            <v>AAT-MR</v>
          </cell>
          <cell r="D275" t="str">
            <v>RNV</v>
          </cell>
          <cell r="E275" t="str">
            <v>72-2156</v>
          </cell>
          <cell r="F275" t="str">
            <v>นายนรินทร์ ลำพุทธา</v>
          </cell>
          <cell r="G275" t="str">
            <v>098-8293640</v>
          </cell>
        </row>
        <row r="276">
          <cell r="B276" t="str">
            <v>NA1S44</v>
          </cell>
          <cell r="C276" t="str">
            <v>AAT-MR</v>
          </cell>
          <cell r="D276" t="str">
            <v>JNS</v>
          </cell>
          <cell r="E276" t="str">
            <v>72-2848</v>
          </cell>
          <cell r="F276" t="str">
            <v>นายวิษณุ รูปขำดี</v>
          </cell>
          <cell r="G276" t="str">
            <v xml:space="preserve">064-0078834 </v>
          </cell>
        </row>
        <row r="277">
          <cell r="B277" t="str">
            <v>NA1S44</v>
          </cell>
          <cell r="C277" t="str">
            <v>AAT-MR</v>
          </cell>
          <cell r="D277" t="str">
            <v>JNS</v>
          </cell>
          <cell r="E277" t="str">
            <v>72-2848</v>
          </cell>
          <cell r="F277" t="str">
            <v>นายวิษณุ รูปขำดี</v>
          </cell>
          <cell r="G277" t="str">
            <v xml:space="preserve">064-0078834 </v>
          </cell>
        </row>
        <row r="278">
          <cell r="B278" t="str">
            <v>NA1S44</v>
          </cell>
          <cell r="C278" t="str">
            <v>AAT-MR</v>
          </cell>
          <cell r="D278" t="str">
            <v>JNS</v>
          </cell>
          <cell r="E278" t="str">
            <v>72-2848</v>
          </cell>
          <cell r="F278" t="str">
            <v>นายวิษณุ รูปขำดี</v>
          </cell>
          <cell r="G278" t="str">
            <v xml:space="preserve">064-0078834 </v>
          </cell>
        </row>
        <row r="279">
          <cell r="B279" t="str">
            <v>NA1S44</v>
          </cell>
          <cell r="C279" t="str">
            <v>AAT-MR</v>
          </cell>
          <cell r="D279" t="str">
            <v>JNS</v>
          </cell>
          <cell r="E279" t="str">
            <v>72-2848</v>
          </cell>
          <cell r="F279" t="str">
            <v>นายวิษณุ รูปขำดี</v>
          </cell>
          <cell r="G279" t="str">
            <v xml:space="preserve">064-0078834 </v>
          </cell>
        </row>
        <row r="280">
          <cell r="B280" t="str">
            <v>NA1S44</v>
          </cell>
          <cell r="C280" t="str">
            <v>AAT-MR</v>
          </cell>
          <cell r="D280" t="str">
            <v>JNS</v>
          </cell>
          <cell r="E280" t="str">
            <v>72-2848</v>
          </cell>
          <cell r="F280" t="str">
            <v>นายวิษณุ รูปขำดี</v>
          </cell>
          <cell r="G280" t="str">
            <v xml:space="preserve">064-0078834 </v>
          </cell>
        </row>
        <row r="281">
          <cell r="B281" t="str">
            <v>NA1S44</v>
          </cell>
          <cell r="C281" t="str">
            <v>AAT-MR</v>
          </cell>
          <cell r="D281" t="str">
            <v>JNS</v>
          </cell>
          <cell r="E281" t="str">
            <v>72-2848</v>
          </cell>
          <cell r="F281" t="str">
            <v>นายวิษณุ รูปขำดี</v>
          </cell>
          <cell r="G281" t="str">
            <v xml:space="preserve">064-0078834 </v>
          </cell>
        </row>
        <row r="282">
          <cell r="B282" t="str">
            <v>NA1S44</v>
          </cell>
          <cell r="C282" t="str">
            <v>AAT-MR</v>
          </cell>
          <cell r="D282" t="str">
            <v>JNS</v>
          </cell>
          <cell r="E282" t="str">
            <v>72-2848</v>
          </cell>
          <cell r="F282" t="str">
            <v>นายวิษณุ รูปขำดี</v>
          </cell>
          <cell r="G282" t="str">
            <v xml:space="preserve">064-0078834 </v>
          </cell>
        </row>
        <row r="283">
          <cell r="B283" t="str">
            <v>NA1S45</v>
          </cell>
          <cell r="C283" t="str">
            <v>AAT-MR</v>
          </cell>
          <cell r="D283" t="str">
            <v>Check</v>
          </cell>
          <cell r="E283" t="str">
            <v>Check</v>
          </cell>
          <cell r="F283" t="str">
            <v>Check</v>
          </cell>
          <cell r="G283" t="str">
            <v>Check</v>
          </cell>
        </row>
        <row r="284">
          <cell r="B284" t="str">
            <v>NA1S45</v>
          </cell>
          <cell r="C284" t="str">
            <v>AAT-MR</v>
          </cell>
          <cell r="D284" t="str">
            <v>Check</v>
          </cell>
          <cell r="E284" t="str">
            <v>Check</v>
          </cell>
          <cell r="F284" t="str">
            <v>Check</v>
          </cell>
          <cell r="G284" t="str">
            <v>Check</v>
          </cell>
        </row>
        <row r="285">
          <cell r="B285" t="str">
            <v>NA1S45</v>
          </cell>
          <cell r="C285" t="str">
            <v>AAT-MR</v>
          </cell>
          <cell r="D285" t="str">
            <v>Check</v>
          </cell>
          <cell r="E285" t="str">
            <v>Check</v>
          </cell>
          <cell r="F285" t="str">
            <v>Check</v>
          </cell>
          <cell r="G285" t="str">
            <v>Check</v>
          </cell>
        </row>
        <row r="286">
          <cell r="B286" t="str">
            <v>NA1S45</v>
          </cell>
          <cell r="C286" t="str">
            <v>AAT-MR</v>
          </cell>
          <cell r="D286" t="str">
            <v>Check</v>
          </cell>
          <cell r="E286" t="str">
            <v>Check</v>
          </cell>
          <cell r="F286" t="str">
            <v>Check</v>
          </cell>
          <cell r="G286" t="str">
            <v>Check</v>
          </cell>
        </row>
        <row r="287">
          <cell r="B287" t="str">
            <v>NA1S71</v>
          </cell>
          <cell r="C287" t="str">
            <v>AAT-MR</v>
          </cell>
          <cell r="D287" t="str">
            <v>JNS</v>
          </cell>
          <cell r="E287" t="str">
            <v>72-2849</v>
          </cell>
          <cell r="F287" t="str">
            <v>นายวิชัย โกนสันเที๊ยะ</v>
          </cell>
          <cell r="G287" t="str">
            <v>085-4943097</v>
          </cell>
        </row>
        <row r="288">
          <cell r="B288" t="str">
            <v>NA1S71</v>
          </cell>
          <cell r="C288" t="str">
            <v>AAT-MR</v>
          </cell>
          <cell r="D288" t="str">
            <v>JNS</v>
          </cell>
          <cell r="E288" t="str">
            <v>72-2849</v>
          </cell>
          <cell r="F288" t="str">
            <v>นายวิชัย โกนสันเที๊ยะ</v>
          </cell>
          <cell r="G288" t="str">
            <v>085-4943097</v>
          </cell>
        </row>
        <row r="289">
          <cell r="B289" t="str">
            <v>NA1S72</v>
          </cell>
          <cell r="C289" t="str">
            <v>AAT-MR</v>
          </cell>
          <cell r="D289" t="str">
            <v>Check</v>
          </cell>
          <cell r="E289" t="str">
            <v>Check</v>
          </cell>
          <cell r="F289" t="str">
            <v>Check</v>
          </cell>
          <cell r="G289" t="str">
            <v>Check</v>
          </cell>
        </row>
        <row r="290">
          <cell r="B290" t="str">
            <v>NA1S72</v>
          </cell>
          <cell r="C290" t="str">
            <v>AAT-MR</v>
          </cell>
          <cell r="D290" t="str">
            <v>Check</v>
          </cell>
          <cell r="E290" t="str">
            <v>Check</v>
          </cell>
          <cell r="F290" t="str">
            <v>Check</v>
          </cell>
          <cell r="G290" t="str">
            <v>Check</v>
          </cell>
        </row>
        <row r="291">
          <cell r="B291" t="str">
            <v>NA1S72</v>
          </cell>
          <cell r="C291" t="str">
            <v>AAT-MR</v>
          </cell>
          <cell r="D291" t="str">
            <v>Check</v>
          </cell>
          <cell r="E291" t="str">
            <v>Check</v>
          </cell>
          <cell r="F291" t="str">
            <v>Check</v>
          </cell>
          <cell r="G291" t="str">
            <v>Check</v>
          </cell>
        </row>
        <row r="292">
          <cell r="B292" t="str">
            <v>NA1S74</v>
          </cell>
          <cell r="C292" t="str">
            <v>AAT-MR</v>
          </cell>
          <cell r="D292" t="str">
            <v>RNV</v>
          </cell>
          <cell r="E292" t="str">
            <v>72-2156</v>
          </cell>
          <cell r="F292" t="str">
            <v>นายนรินทร์ ลำพุทธา</v>
          </cell>
          <cell r="G292" t="str">
            <v>098-8293640</v>
          </cell>
        </row>
        <row r="293">
          <cell r="B293" t="str">
            <v>NA1S74</v>
          </cell>
          <cell r="C293" t="str">
            <v>AAT-MR</v>
          </cell>
          <cell r="D293" t="str">
            <v>RNV</v>
          </cell>
          <cell r="E293" t="str">
            <v>72-2156</v>
          </cell>
          <cell r="F293" t="str">
            <v>นายนรินทร์ ลำพุทธา</v>
          </cell>
          <cell r="G293" t="str">
            <v>098-8293640</v>
          </cell>
        </row>
        <row r="294">
          <cell r="B294" t="str">
            <v>NA1S75</v>
          </cell>
          <cell r="C294" t="str">
            <v>AAT-MR</v>
          </cell>
          <cell r="D294" t="str">
            <v>Check</v>
          </cell>
          <cell r="E294" t="str">
            <v>Check</v>
          </cell>
          <cell r="F294" t="str">
            <v>Check</v>
          </cell>
          <cell r="G294" t="str">
            <v>Check</v>
          </cell>
        </row>
        <row r="295">
          <cell r="B295" t="str">
            <v>NA1S75</v>
          </cell>
          <cell r="C295" t="str">
            <v>AAT-MR</v>
          </cell>
          <cell r="D295" t="str">
            <v>Check</v>
          </cell>
          <cell r="E295" t="str">
            <v>Check</v>
          </cell>
          <cell r="F295" t="str">
            <v>Check</v>
          </cell>
          <cell r="G295" t="str">
            <v>Check</v>
          </cell>
        </row>
        <row r="296">
          <cell r="B296" t="str">
            <v>NA1S80</v>
          </cell>
          <cell r="C296" t="str">
            <v>AAT-MR</v>
          </cell>
          <cell r="D296" t="str">
            <v>RNV</v>
          </cell>
          <cell r="E296" t="str">
            <v>72-1787</v>
          </cell>
          <cell r="F296" t="str">
            <v>นายอนันต์ ศิลปวงศ์</v>
          </cell>
          <cell r="G296" t="str">
            <v>082-2505406</v>
          </cell>
        </row>
        <row r="297">
          <cell r="B297" t="str">
            <v>NA1S81</v>
          </cell>
          <cell r="C297" t="str">
            <v>AAT-MR</v>
          </cell>
          <cell r="D297" t="str">
            <v>RNV</v>
          </cell>
          <cell r="E297" t="str">
            <v>71-9545</v>
          </cell>
          <cell r="F297" t="str">
            <v>นายกิตติพัฒ  ภาคเดียว</v>
          </cell>
          <cell r="G297" t="str">
            <v>080-2960078</v>
          </cell>
        </row>
        <row r="298">
          <cell r="B298" t="str">
            <v>NA1S82</v>
          </cell>
          <cell r="C298" t="str">
            <v>AAT-MR</v>
          </cell>
          <cell r="D298" t="str">
            <v>RNV</v>
          </cell>
          <cell r="E298" t="str">
            <v>72-1787</v>
          </cell>
          <cell r="F298" t="str">
            <v>นายอนันต์ ศิลปวงศ์</v>
          </cell>
          <cell r="G298" t="str">
            <v>082-2505406</v>
          </cell>
        </row>
        <row r="299">
          <cell r="B299" t="str">
            <v>NA1S83</v>
          </cell>
          <cell r="C299" t="str">
            <v>AAT-MR</v>
          </cell>
          <cell r="D299" t="str">
            <v>RNV</v>
          </cell>
          <cell r="E299" t="str">
            <v>71-9545</v>
          </cell>
          <cell r="F299" t="str">
            <v>นายกิตติพัฒ  ภาคเดียว</v>
          </cell>
          <cell r="G299" t="str">
            <v>080-2960078</v>
          </cell>
        </row>
        <row r="300">
          <cell r="B300" t="str">
            <v>NA1S84</v>
          </cell>
          <cell r="C300" t="str">
            <v>AAT-MR</v>
          </cell>
          <cell r="D300" t="str">
            <v>RNV</v>
          </cell>
          <cell r="E300" t="str">
            <v>72-1787</v>
          </cell>
          <cell r="F300" t="str">
            <v>นายอนันต์ ศิลปวงศ์</v>
          </cell>
          <cell r="G300" t="str">
            <v>082-2505406</v>
          </cell>
        </row>
        <row r="301">
          <cell r="B301" t="str">
            <v>NA1S85</v>
          </cell>
          <cell r="C301" t="str">
            <v>AAT-MR</v>
          </cell>
          <cell r="D301" t="str">
            <v>RNV</v>
          </cell>
          <cell r="E301" t="str">
            <v>72-1787</v>
          </cell>
          <cell r="F301" t="str">
            <v>นายอนันต์ ศิลปวงศ์</v>
          </cell>
          <cell r="G301" t="str">
            <v>082-2505406</v>
          </cell>
        </row>
        <row r="302">
          <cell r="B302" t="str">
            <v>NA1S86</v>
          </cell>
          <cell r="C302" t="str">
            <v>AAT-MR</v>
          </cell>
          <cell r="D302" t="str">
            <v>RNV</v>
          </cell>
          <cell r="E302" t="str">
            <v>71-9545</v>
          </cell>
          <cell r="F302" t="str">
            <v>นายกิตติพัฒ  ภาคเดียว</v>
          </cell>
          <cell r="G302" t="str">
            <v>080-2960078</v>
          </cell>
        </row>
        <row r="303">
          <cell r="B303" t="str">
            <v>NA1S87</v>
          </cell>
          <cell r="C303" t="str">
            <v>AAT-MR</v>
          </cell>
          <cell r="D303" t="str">
            <v>RNV</v>
          </cell>
          <cell r="E303" t="str">
            <v>72-1787</v>
          </cell>
          <cell r="F303" t="str">
            <v>นายอนันต์ ศิลปวงศ์</v>
          </cell>
          <cell r="G303" t="str">
            <v>082-2505406</v>
          </cell>
        </row>
        <row r="304">
          <cell r="B304" t="str">
            <v>NA1S88</v>
          </cell>
          <cell r="C304" t="str">
            <v>AAT-MR</v>
          </cell>
          <cell r="D304" t="str">
            <v>RNV</v>
          </cell>
          <cell r="E304" t="str">
            <v>72-1787</v>
          </cell>
          <cell r="F304" t="str">
            <v>นายกิตติพัฒ  ภาคเดียว</v>
          </cell>
          <cell r="G304" t="str">
            <v>080-2960078</v>
          </cell>
        </row>
        <row r="305">
          <cell r="B305" t="str">
            <v>NA1S89</v>
          </cell>
          <cell r="C305" t="str">
            <v>AAT-MR</v>
          </cell>
          <cell r="D305" t="str">
            <v>RNV</v>
          </cell>
          <cell r="E305" t="str">
            <v>72-1787</v>
          </cell>
          <cell r="F305" t="str">
            <v>นายอนันต์ ศิลปวงศ์</v>
          </cell>
          <cell r="G305" t="str">
            <v>082-2505406</v>
          </cell>
        </row>
        <row r="306">
          <cell r="B306" t="str">
            <v>NA1S46</v>
          </cell>
          <cell r="C306" t="str">
            <v>AAT-MR</v>
          </cell>
          <cell r="D306" t="str">
            <v>Check</v>
          </cell>
          <cell r="E306" t="str">
            <v>Check</v>
          </cell>
          <cell r="F306" t="str">
            <v>Check</v>
          </cell>
          <cell r="G306" t="str">
            <v>Check</v>
          </cell>
        </row>
        <row r="307">
          <cell r="B307" t="str">
            <v>NA1S46</v>
          </cell>
          <cell r="C307" t="str">
            <v>AAT-MR</v>
          </cell>
          <cell r="D307" t="str">
            <v>Check</v>
          </cell>
          <cell r="E307" t="str">
            <v>Check</v>
          </cell>
          <cell r="F307" t="str">
            <v>Check</v>
          </cell>
          <cell r="G307" t="str">
            <v>Check</v>
          </cell>
        </row>
        <row r="308">
          <cell r="B308" t="str">
            <v>NA1S46</v>
          </cell>
          <cell r="C308" t="str">
            <v>AAT-MR</v>
          </cell>
          <cell r="D308" t="str">
            <v>Check</v>
          </cell>
          <cell r="E308" t="str">
            <v>Check</v>
          </cell>
          <cell r="F308" t="str">
            <v>Check</v>
          </cell>
          <cell r="G308" t="str">
            <v>Check</v>
          </cell>
        </row>
        <row r="309">
          <cell r="B309" t="str">
            <v>NA1S46</v>
          </cell>
          <cell r="C309" t="str">
            <v>AAT-MR</v>
          </cell>
          <cell r="D309" t="str">
            <v>Check</v>
          </cell>
          <cell r="E309" t="str">
            <v>Check</v>
          </cell>
          <cell r="F309" t="str">
            <v>Check</v>
          </cell>
          <cell r="G309" t="str">
            <v>Check</v>
          </cell>
        </row>
        <row r="310">
          <cell r="B310" t="str">
            <v>NA1S46</v>
          </cell>
          <cell r="C310" t="str">
            <v>AAT-MR</v>
          </cell>
          <cell r="D310" t="str">
            <v>Check</v>
          </cell>
          <cell r="E310" t="str">
            <v>Check</v>
          </cell>
          <cell r="F310" t="str">
            <v>Check</v>
          </cell>
          <cell r="G310" t="str">
            <v>Check</v>
          </cell>
        </row>
        <row r="311">
          <cell r="B311" t="str">
            <v>NA1S47</v>
          </cell>
          <cell r="C311" t="str">
            <v>AAT-MR</v>
          </cell>
          <cell r="D311" t="str">
            <v>Check</v>
          </cell>
          <cell r="E311" t="str">
            <v>Check</v>
          </cell>
          <cell r="F311" t="str">
            <v>Check</v>
          </cell>
          <cell r="G311" t="str">
            <v>Check</v>
          </cell>
        </row>
        <row r="312">
          <cell r="B312" t="str">
            <v>NA1S47</v>
          </cell>
          <cell r="C312" t="str">
            <v>AAT-MR</v>
          </cell>
          <cell r="D312" t="str">
            <v>Check</v>
          </cell>
          <cell r="E312" t="str">
            <v>Check</v>
          </cell>
          <cell r="F312" t="str">
            <v>Check</v>
          </cell>
          <cell r="G312" t="str">
            <v>Check</v>
          </cell>
        </row>
        <row r="313">
          <cell r="B313" t="str">
            <v>NA1S47</v>
          </cell>
          <cell r="C313" t="str">
            <v>AAT-MR</v>
          </cell>
          <cell r="D313" t="str">
            <v>Check</v>
          </cell>
          <cell r="E313" t="str">
            <v>Check</v>
          </cell>
          <cell r="F313" t="str">
            <v>Check</v>
          </cell>
          <cell r="G313" t="str">
            <v>Check</v>
          </cell>
        </row>
        <row r="314">
          <cell r="B314" t="str">
            <v>NA1S47</v>
          </cell>
          <cell r="C314" t="str">
            <v>AAT-MR</v>
          </cell>
          <cell r="D314" t="str">
            <v>Check</v>
          </cell>
          <cell r="E314" t="str">
            <v>Check</v>
          </cell>
          <cell r="F314" t="str">
            <v>Check</v>
          </cell>
          <cell r="G314" t="str">
            <v>Check</v>
          </cell>
        </row>
        <row r="315">
          <cell r="B315" t="str">
            <v>NA1S47</v>
          </cell>
          <cell r="C315" t="str">
            <v>AAT-MR</v>
          </cell>
          <cell r="D315" t="str">
            <v>Check</v>
          </cell>
          <cell r="E315" t="str">
            <v>Check</v>
          </cell>
          <cell r="F315" t="str">
            <v>Check</v>
          </cell>
          <cell r="G315" t="str">
            <v>Check</v>
          </cell>
        </row>
        <row r="316">
          <cell r="B316" t="str">
            <v>NA1S76</v>
          </cell>
          <cell r="C316" t="str">
            <v>AAT-MR</v>
          </cell>
          <cell r="D316" t="str">
            <v>Check</v>
          </cell>
          <cell r="E316" t="str">
            <v>Check</v>
          </cell>
          <cell r="F316" t="str">
            <v>Check</v>
          </cell>
          <cell r="G316" t="str">
            <v>Check</v>
          </cell>
        </row>
        <row r="317">
          <cell r="B317" t="str">
            <v>NA1S76</v>
          </cell>
          <cell r="C317" t="str">
            <v>AAT-MR</v>
          </cell>
          <cell r="D317" t="str">
            <v>Check</v>
          </cell>
          <cell r="E317" t="str">
            <v>Check</v>
          </cell>
          <cell r="F317" t="str">
            <v>Check</v>
          </cell>
          <cell r="G317" t="str">
            <v>Check</v>
          </cell>
        </row>
        <row r="318">
          <cell r="B318" t="str">
            <v>NA1S77</v>
          </cell>
          <cell r="C318" t="str">
            <v>AAT-MR</v>
          </cell>
          <cell r="D318" t="str">
            <v>Check</v>
          </cell>
          <cell r="E318" t="str">
            <v>Check</v>
          </cell>
          <cell r="F318" t="str">
            <v>Check</v>
          </cell>
          <cell r="G318" t="str">
            <v>Check</v>
          </cell>
        </row>
        <row r="319">
          <cell r="B319" t="str">
            <v>NA1S77</v>
          </cell>
          <cell r="C319" t="str">
            <v>AAT-MR</v>
          </cell>
          <cell r="D319" t="str">
            <v>Check</v>
          </cell>
          <cell r="E319" t="str">
            <v>Check</v>
          </cell>
          <cell r="F319" t="str">
            <v>Check</v>
          </cell>
          <cell r="G319" t="str">
            <v>Check</v>
          </cell>
        </row>
        <row r="320">
          <cell r="B320" t="str">
            <v>NA1S90</v>
          </cell>
          <cell r="C320" t="str">
            <v>AAT-MR</v>
          </cell>
          <cell r="D320" t="str">
            <v>Check</v>
          </cell>
          <cell r="E320" t="str">
            <v>Check</v>
          </cell>
          <cell r="F320" t="str">
            <v>Check</v>
          </cell>
          <cell r="G320" t="str">
            <v>Check</v>
          </cell>
        </row>
        <row r="321">
          <cell r="B321" t="str">
            <v>NA1S91</v>
          </cell>
          <cell r="C321" t="str">
            <v>AAT-MR</v>
          </cell>
          <cell r="D321" t="str">
            <v>Check</v>
          </cell>
          <cell r="E321" t="str">
            <v>Check</v>
          </cell>
          <cell r="F321" t="str">
            <v>Check</v>
          </cell>
          <cell r="G321" t="str">
            <v>Check</v>
          </cell>
        </row>
        <row r="322">
          <cell r="B322" t="str">
            <v>NA1T01</v>
          </cell>
          <cell r="C322" t="str">
            <v>AAT-MR</v>
          </cell>
          <cell r="D322" t="str">
            <v>KYK</v>
          </cell>
          <cell r="E322" t="str">
            <v>70-6314</v>
          </cell>
          <cell r="F322" t="str">
            <v>นายสุชาติ ปลวกกระโทก</v>
          </cell>
          <cell r="G322" t="str">
            <v>064-8654421</v>
          </cell>
        </row>
        <row r="323">
          <cell r="B323" t="str">
            <v>NA1T01</v>
          </cell>
          <cell r="C323" t="str">
            <v>AAT-MR</v>
          </cell>
          <cell r="D323" t="str">
            <v>KYK</v>
          </cell>
          <cell r="E323" t="str">
            <v>70-6314</v>
          </cell>
          <cell r="F323" t="str">
            <v>นายสุชาติ ปลวกกระโทก</v>
          </cell>
          <cell r="G323" t="str">
            <v>064-8654421</v>
          </cell>
        </row>
        <row r="324">
          <cell r="B324" t="str">
            <v>NA1T02</v>
          </cell>
          <cell r="C324" t="str">
            <v>AAT-MR</v>
          </cell>
          <cell r="D324" t="str">
            <v>Check</v>
          </cell>
          <cell r="E324" t="str">
            <v>Check</v>
          </cell>
          <cell r="F324" t="str">
            <v>Check</v>
          </cell>
          <cell r="G324" t="str">
            <v>Check</v>
          </cell>
        </row>
        <row r="325">
          <cell r="B325" t="str">
            <v>NA1T03</v>
          </cell>
          <cell r="C325" t="str">
            <v>AAT-MR</v>
          </cell>
          <cell r="D325" t="str">
            <v>KYK</v>
          </cell>
          <cell r="E325" t="str">
            <v>70-1013</v>
          </cell>
          <cell r="F325" t="str">
            <v>นายวรากรณ์ แก้วมณี</v>
          </cell>
          <cell r="G325" t="str">
            <v>080-8232110</v>
          </cell>
        </row>
        <row r="326">
          <cell r="B326" t="str">
            <v>NA1T05</v>
          </cell>
          <cell r="C326" t="str">
            <v>AAT-MR</v>
          </cell>
          <cell r="D326" t="str">
            <v>Check</v>
          </cell>
          <cell r="E326" t="str">
            <v>Check</v>
          </cell>
          <cell r="F326" t="str">
            <v>Check</v>
          </cell>
          <cell r="G326" t="str">
            <v>Check</v>
          </cell>
        </row>
        <row r="327">
          <cell r="B327" t="str">
            <v>NA1T04</v>
          </cell>
          <cell r="C327" t="str">
            <v>AAT-MR</v>
          </cell>
          <cell r="D327" t="str">
            <v>KYK</v>
          </cell>
          <cell r="E327" t="str">
            <v>74-1752</v>
          </cell>
          <cell r="F327" t="str">
            <v>นายวิษณุ อุปโครต</v>
          </cell>
          <cell r="G327" t="str">
            <v>098-5501700</v>
          </cell>
        </row>
        <row r="328">
          <cell r="B328" t="str">
            <v>NA1U01</v>
          </cell>
          <cell r="C328" t="str">
            <v>AAT-MR</v>
          </cell>
          <cell r="D328" t="str">
            <v>WG</v>
          </cell>
          <cell r="E328" t="str">
            <v>71-9202</v>
          </cell>
          <cell r="F328" t="str">
            <v>นายเศรษฐพงศ์ ศรีสำโรง</v>
          </cell>
          <cell r="G328" t="str">
            <v>095-2144707</v>
          </cell>
        </row>
        <row r="329">
          <cell r="B329" t="str">
            <v>NA1U01</v>
          </cell>
          <cell r="C329" t="str">
            <v>AAT-MR</v>
          </cell>
          <cell r="D329" t="str">
            <v>WG</v>
          </cell>
          <cell r="E329" t="str">
            <v>71-9202</v>
          </cell>
          <cell r="F329" t="str">
            <v>นายเศรษฐพงศ์ ศรีสำโรง</v>
          </cell>
          <cell r="G329" t="str">
            <v>095-2144707</v>
          </cell>
        </row>
        <row r="330">
          <cell r="B330" t="str">
            <v>NA1U01</v>
          </cell>
          <cell r="C330" t="str">
            <v>AAT-MR</v>
          </cell>
          <cell r="D330" t="str">
            <v>WG</v>
          </cell>
          <cell r="E330" t="str">
            <v>71-9202</v>
          </cell>
          <cell r="F330" t="str">
            <v>นายเศรษฐพงศ์ ศรีสำโรง</v>
          </cell>
          <cell r="G330" t="str">
            <v>095-2144707</v>
          </cell>
        </row>
        <row r="331">
          <cell r="B331" t="str">
            <v>NA1U01</v>
          </cell>
          <cell r="C331" t="str">
            <v>AAT-MR</v>
          </cell>
          <cell r="D331" t="str">
            <v>WG</v>
          </cell>
          <cell r="E331" t="str">
            <v>71-9202</v>
          </cell>
          <cell r="F331" t="str">
            <v>นายเศรษฐพงศ์ ศรีสำโรง</v>
          </cell>
          <cell r="G331" t="str">
            <v>095-2144707</v>
          </cell>
        </row>
        <row r="332">
          <cell r="B332" t="str">
            <v>NA1U01</v>
          </cell>
          <cell r="C332" t="str">
            <v>AAT-MR</v>
          </cell>
          <cell r="D332" t="str">
            <v>WG</v>
          </cell>
          <cell r="E332" t="str">
            <v>71-9202</v>
          </cell>
          <cell r="F332" t="str">
            <v>นายเศรษฐพงศ์ ศรีสำโรง</v>
          </cell>
          <cell r="G332" t="str">
            <v>095-2144707</v>
          </cell>
        </row>
        <row r="333">
          <cell r="B333" t="str">
            <v>NA1U02</v>
          </cell>
          <cell r="C333" t="str">
            <v>AAT-MR</v>
          </cell>
          <cell r="D333" t="str">
            <v>Check</v>
          </cell>
          <cell r="E333" t="str">
            <v>Check</v>
          </cell>
          <cell r="F333" t="str">
            <v>Check</v>
          </cell>
          <cell r="G333" t="str">
            <v>Check</v>
          </cell>
        </row>
        <row r="334">
          <cell r="B334" t="str">
            <v>NA1U02</v>
          </cell>
          <cell r="C334" t="str">
            <v>AAT-MR</v>
          </cell>
          <cell r="D334" t="str">
            <v>Check</v>
          </cell>
          <cell r="E334" t="str">
            <v>Check</v>
          </cell>
          <cell r="F334" t="str">
            <v>Check</v>
          </cell>
          <cell r="G334" t="str">
            <v>Check</v>
          </cell>
        </row>
        <row r="335">
          <cell r="B335" t="str">
            <v>NA1U02</v>
          </cell>
          <cell r="C335" t="str">
            <v>AAT-MR</v>
          </cell>
          <cell r="D335" t="str">
            <v>Check</v>
          </cell>
          <cell r="E335" t="str">
            <v>Check</v>
          </cell>
          <cell r="F335" t="str">
            <v>Check</v>
          </cell>
          <cell r="G335" t="str">
            <v>Check</v>
          </cell>
        </row>
        <row r="336">
          <cell r="B336" t="str">
            <v>NA1U02</v>
          </cell>
          <cell r="C336" t="str">
            <v>AAT-MR</v>
          </cell>
          <cell r="D336" t="str">
            <v>Check</v>
          </cell>
          <cell r="E336" t="str">
            <v>Check</v>
          </cell>
          <cell r="F336" t="str">
            <v>Check</v>
          </cell>
          <cell r="G336" t="str">
            <v>Check</v>
          </cell>
        </row>
        <row r="337">
          <cell r="B337" t="str">
            <v>NA1U01</v>
          </cell>
          <cell r="C337" t="str">
            <v>AAT-MR</v>
          </cell>
          <cell r="D337" t="str">
            <v>WG</v>
          </cell>
          <cell r="E337" t="str">
            <v>71-9202</v>
          </cell>
          <cell r="F337" t="str">
            <v>นายเศรษฐพงศ์ ศรีสำโรง</v>
          </cell>
          <cell r="G337" t="str">
            <v>095-2144707</v>
          </cell>
        </row>
        <row r="338">
          <cell r="B338" t="str">
            <v>NA1U03</v>
          </cell>
          <cell r="C338" t="str">
            <v>AAT-MR</v>
          </cell>
          <cell r="D338" t="str">
            <v>WG</v>
          </cell>
          <cell r="E338" t="str">
            <v>71-9202</v>
          </cell>
          <cell r="F338" t="str">
            <v>นายเศรษฐพงศ์ ศรีสำโรง</v>
          </cell>
          <cell r="G338" t="str">
            <v>095-2144707</v>
          </cell>
        </row>
        <row r="339">
          <cell r="B339" t="str">
            <v>NA1U03</v>
          </cell>
          <cell r="C339" t="str">
            <v>AAT-MR</v>
          </cell>
          <cell r="D339" t="str">
            <v>WG</v>
          </cell>
          <cell r="E339" t="str">
            <v>71-9202</v>
          </cell>
          <cell r="F339" t="str">
            <v>นายเศรษฐพงศ์ ศรีสำโรง</v>
          </cell>
          <cell r="G339" t="str">
            <v>095-2144707</v>
          </cell>
        </row>
        <row r="340">
          <cell r="B340" t="str">
            <v>NA1U03</v>
          </cell>
          <cell r="C340" t="str">
            <v>AAT-MR</v>
          </cell>
          <cell r="D340" t="str">
            <v>WG</v>
          </cell>
          <cell r="E340" t="str">
            <v>71-9202</v>
          </cell>
          <cell r="F340" t="str">
            <v>นายเศรษฐพงศ์ ศรีสำโรง</v>
          </cell>
          <cell r="G340" t="str">
            <v>095-2144707</v>
          </cell>
        </row>
        <row r="341">
          <cell r="B341" t="str">
            <v>NA1U03</v>
          </cell>
          <cell r="C341" t="str">
            <v>AAT-MR</v>
          </cell>
          <cell r="D341" t="str">
            <v>WG</v>
          </cell>
          <cell r="E341" t="str">
            <v>71-9202</v>
          </cell>
          <cell r="F341" t="str">
            <v>นายเศรษฐพงศ์ ศรีสำโรง</v>
          </cell>
          <cell r="G341" t="str">
            <v>095-2144707</v>
          </cell>
        </row>
        <row r="342">
          <cell r="B342" t="str">
            <v>NA1U03</v>
          </cell>
          <cell r="C342" t="str">
            <v>AAT-MR</v>
          </cell>
          <cell r="D342" t="str">
            <v>WG</v>
          </cell>
          <cell r="E342" t="str">
            <v>71-9202</v>
          </cell>
          <cell r="F342" t="str">
            <v>นายเศรษฐพงศ์ ศรีสำโรง</v>
          </cell>
          <cell r="G342" t="str">
            <v>095-2144707</v>
          </cell>
        </row>
        <row r="343">
          <cell r="B343" t="str">
            <v>NA1U04</v>
          </cell>
          <cell r="C343" t="str">
            <v>AAT-MR</v>
          </cell>
          <cell r="D343" t="str">
            <v>Check</v>
          </cell>
          <cell r="E343" t="str">
            <v>Check</v>
          </cell>
          <cell r="F343" t="str">
            <v>Check</v>
          </cell>
          <cell r="G343" t="str">
            <v>Check</v>
          </cell>
        </row>
        <row r="344">
          <cell r="B344" t="str">
            <v>NA1U04</v>
          </cell>
          <cell r="C344" t="str">
            <v>AAT-MR</v>
          </cell>
          <cell r="D344" t="str">
            <v>Check</v>
          </cell>
          <cell r="E344" t="str">
            <v>Check</v>
          </cell>
          <cell r="F344" t="str">
            <v>Check</v>
          </cell>
          <cell r="G344" t="str">
            <v>Check</v>
          </cell>
        </row>
        <row r="345">
          <cell r="B345" t="str">
            <v>NA1U04</v>
          </cell>
          <cell r="C345" t="str">
            <v>AAT-MR</v>
          </cell>
          <cell r="D345" t="str">
            <v>Check</v>
          </cell>
          <cell r="E345" t="str">
            <v>Check</v>
          </cell>
          <cell r="F345" t="str">
            <v>Check</v>
          </cell>
          <cell r="G345" t="str">
            <v>Check</v>
          </cell>
        </row>
        <row r="346">
          <cell r="B346" t="str">
            <v>NA1U04</v>
          </cell>
          <cell r="C346" t="str">
            <v>AAT-MR</v>
          </cell>
          <cell r="D346" t="str">
            <v>Check</v>
          </cell>
          <cell r="E346" t="str">
            <v>Check</v>
          </cell>
          <cell r="F346" t="str">
            <v>Check</v>
          </cell>
          <cell r="G346" t="str">
            <v>Check</v>
          </cell>
        </row>
        <row r="347">
          <cell r="B347" t="str">
            <v>NA1W07</v>
          </cell>
          <cell r="C347" t="str">
            <v>AAT-MR</v>
          </cell>
          <cell r="D347" t="str">
            <v>Check</v>
          </cell>
          <cell r="E347" t="str">
            <v>Check</v>
          </cell>
          <cell r="F347" t="str">
            <v>Check</v>
          </cell>
          <cell r="G347" t="str">
            <v>Check</v>
          </cell>
        </row>
        <row r="348">
          <cell r="B348" t="str">
            <v>NA1W08</v>
          </cell>
          <cell r="C348" t="str">
            <v>AAT-MR</v>
          </cell>
          <cell r="D348" t="str">
            <v>Check</v>
          </cell>
          <cell r="E348" t="str">
            <v>Check</v>
          </cell>
          <cell r="F348" t="str">
            <v>Check</v>
          </cell>
          <cell r="G348" t="str">
            <v>Check</v>
          </cell>
        </row>
        <row r="349">
          <cell r="B349" t="str">
            <v>NA1W08</v>
          </cell>
          <cell r="C349" t="str">
            <v>AAT-MR</v>
          </cell>
          <cell r="D349" t="str">
            <v>Check</v>
          </cell>
          <cell r="E349" t="str">
            <v>Check</v>
          </cell>
          <cell r="F349" t="str">
            <v>Check</v>
          </cell>
          <cell r="G349" t="str">
            <v>Check</v>
          </cell>
        </row>
        <row r="350">
          <cell r="B350" t="str">
            <v>NA1W08</v>
          </cell>
          <cell r="C350" t="str">
            <v>AAT-MR</v>
          </cell>
          <cell r="D350" t="str">
            <v>Check</v>
          </cell>
          <cell r="E350" t="str">
            <v>Check</v>
          </cell>
          <cell r="F350" t="str">
            <v>Check</v>
          </cell>
          <cell r="G350" t="str">
            <v>Check</v>
          </cell>
        </row>
        <row r="351">
          <cell r="B351" t="str">
            <v>NA1W09</v>
          </cell>
          <cell r="C351" t="str">
            <v>AAT-MR</v>
          </cell>
          <cell r="D351" t="str">
            <v>Check</v>
          </cell>
          <cell r="E351" t="str">
            <v>Check</v>
          </cell>
          <cell r="F351" t="str">
            <v>Check</v>
          </cell>
          <cell r="G351" t="str">
            <v>Check</v>
          </cell>
        </row>
        <row r="352">
          <cell r="B352" t="str">
            <v>NA1W14</v>
          </cell>
          <cell r="C352" t="str">
            <v>AAT-MR</v>
          </cell>
          <cell r="D352" t="str">
            <v>Check</v>
          </cell>
          <cell r="E352" t="str">
            <v>Check</v>
          </cell>
          <cell r="F352" t="str">
            <v>Check</v>
          </cell>
          <cell r="G352" t="str">
            <v>Check</v>
          </cell>
        </row>
        <row r="353">
          <cell r="B353" t="str">
            <v>NA1W15</v>
          </cell>
          <cell r="C353" t="str">
            <v>AAT-MR</v>
          </cell>
          <cell r="D353" t="str">
            <v>Check</v>
          </cell>
          <cell r="E353" t="str">
            <v>Check</v>
          </cell>
          <cell r="F353" t="str">
            <v>Check</v>
          </cell>
          <cell r="G353" t="str">
            <v>Check</v>
          </cell>
        </row>
        <row r="354">
          <cell r="B354" t="str">
            <v>NA1W16</v>
          </cell>
          <cell r="C354" t="str">
            <v>AAT-MR</v>
          </cell>
          <cell r="D354" t="str">
            <v>Check</v>
          </cell>
          <cell r="E354" t="str">
            <v>Check</v>
          </cell>
          <cell r="F354" t="str">
            <v>Check</v>
          </cell>
          <cell r="G354" t="str">
            <v>Check</v>
          </cell>
        </row>
        <row r="355">
          <cell r="B355" t="str">
            <v>NA1W18</v>
          </cell>
          <cell r="C355" t="str">
            <v>AAT-MR</v>
          </cell>
          <cell r="D355" t="str">
            <v>Check</v>
          </cell>
          <cell r="E355" t="str">
            <v>Check</v>
          </cell>
          <cell r="F355" t="str">
            <v>Check</v>
          </cell>
          <cell r="G355" t="str">
            <v>Check</v>
          </cell>
        </row>
        <row r="356">
          <cell r="B356" t="str">
            <v>NA1W19</v>
          </cell>
          <cell r="C356" t="str">
            <v>AAT-MR</v>
          </cell>
          <cell r="D356" t="str">
            <v>Check</v>
          </cell>
          <cell r="E356" t="str">
            <v>Check</v>
          </cell>
          <cell r="F356" t="str">
            <v>Check</v>
          </cell>
          <cell r="G356" t="str">
            <v>Check</v>
          </cell>
        </row>
        <row r="357">
          <cell r="B357" t="str">
            <v>NA1W17</v>
          </cell>
          <cell r="C357" t="str">
            <v>AAT-MR</v>
          </cell>
          <cell r="D357" t="str">
            <v>Check</v>
          </cell>
          <cell r="E357" t="str">
            <v>Check</v>
          </cell>
          <cell r="F357" t="str">
            <v>Check</v>
          </cell>
          <cell r="G357" t="str">
            <v>Check</v>
          </cell>
        </row>
        <row r="358">
          <cell r="B358" t="str">
            <v>NA1X01</v>
          </cell>
          <cell r="C358" t="str">
            <v>AAT-MR</v>
          </cell>
          <cell r="D358" t="str">
            <v>NVR</v>
          </cell>
          <cell r="E358" t="str">
            <v>71-8418</v>
          </cell>
          <cell r="F358" t="str">
            <v xml:space="preserve">นายวิชาญ  สวยงาม </v>
          </cell>
          <cell r="G358" t="str">
            <v>082-4711364</v>
          </cell>
        </row>
        <row r="359">
          <cell r="B359" t="str">
            <v>NA1X01</v>
          </cell>
          <cell r="C359" t="str">
            <v>AAT-MR</v>
          </cell>
          <cell r="D359" t="str">
            <v>NVR</v>
          </cell>
          <cell r="E359" t="str">
            <v>71-8418</v>
          </cell>
          <cell r="F359" t="str">
            <v xml:space="preserve">นายวิชาญ  สวยงาม </v>
          </cell>
          <cell r="G359" t="str">
            <v>082-4711364</v>
          </cell>
        </row>
        <row r="360">
          <cell r="B360" t="str">
            <v>NA1X01</v>
          </cell>
          <cell r="C360" t="str">
            <v>AAT-MR</v>
          </cell>
          <cell r="D360" t="str">
            <v>NVR</v>
          </cell>
          <cell r="E360" t="str">
            <v>71-8418</v>
          </cell>
          <cell r="F360" t="str">
            <v xml:space="preserve">นายวิชาญ  สวยงาม </v>
          </cell>
          <cell r="G360" t="str">
            <v>082-4711364</v>
          </cell>
        </row>
        <row r="361">
          <cell r="B361" t="str">
            <v>NA1X02</v>
          </cell>
          <cell r="C361" t="str">
            <v>AAT-MR</v>
          </cell>
          <cell r="D361" t="str">
            <v>NVR</v>
          </cell>
          <cell r="E361" t="str">
            <v>71-9941</v>
          </cell>
          <cell r="F361" t="str">
            <v>นายคำเขียน  ธรรมวงษ์</v>
          </cell>
          <cell r="G361" t="str">
            <v>061-5412470</v>
          </cell>
        </row>
        <row r="362">
          <cell r="B362" t="str">
            <v>NA1X02</v>
          </cell>
          <cell r="C362" t="str">
            <v>AAT-MR</v>
          </cell>
          <cell r="D362" t="str">
            <v>NVR</v>
          </cell>
          <cell r="E362" t="str">
            <v>71-9941</v>
          </cell>
          <cell r="F362" t="str">
            <v>นายคำเขียน  ธรรมวงษ์</v>
          </cell>
          <cell r="G362" t="str">
            <v>061-5412470</v>
          </cell>
        </row>
        <row r="363">
          <cell r="B363" t="str">
            <v>NA1X03</v>
          </cell>
          <cell r="C363" t="str">
            <v>AAT-MR</v>
          </cell>
          <cell r="D363" t="str">
            <v>NVR</v>
          </cell>
          <cell r="E363" t="str">
            <v>71-8418</v>
          </cell>
          <cell r="F363" t="str">
            <v xml:space="preserve">นายวิชาญ  สวยงาม </v>
          </cell>
          <cell r="G363" t="str">
            <v>082-4711364</v>
          </cell>
        </row>
        <row r="364">
          <cell r="B364" t="str">
            <v>NA1X03</v>
          </cell>
          <cell r="C364" t="str">
            <v>AAT-MR</v>
          </cell>
          <cell r="D364" t="str">
            <v>NVR</v>
          </cell>
          <cell r="E364" t="str">
            <v>71-8418</v>
          </cell>
          <cell r="F364" t="str">
            <v xml:space="preserve">นายวิชาญ  สวยงาม </v>
          </cell>
          <cell r="G364" t="str">
            <v>082-4711364</v>
          </cell>
        </row>
        <row r="365">
          <cell r="B365" t="str">
            <v>NA1X07</v>
          </cell>
          <cell r="C365" t="str">
            <v>AAT-MR</v>
          </cell>
          <cell r="D365" t="str">
            <v>NVR</v>
          </cell>
          <cell r="E365" t="str">
            <v>71-8418</v>
          </cell>
          <cell r="F365" t="str">
            <v xml:space="preserve">นายวิชาญ  สวยงาม </v>
          </cell>
          <cell r="G365" t="str">
            <v>082-4711364</v>
          </cell>
        </row>
        <row r="366">
          <cell r="B366" t="str">
            <v>NA1X07</v>
          </cell>
          <cell r="C366" t="str">
            <v>AAT-MR</v>
          </cell>
          <cell r="D366" t="str">
            <v>NVR</v>
          </cell>
          <cell r="E366" t="str">
            <v>71-8418</v>
          </cell>
          <cell r="F366" t="str">
            <v xml:space="preserve">นายวิชาญ  สวยงาม </v>
          </cell>
          <cell r="G366" t="str">
            <v>082-4711364</v>
          </cell>
        </row>
        <row r="367">
          <cell r="B367" t="str">
            <v>NA1X08</v>
          </cell>
          <cell r="C367" t="str">
            <v>AAT-MR</v>
          </cell>
          <cell r="D367" t="str">
            <v>NVR</v>
          </cell>
          <cell r="E367" t="str">
            <v>71-9941</v>
          </cell>
          <cell r="F367" t="str">
            <v>นายธวัชชัย  มุลากุล</v>
          </cell>
          <cell r="G367" t="str">
            <v>095-4681761</v>
          </cell>
        </row>
        <row r="368">
          <cell r="B368" t="str">
            <v>NA1X08</v>
          </cell>
          <cell r="C368" t="str">
            <v>AAT-MR</v>
          </cell>
          <cell r="D368" t="str">
            <v>NVR</v>
          </cell>
          <cell r="E368" t="str">
            <v>71-9941</v>
          </cell>
          <cell r="F368" t="str">
            <v>นายธวัชชัย  มุลากุล</v>
          </cell>
          <cell r="G368" t="str">
            <v>095-4681761</v>
          </cell>
        </row>
        <row r="369">
          <cell r="B369" t="str">
            <v>NA1X09</v>
          </cell>
          <cell r="C369" t="str">
            <v>AAT-MR</v>
          </cell>
          <cell r="D369" t="str">
            <v>NVR</v>
          </cell>
          <cell r="E369" t="str">
            <v>71-8418</v>
          </cell>
          <cell r="F369" t="str">
            <v xml:space="preserve">นายวิชาญ  สวยงาม </v>
          </cell>
          <cell r="G369" t="str">
            <v>082-4711364</v>
          </cell>
        </row>
        <row r="370">
          <cell r="B370" t="str">
            <v>NA1X09</v>
          </cell>
          <cell r="C370" t="str">
            <v>AAT-MR</v>
          </cell>
          <cell r="D370" t="str">
            <v>NVR</v>
          </cell>
          <cell r="E370" t="str">
            <v>71-8418</v>
          </cell>
          <cell r="F370" t="str">
            <v xml:space="preserve">นายวิชาญ  สวยงาม </v>
          </cell>
          <cell r="G370" t="str">
            <v>082-4711364</v>
          </cell>
        </row>
        <row r="371">
          <cell r="B371" t="str">
            <v>NA1X10</v>
          </cell>
          <cell r="C371" t="str">
            <v>AAT-MR</v>
          </cell>
          <cell r="D371" t="str">
            <v>NVR</v>
          </cell>
          <cell r="E371" t="str">
            <v>71-9941</v>
          </cell>
          <cell r="F371" t="str">
            <v>นายธวัชชัย  มุลากุล</v>
          </cell>
          <cell r="G371" t="str">
            <v>095-4681761</v>
          </cell>
        </row>
        <row r="372">
          <cell r="B372" t="str">
            <v>NA1X10</v>
          </cell>
          <cell r="C372" t="str">
            <v>AAT-MR</v>
          </cell>
          <cell r="D372" t="str">
            <v>NVR</v>
          </cell>
          <cell r="E372" t="str">
            <v>71-9941</v>
          </cell>
          <cell r="F372" t="str">
            <v>นายธวัชชัย  มุลากุล</v>
          </cell>
          <cell r="G372" t="str">
            <v>095-4681761</v>
          </cell>
        </row>
        <row r="373">
          <cell r="B373" t="str">
            <v>NA1X11</v>
          </cell>
          <cell r="C373" t="str">
            <v>AAT-MR</v>
          </cell>
          <cell r="D373" t="str">
            <v>NVR</v>
          </cell>
          <cell r="E373" t="str">
            <v>71-9941</v>
          </cell>
          <cell r="F373" t="str">
            <v>นายธวัชชัย  มุลากุล</v>
          </cell>
          <cell r="G373" t="str">
            <v>095-4681761</v>
          </cell>
        </row>
        <row r="374">
          <cell r="B374" t="str">
            <v>NA1X11</v>
          </cell>
          <cell r="C374" t="str">
            <v>AAT-MR</v>
          </cell>
          <cell r="D374" t="str">
            <v>NVR</v>
          </cell>
          <cell r="E374" t="str">
            <v>71-9941</v>
          </cell>
          <cell r="F374" t="str">
            <v>นายธวัชชัย  มุลากุล</v>
          </cell>
          <cell r="G374" t="str">
            <v>095-4681761</v>
          </cell>
        </row>
        <row r="375">
          <cell r="B375" t="str">
            <v>NA1X13</v>
          </cell>
          <cell r="C375" t="str">
            <v>AAT-MR</v>
          </cell>
          <cell r="D375" t="str">
            <v>NVR</v>
          </cell>
          <cell r="E375" t="str">
            <v>72-7230</v>
          </cell>
          <cell r="F375" t="str">
            <v>นายอำนาจ  เสวกวิหารี</v>
          </cell>
          <cell r="G375" t="str">
            <v>092-9860529</v>
          </cell>
        </row>
        <row r="376">
          <cell r="B376" t="str">
            <v>NA1X13</v>
          </cell>
          <cell r="C376" t="str">
            <v>AAT-MR</v>
          </cell>
          <cell r="D376" t="str">
            <v>NVR</v>
          </cell>
          <cell r="E376" t="str">
            <v>72-7230</v>
          </cell>
          <cell r="F376" t="str">
            <v>นายอำนาจ  เสวกวิหารี</v>
          </cell>
          <cell r="G376" t="str">
            <v>092-9860529</v>
          </cell>
        </row>
        <row r="377">
          <cell r="B377" t="str">
            <v>NA1X15</v>
          </cell>
          <cell r="C377" t="str">
            <v>AAT-MR</v>
          </cell>
          <cell r="D377" t="str">
            <v>NVR</v>
          </cell>
          <cell r="E377" t="str">
            <v>71-9941</v>
          </cell>
          <cell r="F377" t="str">
            <v>นายธวัชชัย  มุลากุล</v>
          </cell>
          <cell r="G377" t="str">
            <v>095-4681761</v>
          </cell>
        </row>
        <row r="378">
          <cell r="B378" t="str">
            <v>NA1X15</v>
          </cell>
          <cell r="C378" t="str">
            <v>AAT-MR</v>
          </cell>
          <cell r="D378" t="str">
            <v>NVR</v>
          </cell>
          <cell r="E378" t="str">
            <v>71-9941</v>
          </cell>
          <cell r="F378" t="str">
            <v>นายธวัชชัย  มุลากุล</v>
          </cell>
          <cell r="G378" t="str">
            <v>095-4681761</v>
          </cell>
        </row>
        <row r="379">
          <cell r="B379" t="str">
            <v>NA1X16</v>
          </cell>
          <cell r="C379" t="str">
            <v>AAT-MR</v>
          </cell>
          <cell r="D379" t="str">
            <v>NVR</v>
          </cell>
          <cell r="E379" t="str">
            <v>70-7909</v>
          </cell>
          <cell r="F379" t="str">
            <v>นายสุนันท์ รอดวินิจ</v>
          </cell>
          <cell r="G379" t="str">
            <v>085-7101857</v>
          </cell>
        </row>
        <row r="380">
          <cell r="B380" t="str">
            <v>NA1X16</v>
          </cell>
          <cell r="C380" t="str">
            <v>AAT-MR</v>
          </cell>
          <cell r="D380" t="str">
            <v>NVR</v>
          </cell>
          <cell r="E380" t="str">
            <v>70-7909</v>
          </cell>
          <cell r="F380" t="str">
            <v>นายสุนันท์ รอดวินิจ</v>
          </cell>
          <cell r="G380" t="str">
            <v>085-7101857</v>
          </cell>
        </row>
        <row r="381">
          <cell r="B381" t="str">
            <v>NA1X05</v>
          </cell>
          <cell r="C381" t="str">
            <v>AAT-MR</v>
          </cell>
          <cell r="D381" t="str">
            <v>Check</v>
          </cell>
          <cell r="E381" t="str">
            <v>Check</v>
          </cell>
          <cell r="F381" t="str">
            <v>Check</v>
          </cell>
          <cell r="G381" t="str">
            <v>Check</v>
          </cell>
        </row>
        <row r="382">
          <cell r="B382" t="str">
            <v>NA1X05</v>
          </cell>
          <cell r="C382" t="str">
            <v>AAT-MR</v>
          </cell>
          <cell r="D382" t="str">
            <v>Check</v>
          </cell>
          <cell r="E382" t="str">
            <v>Check</v>
          </cell>
          <cell r="F382" t="str">
            <v>Check</v>
          </cell>
          <cell r="G382" t="str">
            <v>Check</v>
          </cell>
        </row>
        <row r="383">
          <cell r="B383" t="str">
            <v>NA1X06</v>
          </cell>
          <cell r="C383" t="str">
            <v>AAT-MR</v>
          </cell>
          <cell r="D383" t="str">
            <v>Check</v>
          </cell>
          <cell r="E383" t="str">
            <v>Check</v>
          </cell>
          <cell r="F383" t="str">
            <v>Check</v>
          </cell>
          <cell r="G383" t="str">
            <v>Check</v>
          </cell>
        </row>
        <row r="384">
          <cell r="B384" t="str">
            <v>NA1X06</v>
          </cell>
          <cell r="C384" t="str">
            <v>AAT-MR</v>
          </cell>
          <cell r="D384" t="str">
            <v>Check</v>
          </cell>
          <cell r="E384" t="str">
            <v>Check</v>
          </cell>
          <cell r="F384" t="str">
            <v>Check</v>
          </cell>
          <cell r="G384" t="str">
            <v>Check</v>
          </cell>
        </row>
        <row r="385">
          <cell r="B385" t="str">
            <v>NA1Y01</v>
          </cell>
          <cell r="C385" t="str">
            <v>AAT-MR</v>
          </cell>
          <cell r="D385" t="str">
            <v>NVR</v>
          </cell>
          <cell r="E385" t="str">
            <v>70-7909</v>
          </cell>
          <cell r="F385" t="str">
            <v>นายสุนันท์ รอดวินิจ</v>
          </cell>
          <cell r="G385" t="str">
            <v>085-7101857</v>
          </cell>
        </row>
        <row r="386">
          <cell r="B386" t="str">
            <v>NA1Y02</v>
          </cell>
          <cell r="C386" t="str">
            <v>AAT-MR</v>
          </cell>
          <cell r="D386" t="str">
            <v>NVR</v>
          </cell>
          <cell r="E386" t="str">
            <v>72-7230</v>
          </cell>
          <cell r="F386" t="str">
            <v>นายอำนาจ  เสวกวิหารี</v>
          </cell>
          <cell r="G386" t="str">
            <v>092-9860529</v>
          </cell>
        </row>
        <row r="387">
          <cell r="B387" t="str">
            <v>NA1Y03</v>
          </cell>
          <cell r="C387" t="str">
            <v>AAT-MR</v>
          </cell>
          <cell r="D387" t="str">
            <v>NVR</v>
          </cell>
          <cell r="E387" t="str">
            <v>70-7909</v>
          </cell>
          <cell r="F387" t="str">
            <v>นายสุนันท์ รอดวินิจ</v>
          </cell>
          <cell r="G387" t="str">
            <v>085-7101857</v>
          </cell>
        </row>
        <row r="388">
          <cell r="B388" t="str">
            <v>NA1Y07</v>
          </cell>
          <cell r="C388" t="str">
            <v>AAT-MR</v>
          </cell>
          <cell r="D388" t="str">
            <v>NVR</v>
          </cell>
          <cell r="E388" t="str">
            <v>70-7909</v>
          </cell>
          <cell r="F388" t="str">
            <v>นายสุนันท์ รอดวินิจ</v>
          </cell>
          <cell r="G388" t="str">
            <v>085-7101857</v>
          </cell>
        </row>
        <row r="389">
          <cell r="B389" t="str">
            <v>NA1Y08</v>
          </cell>
          <cell r="C389" t="str">
            <v>AAT-MR</v>
          </cell>
          <cell r="D389" t="str">
            <v>NVR</v>
          </cell>
          <cell r="E389" t="str">
            <v>72-7230</v>
          </cell>
          <cell r="F389" t="str">
            <v>นายอำนาจ  เสวกวิหารี</v>
          </cell>
          <cell r="G389" t="str">
            <v>092-9860529</v>
          </cell>
        </row>
        <row r="390">
          <cell r="B390" t="str">
            <v>NA1Y09</v>
          </cell>
          <cell r="C390" t="str">
            <v>AAT-MR</v>
          </cell>
          <cell r="D390" t="str">
            <v>NVR</v>
          </cell>
          <cell r="E390" t="str">
            <v>70-7909</v>
          </cell>
          <cell r="F390" t="str">
            <v>นายสุนันท์ รอดวินิจ</v>
          </cell>
          <cell r="G390" t="str">
            <v>085-7101857</v>
          </cell>
        </row>
        <row r="391">
          <cell r="B391" t="str">
            <v>NA1Y10</v>
          </cell>
          <cell r="C391" t="str">
            <v>AAT-MR</v>
          </cell>
          <cell r="D391" t="str">
            <v>NVR</v>
          </cell>
          <cell r="E391" t="str">
            <v>72-7230</v>
          </cell>
          <cell r="F391" t="str">
            <v>นายอำนาจ  เสวกวิหารี</v>
          </cell>
          <cell r="G391" t="str">
            <v>092-9860529</v>
          </cell>
        </row>
        <row r="392">
          <cell r="B392" t="str">
            <v>NA1Y11</v>
          </cell>
          <cell r="C392" t="str">
            <v>AAT-MR</v>
          </cell>
          <cell r="D392" t="str">
            <v>NVR</v>
          </cell>
          <cell r="E392" t="str">
            <v>71-8418</v>
          </cell>
          <cell r="F392" t="str">
            <v xml:space="preserve">นายวิชาญ  สวยงาม </v>
          </cell>
          <cell r="G392" t="str">
            <v>082-4711364</v>
          </cell>
        </row>
        <row r="393">
          <cell r="B393" t="str">
            <v>NA1Y13</v>
          </cell>
          <cell r="C393" t="str">
            <v>AAT-MR</v>
          </cell>
          <cell r="D393" t="str">
            <v>NVR</v>
          </cell>
          <cell r="E393" t="str">
            <v>71-9941</v>
          </cell>
          <cell r="F393" t="str">
            <v>นายคำเขียน  ธรรมวงษ์</v>
          </cell>
          <cell r="G393" t="str">
            <v>061-5412470</v>
          </cell>
        </row>
        <row r="394">
          <cell r="B394" t="str">
            <v>NA1Y15</v>
          </cell>
          <cell r="C394" t="str">
            <v>AAT-MR</v>
          </cell>
          <cell r="D394" t="str">
            <v>NVR</v>
          </cell>
          <cell r="E394" t="str">
            <v>72-7230</v>
          </cell>
          <cell r="F394" t="str">
            <v>นายอำนาจ  เสวกวิหารี</v>
          </cell>
          <cell r="G394" t="str">
            <v>092-9860529</v>
          </cell>
        </row>
        <row r="395">
          <cell r="B395" t="str">
            <v>NA1Y16</v>
          </cell>
          <cell r="C395" t="str">
            <v>AAT-MR</v>
          </cell>
          <cell r="D395" t="str">
            <v>NVR</v>
          </cell>
          <cell r="E395" t="str">
            <v>71-8418</v>
          </cell>
          <cell r="F395" t="str">
            <v xml:space="preserve">นายวิชาญ  สวยงาม </v>
          </cell>
          <cell r="G395" t="str">
            <v>082-4711364</v>
          </cell>
        </row>
        <row r="396">
          <cell r="B396" t="str">
            <v>NA1Y05</v>
          </cell>
          <cell r="C396" t="str">
            <v>AAT-MR</v>
          </cell>
          <cell r="D396" t="str">
            <v>Check</v>
          </cell>
          <cell r="E396" t="str">
            <v>Check</v>
          </cell>
          <cell r="F396" t="str">
            <v>Check</v>
          </cell>
          <cell r="G396" t="str">
            <v>Check</v>
          </cell>
        </row>
        <row r="397">
          <cell r="B397" t="str">
            <v>NA1Y06</v>
          </cell>
          <cell r="C397" t="str">
            <v>AAT-MR</v>
          </cell>
          <cell r="D397" t="str">
            <v>Check</v>
          </cell>
          <cell r="E397" t="str">
            <v>Check</v>
          </cell>
          <cell r="F397" t="str">
            <v>Check</v>
          </cell>
          <cell r="G397" t="str">
            <v>Check</v>
          </cell>
        </row>
        <row r="398">
          <cell r="B398" t="str">
            <v>NA1Y17</v>
          </cell>
          <cell r="C398" t="str">
            <v>AAT-MR</v>
          </cell>
          <cell r="D398" t="str">
            <v>Check</v>
          </cell>
          <cell r="E398" t="str">
            <v>Check</v>
          </cell>
          <cell r="F398" t="str">
            <v>Check</v>
          </cell>
          <cell r="G398" t="str">
            <v>Check</v>
          </cell>
        </row>
        <row r="399">
          <cell r="B399" t="str">
            <v>NA1Z01</v>
          </cell>
          <cell r="C399" t="str">
            <v>AAT-MR</v>
          </cell>
          <cell r="D399" t="str">
            <v>NVR</v>
          </cell>
          <cell r="E399" t="str">
            <v>70-9636</v>
          </cell>
          <cell r="F399" t="str">
            <v>นายณัฐพล  มาดน</v>
          </cell>
          <cell r="G399" t="str">
            <v>063-1137290</v>
          </cell>
        </row>
        <row r="400">
          <cell r="B400" t="str">
            <v>NA1Z01</v>
          </cell>
          <cell r="C400" t="str">
            <v>AAT-MR</v>
          </cell>
          <cell r="D400" t="str">
            <v>NVR</v>
          </cell>
          <cell r="E400" t="str">
            <v>70-9636</v>
          </cell>
          <cell r="F400" t="str">
            <v>นายณัฐพล  มาดน</v>
          </cell>
          <cell r="G400" t="str">
            <v>063-1137290</v>
          </cell>
        </row>
        <row r="401">
          <cell r="B401" t="str">
            <v>NA1Z01</v>
          </cell>
          <cell r="C401" t="str">
            <v>AAT-MR</v>
          </cell>
          <cell r="D401" t="str">
            <v>NVR</v>
          </cell>
          <cell r="E401" t="str">
            <v>70-9636</v>
          </cell>
          <cell r="F401" t="str">
            <v>นายณัฐพล  มาดน</v>
          </cell>
          <cell r="G401" t="str">
            <v>063-1137290</v>
          </cell>
        </row>
        <row r="402">
          <cell r="B402" t="str">
            <v>NA1Z01</v>
          </cell>
          <cell r="C402" t="str">
            <v>AAT-MR</v>
          </cell>
          <cell r="D402" t="str">
            <v>NVR</v>
          </cell>
          <cell r="E402" t="str">
            <v>70-9636</v>
          </cell>
          <cell r="F402" t="str">
            <v>นายณัฐพล  มาดน</v>
          </cell>
          <cell r="G402" t="str">
            <v>063-1137290</v>
          </cell>
        </row>
        <row r="403">
          <cell r="B403" t="str">
            <v>NA1Z01</v>
          </cell>
          <cell r="C403" t="str">
            <v>AAT-MR</v>
          </cell>
          <cell r="D403" t="str">
            <v>NVR</v>
          </cell>
          <cell r="E403" t="str">
            <v>70-9636</v>
          </cell>
          <cell r="F403" t="str">
            <v>นายณัฐพล  มาดน</v>
          </cell>
          <cell r="G403" t="str">
            <v>063-1137290</v>
          </cell>
        </row>
        <row r="404">
          <cell r="B404" t="str">
            <v>NA1Z02</v>
          </cell>
          <cell r="C404" t="str">
            <v>AAT-MR</v>
          </cell>
          <cell r="D404" t="str">
            <v>NVR</v>
          </cell>
          <cell r="E404" t="str">
            <v>70-9636</v>
          </cell>
          <cell r="F404" t="str">
            <v>นายณัฐพล  มาดน</v>
          </cell>
          <cell r="G404" t="str">
            <v>063-1137290</v>
          </cell>
        </row>
        <row r="405">
          <cell r="B405" t="str">
            <v>NA1Z02</v>
          </cell>
          <cell r="C405" t="str">
            <v>AAT-MR</v>
          </cell>
          <cell r="D405" t="str">
            <v>NVR</v>
          </cell>
          <cell r="E405" t="str">
            <v>70-9636</v>
          </cell>
          <cell r="F405" t="str">
            <v>นายณัฐพล  มาดน</v>
          </cell>
          <cell r="G405" t="str">
            <v>063-1137290</v>
          </cell>
        </row>
        <row r="406">
          <cell r="B406" t="str">
            <v>NA1Z02</v>
          </cell>
          <cell r="C406" t="str">
            <v>AAT-MR</v>
          </cell>
          <cell r="D406" t="str">
            <v>NVR</v>
          </cell>
          <cell r="E406" t="str">
            <v>70-9636</v>
          </cell>
          <cell r="F406" t="str">
            <v>นายณัฐพล  มาดน</v>
          </cell>
          <cell r="G406" t="str">
            <v>063-1137290</v>
          </cell>
        </row>
        <row r="407">
          <cell r="B407" t="str">
            <v>NA1Z02</v>
          </cell>
          <cell r="C407" t="str">
            <v>AAT-MR</v>
          </cell>
          <cell r="D407" t="str">
            <v>NVR</v>
          </cell>
          <cell r="E407" t="str">
            <v>70-9636</v>
          </cell>
          <cell r="F407" t="str">
            <v>นายณัฐพล  มาดน</v>
          </cell>
          <cell r="G407" t="str">
            <v>063-1137290</v>
          </cell>
        </row>
        <row r="408">
          <cell r="B408" t="str">
            <v>NA1Z03</v>
          </cell>
          <cell r="C408" t="str">
            <v>AAT-MR</v>
          </cell>
          <cell r="D408" t="str">
            <v>NVR</v>
          </cell>
          <cell r="E408" t="str">
            <v>70-9636</v>
          </cell>
          <cell r="F408" t="str">
            <v>นายณัฐพล  มาดน</v>
          </cell>
          <cell r="G408" t="str">
            <v>063-1137290</v>
          </cell>
        </row>
        <row r="409">
          <cell r="B409" t="str">
            <v>NA1Z03</v>
          </cell>
          <cell r="C409" t="str">
            <v>AAT-MR</v>
          </cell>
          <cell r="D409" t="str">
            <v>NVR</v>
          </cell>
          <cell r="E409" t="str">
            <v>70-9636</v>
          </cell>
          <cell r="F409" t="str">
            <v>นายณัฐพล  มาดน</v>
          </cell>
          <cell r="G409" t="str">
            <v>063-1137290</v>
          </cell>
        </row>
        <row r="410">
          <cell r="B410" t="str">
            <v>NA1Z03</v>
          </cell>
          <cell r="C410" t="str">
            <v>AAT-MR</v>
          </cell>
          <cell r="D410" t="str">
            <v>NVR</v>
          </cell>
          <cell r="E410" t="str">
            <v>70-9636</v>
          </cell>
          <cell r="F410" t="str">
            <v>นายณัฐพล  มาดน</v>
          </cell>
          <cell r="G410" t="str">
            <v>063-1137290</v>
          </cell>
        </row>
        <row r="411">
          <cell r="B411" t="str">
            <v>NA1Z03</v>
          </cell>
          <cell r="C411" t="str">
            <v>AAT-MR</v>
          </cell>
          <cell r="D411" t="str">
            <v>NVR</v>
          </cell>
          <cell r="E411" t="str">
            <v>70-9636</v>
          </cell>
          <cell r="F411" t="str">
            <v>นายณัฐพล  มาดน</v>
          </cell>
          <cell r="G411" t="str">
            <v>063-1137290</v>
          </cell>
        </row>
        <row r="412">
          <cell r="B412" t="str">
            <v>NA1Z03</v>
          </cell>
          <cell r="C412" t="str">
            <v>AAT-MR</v>
          </cell>
          <cell r="D412" t="str">
            <v>NVR</v>
          </cell>
          <cell r="E412" t="str">
            <v>70-9636</v>
          </cell>
          <cell r="F412" t="str">
            <v>นายณัฐพล  มาดน</v>
          </cell>
          <cell r="G412" t="str">
            <v>063-1137290</v>
          </cell>
        </row>
        <row r="413">
          <cell r="B413" t="str">
            <v>NA1Z04</v>
          </cell>
          <cell r="C413" t="str">
            <v>AAT-MR</v>
          </cell>
          <cell r="D413" t="str">
            <v>RCP</v>
          </cell>
          <cell r="E413" t="str">
            <v>72-7078</v>
          </cell>
          <cell r="F413" t="str">
            <v>นายจรัล บัวชมพู</v>
          </cell>
          <cell r="G413" t="str">
            <v>098-2593516</v>
          </cell>
        </row>
        <row r="414">
          <cell r="B414" t="str">
            <v>NA1Z04</v>
          </cell>
          <cell r="C414" t="str">
            <v>AAT-MR</v>
          </cell>
          <cell r="D414" t="str">
            <v>RCP</v>
          </cell>
          <cell r="E414" t="str">
            <v>72-7078</v>
          </cell>
          <cell r="F414" t="str">
            <v>นายจรัล บัวชมพู</v>
          </cell>
          <cell r="G414" t="str">
            <v>098-2593516</v>
          </cell>
        </row>
        <row r="415">
          <cell r="B415" t="str">
            <v>NA1Z04</v>
          </cell>
          <cell r="C415" t="str">
            <v>AAT-MR</v>
          </cell>
          <cell r="D415" t="str">
            <v>RCP</v>
          </cell>
          <cell r="E415" t="str">
            <v>72-7078</v>
          </cell>
          <cell r="F415" t="str">
            <v>นายจรัล บัวชมพู</v>
          </cell>
          <cell r="G415" t="str">
            <v>098-2593516</v>
          </cell>
        </row>
        <row r="416">
          <cell r="B416" t="str">
            <v>NA1Z04</v>
          </cell>
          <cell r="C416" t="str">
            <v>AAT-MR</v>
          </cell>
          <cell r="D416" t="str">
            <v>RCP</v>
          </cell>
          <cell r="E416" t="str">
            <v>72-7078</v>
          </cell>
          <cell r="F416" t="str">
            <v>นายจรัล บัวชมพู</v>
          </cell>
          <cell r="G416" t="str">
            <v>098-2593516</v>
          </cell>
        </row>
        <row r="417">
          <cell r="B417" t="str">
            <v>NA1Z04</v>
          </cell>
          <cell r="C417" t="str">
            <v>AAT-MR</v>
          </cell>
          <cell r="D417" t="str">
            <v>RCP</v>
          </cell>
          <cell r="E417" t="str">
            <v>72-7078</v>
          </cell>
          <cell r="F417" t="str">
            <v>นายจรัล บัวชมพู</v>
          </cell>
          <cell r="G417" t="str">
            <v>098-2593516</v>
          </cell>
        </row>
        <row r="418">
          <cell r="B418" t="str">
            <v>NA1Z05</v>
          </cell>
          <cell r="C418" t="str">
            <v>AAT-MR</v>
          </cell>
          <cell r="D418" t="str">
            <v>NVR</v>
          </cell>
          <cell r="E418" t="str">
            <v>79-3075</v>
          </cell>
          <cell r="F418" t="str">
            <v>นายปัจจพล  อภัยนอก</v>
          </cell>
          <cell r="G418" t="str">
            <v>095-1175698</v>
          </cell>
        </row>
        <row r="419">
          <cell r="B419" t="str">
            <v>NA1Z05</v>
          </cell>
          <cell r="C419" t="str">
            <v>AAT-MR</v>
          </cell>
          <cell r="D419" t="str">
            <v>NVR</v>
          </cell>
          <cell r="E419" t="str">
            <v>79-3075</v>
          </cell>
          <cell r="F419" t="str">
            <v>นายปัจจพล  อภัยนอก</v>
          </cell>
          <cell r="G419" t="str">
            <v>095-1175698</v>
          </cell>
        </row>
        <row r="420">
          <cell r="B420" t="str">
            <v>NA1Z05</v>
          </cell>
          <cell r="C420" t="str">
            <v>AAT-MR</v>
          </cell>
          <cell r="D420" t="str">
            <v>NVR</v>
          </cell>
          <cell r="E420" t="str">
            <v>79-3075</v>
          </cell>
          <cell r="F420" t="str">
            <v>นายปัจจพล  อภัยนอก</v>
          </cell>
          <cell r="G420" t="str">
            <v>095-1175698</v>
          </cell>
        </row>
        <row r="421">
          <cell r="B421" t="str">
            <v>NA1Z05</v>
          </cell>
          <cell r="C421" t="str">
            <v>AAT-MR</v>
          </cell>
          <cell r="D421" t="str">
            <v>NVR</v>
          </cell>
          <cell r="E421" t="str">
            <v>79-3075</v>
          </cell>
          <cell r="F421" t="str">
            <v>นายปัจจพล  อภัยนอก</v>
          </cell>
          <cell r="G421" t="str">
            <v>095-1175698</v>
          </cell>
        </row>
        <row r="422">
          <cell r="B422" t="str">
            <v>NA1Z05</v>
          </cell>
          <cell r="C422" t="str">
            <v>AAT-MR</v>
          </cell>
          <cell r="D422" t="str">
            <v>NVR</v>
          </cell>
          <cell r="E422" t="str">
            <v>79-3075</v>
          </cell>
          <cell r="F422" t="str">
            <v>นายปัจจพล  อภัยนอก</v>
          </cell>
          <cell r="G422" t="str">
            <v>095-1175698</v>
          </cell>
        </row>
        <row r="423">
          <cell r="B423" t="str">
            <v>NA1Z06</v>
          </cell>
          <cell r="C423" t="str">
            <v>AAT-MR</v>
          </cell>
          <cell r="D423" t="str">
            <v>WG</v>
          </cell>
          <cell r="E423" t="str">
            <v>71-7972</v>
          </cell>
          <cell r="F423" t="str">
            <v>นายเชิญ   ทะรูณรัมย์</v>
          </cell>
          <cell r="G423" t="str">
            <v>082-0523649</v>
          </cell>
        </row>
        <row r="424">
          <cell r="B424" t="str">
            <v>NA1Z06</v>
          </cell>
          <cell r="C424" t="str">
            <v>AAT-MR</v>
          </cell>
          <cell r="D424" t="str">
            <v>WG</v>
          </cell>
          <cell r="E424" t="str">
            <v>71-7972</v>
          </cell>
          <cell r="F424" t="str">
            <v>นายเชิญ   ทะรูณรัมย์</v>
          </cell>
          <cell r="G424" t="str">
            <v>082-0523649</v>
          </cell>
        </row>
        <row r="425">
          <cell r="B425" t="str">
            <v>NA1Z06</v>
          </cell>
          <cell r="C425" t="str">
            <v>AAT-MR</v>
          </cell>
          <cell r="D425" t="str">
            <v>WG</v>
          </cell>
          <cell r="E425" t="str">
            <v>71-7972</v>
          </cell>
          <cell r="F425" t="str">
            <v>นายเชิญ   ทะรูณรัมย์</v>
          </cell>
          <cell r="G425" t="str">
            <v>082-0523649</v>
          </cell>
        </row>
        <row r="426">
          <cell r="B426" t="str">
            <v>NA1Z06</v>
          </cell>
          <cell r="C426" t="str">
            <v>AAT-MR</v>
          </cell>
          <cell r="D426" t="str">
            <v>WG</v>
          </cell>
          <cell r="E426" t="str">
            <v>71-7972</v>
          </cell>
          <cell r="F426" t="str">
            <v>นายเชิญ   ทะรูณรัมย์</v>
          </cell>
          <cell r="G426" t="str">
            <v>082-0523649</v>
          </cell>
        </row>
        <row r="427">
          <cell r="B427" t="str">
            <v>NA1Z06</v>
          </cell>
          <cell r="C427" t="str">
            <v>AAT-MR</v>
          </cell>
          <cell r="D427" t="str">
            <v>WG</v>
          </cell>
          <cell r="E427" t="str">
            <v>71-7972</v>
          </cell>
          <cell r="F427" t="str">
            <v>นายเชิญ   ทะรูณรัมย์</v>
          </cell>
          <cell r="G427" t="str">
            <v>082-0523649</v>
          </cell>
        </row>
        <row r="428">
          <cell r="B428" t="str">
            <v>NA1Z41</v>
          </cell>
          <cell r="C428" t="str">
            <v>AAT-MR</v>
          </cell>
          <cell r="D428" t="str">
            <v>RNV</v>
          </cell>
          <cell r="E428" t="str">
            <v>73-5732</v>
          </cell>
          <cell r="F428" t="str">
            <v>นายอาทิตย์ พาพวย</v>
          </cell>
          <cell r="G428" t="str">
            <v>085-5041984</v>
          </cell>
        </row>
        <row r="429">
          <cell r="B429" t="str">
            <v>NA1Z41</v>
          </cell>
          <cell r="C429" t="str">
            <v>AAT-MR</v>
          </cell>
          <cell r="D429" t="str">
            <v>RNV</v>
          </cell>
          <cell r="E429" t="str">
            <v>73-5732</v>
          </cell>
          <cell r="F429" t="str">
            <v>นายอาทิตย์ พาพวย</v>
          </cell>
          <cell r="G429" t="str">
            <v>085-5041984</v>
          </cell>
        </row>
        <row r="430">
          <cell r="B430" t="str">
            <v>NA1Z41</v>
          </cell>
          <cell r="C430" t="str">
            <v>AAT-MR</v>
          </cell>
          <cell r="D430" t="str">
            <v>RNV</v>
          </cell>
          <cell r="E430" t="str">
            <v>73-5732</v>
          </cell>
          <cell r="F430" t="str">
            <v>นายอาทิตย์ พาพวย</v>
          </cell>
          <cell r="G430" t="str">
            <v>085-5041984</v>
          </cell>
        </row>
        <row r="431">
          <cell r="B431" t="str">
            <v>NA1Z41</v>
          </cell>
          <cell r="C431" t="str">
            <v>AAT-MR</v>
          </cell>
          <cell r="D431" t="str">
            <v>RNV</v>
          </cell>
          <cell r="E431" t="str">
            <v>73-5732</v>
          </cell>
          <cell r="F431" t="str">
            <v>นายอาทิตย์ พาพวย</v>
          </cell>
          <cell r="G431" t="str">
            <v>085-5041984</v>
          </cell>
        </row>
        <row r="432">
          <cell r="B432" t="str">
            <v>NA1Z42</v>
          </cell>
          <cell r="C432" t="str">
            <v>AAT-MR</v>
          </cell>
          <cell r="D432" t="str">
            <v>RNV</v>
          </cell>
          <cell r="E432" t="str">
            <v>73-5732</v>
          </cell>
          <cell r="F432" t="str">
            <v>นายอาทิตย์ พาพวย</v>
          </cell>
          <cell r="G432" t="str">
            <v>085-5041984</v>
          </cell>
        </row>
        <row r="433">
          <cell r="B433" t="str">
            <v>NA1Z42</v>
          </cell>
          <cell r="C433" t="str">
            <v>AAT-MR</v>
          </cell>
          <cell r="D433" t="str">
            <v>RNV</v>
          </cell>
          <cell r="E433" t="str">
            <v>73-5732</v>
          </cell>
          <cell r="F433" t="str">
            <v>นายอาทิตย์ พาพวย</v>
          </cell>
          <cell r="G433" t="str">
            <v>085-5041984</v>
          </cell>
        </row>
        <row r="434">
          <cell r="B434" t="str">
            <v>NA1Z42</v>
          </cell>
          <cell r="C434" t="str">
            <v>AAT-MR</v>
          </cell>
          <cell r="D434" t="str">
            <v>RNV</v>
          </cell>
          <cell r="E434" t="str">
            <v>73-5732</v>
          </cell>
          <cell r="F434" t="str">
            <v>นายอาทิตย์ พาพวย</v>
          </cell>
          <cell r="G434" t="str">
            <v>085-5041984</v>
          </cell>
        </row>
        <row r="435">
          <cell r="B435" t="str">
            <v>NA1Z42</v>
          </cell>
          <cell r="C435" t="str">
            <v>AAT-MR</v>
          </cell>
          <cell r="D435" t="str">
            <v>RNV</v>
          </cell>
          <cell r="E435" t="str">
            <v>73-5732</v>
          </cell>
          <cell r="F435" t="str">
            <v>นายอาทิตย์ พาพวย</v>
          </cell>
          <cell r="G435" t="str">
            <v>085-5041984</v>
          </cell>
        </row>
        <row r="436">
          <cell r="B436" t="str">
            <v>NA1Z42</v>
          </cell>
          <cell r="C436" t="str">
            <v>AAT-MR</v>
          </cell>
          <cell r="D436" t="str">
            <v>RNV</v>
          </cell>
          <cell r="E436" t="str">
            <v>73-5732</v>
          </cell>
          <cell r="F436" t="str">
            <v>นายอาทิตย์ พาพวย</v>
          </cell>
          <cell r="G436" t="str">
            <v>085-5041984</v>
          </cell>
        </row>
        <row r="437">
          <cell r="B437" t="str">
            <v>NA1Z43</v>
          </cell>
          <cell r="C437" t="str">
            <v>AAT-MR</v>
          </cell>
          <cell r="D437" t="str">
            <v>RNV</v>
          </cell>
          <cell r="E437" t="str">
            <v>73-5732</v>
          </cell>
          <cell r="F437" t="str">
            <v>นายอาทิตย์ พาพวย</v>
          </cell>
          <cell r="G437" t="str">
            <v>085-5041984</v>
          </cell>
        </row>
        <row r="438">
          <cell r="B438" t="str">
            <v>NA1Z43</v>
          </cell>
          <cell r="C438" t="str">
            <v>AAT-MR</v>
          </cell>
          <cell r="D438" t="str">
            <v>RNV</v>
          </cell>
          <cell r="E438" t="str">
            <v>73-5732</v>
          </cell>
          <cell r="F438" t="str">
            <v>นายอาทิตย์ พาพวย</v>
          </cell>
          <cell r="G438" t="str">
            <v>085-5041984</v>
          </cell>
        </row>
        <row r="439">
          <cell r="B439" t="str">
            <v>NA1Z43</v>
          </cell>
          <cell r="C439" t="str">
            <v>AAT-MR</v>
          </cell>
          <cell r="D439" t="str">
            <v>RNV</v>
          </cell>
          <cell r="E439" t="str">
            <v>73-5732</v>
          </cell>
          <cell r="F439" t="str">
            <v>นายอาทิตย์ พาพวย</v>
          </cell>
          <cell r="G439" t="str">
            <v>085-5041984</v>
          </cell>
        </row>
        <row r="440">
          <cell r="B440" t="str">
            <v>NA1Z44</v>
          </cell>
          <cell r="C440" t="str">
            <v>AAT-MR</v>
          </cell>
          <cell r="D440" t="str">
            <v>NVR</v>
          </cell>
          <cell r="E440" t="str">
            <v>70-9636</v>
          </cell>
          <cell r="F440" t="str">
            <v>นายบุญมี  ศรียันต์</v>
          </cell>
          <cell r="G440" t="str">
            <v>063-1137290</v>
          </cell>
        </row>
        <row r="441">
          <cell r="B441" t="str">
            <v>NA1Z44</v>
          </cell>
          <cell r="C441" t="str">
            <v>AAT-MR</v>
          </cell>
          <cell r="D441" t="str">
            <v>NVR</v>
          </cell>
          <cell r="E441" t="str">
            <v>70-9636</v>
          </cell>
          <cell r="F441" t="str">
            <v>นายบุญมี  ศรียันต์</v>
          </cell>
          <cell r="G441" t="str">
            <v>063-1137290</v>
          </cell>
        </row>
        <row r="442">
          <cell r="B442" t="str">
            <v>NA1Z44</v>
          </cell>
          <cell r="C442" t="str">
            <v>AAT-MR</v>
          </cell>
          <cell r="D442" t="str">
            <v>NVR</v>
          </cell>
          <cell r="E442" t="str">
            <v>70-9636</v>
          </cell>
          <cell r="F442" t="str">
            <v>นายบุญมี  ศรียันต์</v>
          </cell>
          <cell r="G442" t="str">
            <v>063-1137290</v>
          </cell>
        </row>
        <row r="443">
          <cell r="B443" t="str">
            <v>NA1Z45</v>
          </cell>
          <cell r="C443" t="str">
            <v>AAT-MR</v>
          </cell>
          <cell r="D443" t="str">
            <v>NVR</v>
          </cell>
          <cell r="E443" t="str">
            <v>70-9636</v>
          </cell>
          <cell r="F443" t="str">
            <v>นายบุญมี  ศรียันต์</v>
          </cell>
          <cell r="G443" t="str">
            <v>063-1137290</v>
          </cell>
        </row>
        <row r="444">
          <cell r="B444" t="str">
            <v>NA1Z45</v>
          </cell>
          <cell r="C444" t="str">
            <v>AAT-MR</v>
          </cell>
          <cell r="D444" t="str">
            <v>NVR</v>
          </cell>
          <cell r="E444" t="str">
            <v>70-9636</v>
          </cell>
          <cell r="F444" t="str">
            <v>นายบุญมี  ศรียันต์</v>
          </cell>
          <cell r="G444" t="str">
            <v>063-1137290</v>
          </cell>
        </row>
        <row r="445">
          <cell r="B445" t="str">
            <v>NA1Z45</v>
          </cell>
          <cell r="C445" t="str">
            <v>AAT-MR</v>
          </cell>
          <cell r="D445" t="str">
            <v>NVR</v>
          </cell>
          <cell r="E445" t="str">
            <v>70-9636</v>
          </cell>
          <cell r="F445" t="str">
            <v>นายบุญมี  ศรียันต์</v>
          </cell>
          <cell r="G445" t="str">
            <v>063-1137290</v>
          </cell>
        </row>
        <row r="446">
          <cell r="B446" t="str">
            <v>NA1Z46</v>
          </cell>
          <cell r="C446" t="str">
            <v>AAT-MR</v>
          </cell>
          <cell r="D446" t="str">
            <v>NVR</v>
          </cell>
          <cell r="E446" t="str">
            <v>70-9636</v>
          </cell>
          <cell r="F446" t="str">
            <v>นายบุญมี  ศรียันต์</v>
          </cell>
          <cell r="G446" t="str">
            <v>063-1137290</v>
          </cell>
        </row>
        <row r="447">
          <cell r="B447" t="str">
            <v>NA1Z46</v>
          </cell>
          <cell r="C447" t="str">
            <v>AAT-MR</v>
          </cell>
          <cell r="D447" t="str">
            <v>NVR</v>
          </cell>
          <cell r="E447" t="str">
            <v>70-9636</v>
          </cell>
          <cell r="F447" t="str">
            <v>นายบุญมี  ศรียันต์</v>
          </cell>
          <cell r="G447" t="str">
            <v>063-1137290</v>
          </cell>
        </row>
        <row r="448">
          <cell r="B448" t="str">
            <v>NA1Z46</v>
          </cell>
          <cell r="C448" t="str">
            <v>AAT-MR</v>
          </cell>
          <cell r="D448" t="str">
            <v>NVR</v>
          </cell>
          <cell r="E448" t="str">
            <v>70-9636</v>
          </cell>
          <cell r="F448" t="str">
            <v>นายบุญมี  ศรียันต์</v>
          </cell>
          <cell r="G448" t="str">
            <v>063-1137290</v>
          </cell>
        </row>
        <row r="449">
          <cell r="B449" t="str">
            <v>NA1Z07</v>
          </cell>
          <cell r="C449" t="str">
            <v>AAT-MR</v>
          </cell>
          <cell r="D449" t="str">
            <v>Check</v>
          </cell>
          <cell r="E449" t="str">
            <v>Check</v>
          </cell>
          <cell r="F449" t="str">
            <v>Check</v>
          </cell>
          <cell r="G449" t="str">
            <v>Check</v>
          </cell>
        </row>
        <row r="450">
          <cell r="B450" t="str">
            <v>NA1Z07</v>
          </cell>
          <cell r="C450" t="str">
            <v>AAT-MR</v>
          </cell>
          <cell r="D450" t="str">
            <v>Check</v>
          </cell>
          <cell r="E450" t="str">
            <v>Check</v>
          </cell>
          <cell r="F450" t="str">
            <v>Check</v>
          </cell>
          <cell r="G450" t="str">
            <v>Check</v>
          </cell>
        </row>
        <row r="451">
          <cell r="B451" t="str">
            <v>NA1Z07</v>
          </cell>
          <cell r="C451" t="str">
            <v>AAT-MR</v>
          </cell>
          <cell r="D451" t="str">
            <v>Check</v>
          </cell>
          <cell r="E451" t="str">
            <v>Check</v>
          </cell>
          <cell r="F451" t="str">
            <v>Check</v>
          </cell>
          <cell r="G451" t="str">
            <v>Check</v>
          </cell>
        </row>
        <row r="452">
          <cell r="B452" t="str">
            <v>NA1Z07</v>
          </cell>
          <cell r="C452" t="str">
            <v>AAT-MR</v>
          </cell>
          <cell r="D452" t="str">
            <v>Check</v>
          </cell>
          <cell r="E452" t="str">
            <v>Check</v>
          </cell>
          <cell r="F452" t="str">
            <v>Check</v>
          </cell>
          <cell r="G452" t="str">
            <v>Check</v>
          </cell>
        </row>
        <row r="453">
          <cell r="B453" t="str">
            <v>NA1Z07</v>
          </cell>
          <cell r="C453" t="str">
            <v>AAT-MR</v>
          </cell>
          <cell r="D453" t="str">
            <v>Check</v>
          </cell>
          <cell r="E453" t="str">
            <v>Check</v>
          </cell>
          <cell r="F453" t="str">
            <v>Check</v>
          </cell>
          <cell r="G453" t="str">
            <v>Check</v>
          </cell>
        </row>
        <row r="454">
          <cell r="B454" t="str">
            <v>NA1Z08</v>
          </cell>
          <cell r="C454" t="str">
            <v>AAT-MR</v>
          </cell>
          <cell r="D454" t="str">
            <v>Check</v>
          </cell>
          <cell r="E454" t="str">
            <v>Check</v>
          </cell>
          <cell r="F454" t="str">
            <v>Check</v>
          </cell>
          <cell r="G454" t="str">
            <v>Check</v>
          </cell>
        </row>
        <row r="455">
          <cell r="B455" t="str">
            <v>NA1Z08</v>
          </cell>
          <cell r="C455" t="str">
            <v>AAT-MR</v>
          </cell>
          <cell r="D455" t="str">
            <v>Check</v>
          </cell>
          <cell r="E455" t="str">
            <v>Check</v>
          </cell>
          <cell r="F455" t="str">
            <v>Check</v>
          </cell>
          <cell r="G455" t="str">
            <v>Check</v>
          </cell>
        </row>
        <row r="456">
          <cell r="B456" t="str">
            <v>NA1Z08</v>
          </cell>
          <cell r="C456" t="str">
            <v>AAT-MR</v>
          </cell>
          <cell r="D456" t="str">
            <v>Check</v>
          </cell>
          <cell r="E456" t="str">
            <v>Check</v>
          </cell>
          <cell r="F456" t="str">
            <v>Check</v>
          </cell>
          <cell r="G456" t="str">
            <v>Check</v>
          </cell>
        </row>
        <row r="457">
          <cell r="B457" t="str">
            <v>NA1Z08</v>
          </cell>
          <cell r="C457" t="str">
            <v>AAT-MR</v>
          </cell>
          <cell r="D457" t="str">
            <v>Check</v>
          </cell>
          <cell r="E457" t="str">
            <v>Check</v>
          </cell>
          <cell r="F457" t="str">
            <v>Check</v>
          </cell>
          <cell r="G457" t="str">
            <v>Check</v>
          </cell>
        </row>
        <row r="458">
          <cell r="B458" t="str">
            <v>NA1Z47</v>
          </cell>
          <cell r="C458" t="str">
            <v>AAT-MR</v>
          </cell>
          <cell r="D458" t="str">
            <v>Check</v>
          </cell>
          <cell r="E458" t="str">
            <v>Check</v>
          </cell>
          <cell r="F458" t="str">
            <v>Check</v>
          </cell>
          <cell r="G458" t="str">
            <v>Check</v>
          </cell>
        </row>
        <row r="459">
          <cell r="B459" t="str">
            <v>NA1Z47</v>
          </cell>
          <cell r="C459" t="str">
            <v>AAT-MR</v>
          </cell>
          <cell r="D459" t="str">
            <v>Check</v>
          </cell>
          <cell r="E459" t="str">
            <v>Check</v>
          </cell>
          <cell r="F459" t="str">
            <v>Check</v>
          </cell>
          <cell r="G459" t="str">
            <v>Check</v>
          </cell>
        </row>
        <row r="460">
          <cell r="B460" t="str">
            <v>NA1Z48</v>
          </cell>
          <cell r="C460" t="str">
            <v>AAT-MR</v>
          </cell>
          <cell r="D460" t="str">
            <v>Check</v>
          </cell>
          <cell r="E460" t="str">
            <v>Check</v>
          </cell>
          <cell r="F460" t="str">
            <v>Check</v>
          </cell>
          <cell r="G460" t="str">
            <v>Check</v>
          </cell>
        </row>
        <row r="461">
          <cell r="B461" t="str">
            <v>NA1Z48</v>
          </cell>
          <cell r="C461" t="str">
            <v>AAT-MR</v>
          </cell>
          <cell r="D461" t="str">
            <v>Check</v>
          </cell>
          <cell r="E461" t="str">
            <v>Check</v>
          </cell>
          <cell r="F461" t="str">
            <v>Check</v>
          </cell>
          <cell r="G461" t="str">
            <v>Check</v>
          </cell>
        </row>
        <row r="462">
          <cell r="B462" t="str">
            <v>NA1Z48</v>
          </cell>
          <cell r="C462" t="str">
            <v>AAT-MR</v>
          </cell>
          <cell r="D462" t="str">
            <v>Check</v>
          </cell>
          <cell r="E462" t="str">
            <v>Check</v>
          </cell>
          <cell r="F462" t="str">
            <v>Check</v>
          </cell>
          <cell r="G462" t="str">
            <v>Check</v>
          </cell>
        </row>
        <row r="463">
          <cell r="B463" t="str">
            <v>NA1Z49</v>
          </cell>
          <cell r="C463" t="str">
            <v>AAT-MR</v>
          </cell>
          <cell r="D463" t="str">
            <v>KYK</v>
          </cell>
          <cell r="E463" t="str">
            <v>74-1752</v>
          </cell>
          <cell r="F463" t="str">
            <v>นายวิษณุ อุปโครต</v>
          </cell>
          <cell r="G463" t="str">
            <v>098-5501700</v>
          </cell>
        </row>
        <row r="464">
          <cell r="B464" t="str">
            <v>NA2B15</v>
          </cell>
          <cell r="C464" t="str">
            <v>AAT-MR</v>
          </cell>
          <cell r="D464" t="str">
            <v>RNV</v>
          </cell>
          <cell r="E464" t="str">
            <v>73-6064</v>
          </cell>
          <cell r="F464" t="str">
            <v>นายจักกริช เพียงกระโทก</v>
          </cell>
          <cell r="G464" t="str">
            <v>082-8749391</v>
          </cell>
        </row>
        <row r="465">
          <cell r="B465" t="str">
            <v>NA2B16</v>
          </cell>
          <cell r="C465" t="str">
            <v>AAT-MR</v>
          </cell>
          <cell r="D465" t="str">
            <v>Check</v>
          </cell>
          <cell r="E465" t="str">
            <v>Check</v>
          </cell>
          <cell r="F465" t="str">
            <v>Check</v>
          </cell>
          <cell r="G465" t="str">
            <v>Check</v>
          </cell>
        </row>
        <row r="466">
          <cell r="B466" t="str">
            <v>NA2B17</v>
          </cell>
          <cell r="C466" t="str">
            <v>AAT-MR</v>
          </cell>
          <cell r="D466" t="str">
            <v>RNV</v>
          </cell>
          <cell r="E466" t="str">
            <v>73-6064</v>
          </cell>
          <cell r="F466" t="str">
            <v>นายจักกริช เพียงกระโทก</v>
          </cell>
          <cell r="G466" t="str">
            <v>082-8749391</v>
          </cell>
        </row>
        <row r="467">
          <cell r="B467" t="str">
            <v>NA2B17</v>
          </cell>
          <cell r="C467" t="str">
            <v>AAT-MR</v>
          </cell>
          <cell r="D467" t="str">
            <v>RNV</v>
          </cell>
          <cell r="E467" t="str">
            <v>73-6064</v>
          </cell>
          <cell r="F467" t="str">
            <v>นายจักกริช เพียงกระโทก</v>
          </cell>
          <cell r="G467" t="str">
            <v>082-8749391</v>
          </cell>
        </row>
        <row r="468">
          <cell r="B468" t="str">
            <v>NA2B17</v>
          </cell>
          <cell r="C468" t="str">
            <v>AAT-MR</v>
          </cell>
          <cell r="D468" t="str">
            <v>RNV</v>
          </cell>
          <cell r="E468" t="str">
            <v>73-6064</v>
          </cell>
          <cell r="F468" t="str">
            <v>นายจักกริช เพียงกระโทก</v>
          </cell>
          <cell r="G468" t="str">
            <v>082-8749391</v>
          </cell>
        </row>
        <row r="469">
          <cell r="B469" t="str">
            <v>NA2B17</v>
          </cell>
          <cell r="C469" t="str">
            <v>AAT-MR</v>
          </cell>
          <cell r="D469" t="str">
            <v>RNV</v>
          </cell>
          <cell r="E469" t="str">
            <v>73-6064</v>
          </cell>
          <cell r="F469" t="str">
            <v>นายจักกริช เพียงกระโทก</v>
          </cell>
          <cell r="G469" t="str">
            <v>082-8749391</v>
          </cell>
        </row>
        <row r="470">
          <cell r="B470" t="str">
            <v>NA2B17</v>
          </cell>
          <cell r="C470" t="str">
            <v>AAT-MR</v>
          </cell>
          <cell r="D470" t="str">
            <v>RNV</v>
          </cell>
          <cell r="E470" t="str">
            <v>73-6064</v>
          </cell>
          <cell r="F470" t="str">
            <v>นายจักกริช เพียงกระโทก</v>
          </cell>
          <cell r="G470" t="str">
            <v>082-8749391</v>
          </cell>
        </row>
        <row r="471">
          <cell r="B471" t="str">
            <v>NA2B18</v>
          </cell>
          <cell r="C471" t="str">
            <v>AAT-MR</v>
          </cell>
          <cell r="D471" t="str">
            <v>WG</v>
          </cell>
          <cell r="E471" t="str">
            <v>71-7972</v>
          </cell>
          <cell r="F471" t="str">
            <v>นายเชิญ   ทะรูณรัมย์</v>
          </cell>
          <cell r="G471" t="str">
            <v>082-0523649</v>
          </cell>
        </row>
        <row r="472">
          <cell r="B472" t="str">
            <v>NA2B19</v>
          </cell>
          <cell r="C472" t="str">
            <v>AAT-MR</v>
          </cell>
          <cell r="D472" t="str">
            <v>RNV</v>
          </cell>
          <cell r="E472" t="str">
            <v>73-6064</v>
          </cell>
          <cell r="F472" t="str">
            <v>นายจักกริช เพียงกระโทก</v>
          </cell>
          <cell r="G472" t="str">
            <v>082-8749391</v>
          </cell>
        </row>
        <row r="473">
          <cell r="B473" t="str">
            <v>NA2B20</v>
          </cell>
          <cell r="C473" t="str">
            <v>AAT-MR</v>
          </cell>
          <cell r="D473" t="str">
            <v>RNV</v>
          </cell>
          <cell r="E473" t="str">
            <v>73-6064</v>
          </cell>
          <cell r="F473" t="str">
            <v>นายจักกริช เพียงกระโทก</v>
          </cell>
          <cell r="G473" t="str">
            <v>082-8749391</v>
          </cell>
        </row>
        <row r="474">
          <cell r="B474" t="str">
            <v>NA2B24</v>
          </cell>
          <cell r="C474" t="str">
            <v>AAT-MR</v>
          </cell>
          <cell r="D474" t="str">
            <v>Check</v>
          </cell>
          <cell r="E474" t="str">
            <v>Check</v>
          </cell>
          <cell r="F474" t="str">
            <v>Check</v>
          </cell>
          <cell r="G474" t="str">
            <v>Check</v>
          </cell>
        </row>
        <row r="475">
          <cell r="B475" t="str">
            <v>NA2B25</v>
          </cell>
          <cell r="C475" t="str">
            <v>AAT-MR</v>
          </cell>
          <cell r="D475" t="str">
            <v>RNV</v>
          </cell>
          <cell r="E475" t="str">
            <v>73-6064</v>
          </cell>
          <cell r="F475" t="str">
            <v>นายจักกริช เพียงกระโทก</v>
          </cell>
          <cell r="G475" t="str">
            <v>082-8749391</v>
          </cell>
        </row>
        <row r="476">
          <cell r="B476" t="str">
            <v>NA2B22</v>
          </cell>
          <cell r="C476" t="str">
            <v>AAT-MR</v>
          </cell>
          <cell r="D476" t="str">
            <v>Check</v>
          </cell>
          <cell r="E476" t="str">
            <v>Check</v>
          </cell>
          <cell r="F476" t="str">
            <v>Check</v>
          </cell>
          <cell r="G476" t="str">
            <v>Check</v>
          </cell>
        </row>
        <row r="477">
          <cell r="B477" t="str">
            <v>NA2B23</v>
          </cell>
          <cell r="C477" t="str">
            <v>AAT-MR</v>
          </cell>
          <cell r="D477" t="str">
            <v>Check</v>
          </cell>
          <cell r="E477" t="str">
            <v>Check</v>
          </cell>
          <cell r="F477" t="str">
            <v>Check</v>
          </cell>
          <cell r="G477" t="str">
            <v>Check</v>
          </cell>
        </row>
        <row r="478">
          <cell r="B478" t="str">
            <v>NA2C21</v>
          </cell>
          <cell r="C478" t="str">
            <v>AAT-MR</v>
          </cell>
          <cell r="D478" t="str">
            <v>JNS</v>
          </cell>
          <cell r="E478" t="str">
            <v>73-2680</v>
          </cell>
          <cell r="F478" t="str">
            <v>นายเล็ก อมกลิ่น</v>
          </cell>
          <cell r="G478" t="str">
            <v>062-4768764</v>
          </cell>
        </row>
        <row r="479">
          <cell r="B479" t="str">
            <v>NA2C21</v>
          </cell>
          <cell r="C479" t="str">
            <v>AAT-MR</v>
          </cell>
          <cell r="D479" t="str">
            <v>JNS</v>
          </cell>
          <cell r="E479" t="str">
            <v>73-2680</v>
          </cell>
          <cell r="F479" t="str">
            <v>นายเล็ก อมกลิ่น</v>
          </cell>
          <cell r="G479" t="str">
            <v>062-4768764</v>
          </cell>
        </row>
        <row r="480">
          <cell r="B480" t="str">
            <v>NA2C21</v>
          </cell>
          <cell r="C480" t="str">
            <v>AAT-MR</v>
          </cell>
          <cell r="D480" t="str">
            <v>JNS</v>
          </cell>
          <cell r="E480" t="str">
            <v>73-2680</v>
          </cell>
          <cell r="F480" t="str">
            <v>นายเล็ก อมกลิ่น</v>
          </cell>
          <cell r="G480" t="str">
            <v>062-4768764</v>
          </cell>
        </row>
        <row r="481">
          <cell r="B481" t="str">
            <v>NA2C21</v>
          </cell>
          <cell r="C481" t="str">
            <v>AAT-MR</v>
          </cell>
          <cell r="D481" t="str">
            <v>JNS</v>
          </cell>
          <cell r="E481" t="str">
            <v>73-2680</v>
          </cell>
          <cell r="F481" t="str">
            <v>นายเล็ก อมกลิ่น</v>
          </cell>
          <cell r="G481" t="str">
            <v>062-4768764</v>
          </cell>
        </row>
        <row r="482">
          <cell r="B482" t="str">
            <v>NA2C21</v>
          </cell>
          <cell r="C482" t="str">
            <v>AAT-MR</v>
          </cell>
          <cell r="D482" t="str">
            <v>JNS</v>
          </cell>
          <cell r="E482" t="str">
            <v>73-2680</v>
          </cell>
          <cell r="F482" t="str">
            <v>นายเล็ก อมกลิ่น</v>
          </cell>
          <cell r="G482" t="str">
            <v>062-4768764</v>
          </cell>
        </row>
        <row r="483">
          <cell r="B483" t="str">
            <v>NA2C22</v>
          </cell>
          <cell r="C483" t="str">
            <v>AAT-MR</v>
          </cell>
          <cell r="D483" t="str">
            <v>JNS</v>
          </cell>
          <cell r="E483" t="str">
            <v>73-2680</v>
          </cell>
          <cell r="F483" t="str">
            <v>นายเล็ก อมกลิ่น</v>
          </cell>
          <cell r="G483" t="str">
            <v>062-4768764</v>
          </cell>
        </row>
        <row r="484">
          <cell r="B484" t="str">
            <v>NA2C22</v>
          </cell>
          <cell r="C484" t="str">
            <v>AAT-MR</v>
          </cell>
          <cell r="D484" t="str">
            <v>JNS</v>
          </cell>
          <cell r="E484" t="str">
            <v>73-2680</v>
          </cell>
          <cell r="F484" t="str">
            <v>นายเล็ก อมกลิ่น</v>
          </cell>
          <cell r="G484" t="str">
            <v>062-4768764</v>
          </cell>
        </row>
        <row r="485">
          <cell r="B485" t="str">
            <v>NA2C22</v>
          </cell>
          <cell r="C485" t="str">
            <v>AAT-MR</v>
          </cell>
          <cell r="D485" t="str">
            <v>JNS</v>
          </cell>
          <cell r="E485" t="str">
            <v>73-2680</v>
          </cell>
          <cell r="F485" t="str">
            <v>นายเล็ก อมกลิ่น</v>
          </cell>
          <cell r="G485" t="str">
            <v>062-4768764</v>
          </cell>
        </row>
        <row r="486">
          <cell r="B486" t="str">
            <v>NA2C22</v>
          </cell>
          <cell r="C486" t="str">
            <v>AAT-MR</v>
          </cell>
          <cell r="D486" t="str">
            <v>JNS</v>
          </cell>
          <cell r="E486" t="str">
            <v>73-2680</v>
          </cell>
          <cell r="F486" t="str">
            <v>นายเล็ก อมกลิ่น</v>
          </cell>
          <cell r="G486" t="str">
            <v>062-4768764</v>
          </cell>
        </row>
        <row r="487">
          <cell r="B487" t="str">
            <v>NA2C22</v>
          </cell>
          <cell r="C487" t="str">
            <v>AAT-MR</v>
          </cell>
          <cell r="D487" t="str">
            <v>JNS</v>
          </cell>
          <cell r="E487" t="str">
            <v>73-2680</v>
          </cell>
          <cell r="F487" t="str">
            <v>นายเล็ก อมกลิ่น</v>
          </cell>
          <cell r="G487" t="str">
            <v>062-4768764</v>
          </cell>
        </row>
        <row r="488">
          <cell r="B488" t="str">
            <v>NA2C22</v>
          </cell>
          <cell r="C488" t="str">
            <v>AAT-MR</v>
          </cell>
          <cell r="D488" t="str">
            <v>JNS</v>
          </cell>
          <cell r="E488" t="str">
            <v>73-2680</v>
          </cell>
          <cell r="F488" t="str">
            <v>นายเล็ก อมกลิ่น</v>
          </cell>
          <cell r="G488" t="str">
            <v>062-4768764</v>
          </cell>
        </row>
        <row r="489">
          <cell r="B489" t="str">
            <v>NA2C23</v>
          </cell>
          <cell r="C489" t="str">
            <v>AAT-MR</v>
          </cell>
          <cell r="D489" t="str">
            <v>JNS</v>
          </cell>
          <cell r="E489" t="str">
            <v>73-2680</v>
          </cell>
          <cell r="F489" t="str">
            <v>นายวิชาญ วงษ์สิงห์</v>
          </cell>
          <cell r="G489" t="str">
            <v>096-298-2141</v>
          </cell>
        </row>
        <row r="490">
          <cell r="B490" t="str">
            <v>NA2C23</v>
          </cell>
          <cell r="C490" t="str">
            <v>AAT-MR</v>
          </cell>
          <cell r="D490" t="str">
            <v>JNS</v>
          </cell>
          <cell r="E490" t="str">
            <v>73-2680</v>
          </cell>
          <cell r="F490" t="str">
            <v>นายวิชาญ วงษ์สิงห์</v>
          </cell>
          <cell r="G490" t="str">
            <v>096-298-2141</v>
          </cell>
        </row>
        <row r="491">
          <cell r="B491" t="str">
            <v>NA2C23</v>
          </cell>
          <cell r="C491" t="str">
            <v>AAT-MR</v>
          </cell>
          <cell r="D491" t="str">
            <v>JNS</v>
          </cell>
          <cell r="E491" t="str">
            <v>73-2680</v>
          </cell>
          <cell r="F491" t="str">
            <v>นายวิชาญ วงษ์สิงห์</v>
          </cell>
          <cell r="G491" t="str">
            <v>096-298-2141</v>
          </cell>
        </row>
        <row r="492">
          <cell r="B492" t="str">
            <v>NA2C23</v>
          </cell>
          <cell r="C492" t="str">
            <v>AAT-MR</v>
          </cell>
          <cell r="D492" t="str">
            <v>JNS</v>
          </cell>
          <cell r="E492" t="str">
            <v>73-2680</v>
          </cell>
          <cell r="F492" t="str">
            <v>นายวิชาญ วงษ์สิงห์</v>
          </cell>
          <cell r="G492" t="str">
            <v>096-298-2141</v>
          </cell>
        </row>
        <row r="493">
          <cell r="B493" t="str">
            <v>NA2C23</v>
          </cell>
          <cell r="C493" t="str">
            <v>AAT-MR</v>
          </cell>
          <cell r="D493" t="str">
            <v>JNS</v>
          </cell>
          <cell r="E493" t="str">
            <v>73-2680</v>
          </cell>
          <cell r="F493" t="str">
            <v>นายวิชาญ วงษ์สิงห์</v>
          </cell>
          <cell r="G493" t="str">
            <v>096-298-2141</v>
          </cell>
        </row>
        <row r="494">
          <cell r="B494" t="str">
            <v>NA2C24</v>
          </cell>
          <cell r="C494" t="str">
            <v>AAT-MR</v>
          </cell>
          <cell r="D494" t="str">
            <v>JNS</v>
          </cell>
          <cell r="E494" t="str">
            <v>73-2680</v>
          </cell>
          <cell r="F494" t="str">
            <v>นายวิชาญ วงษ์สิงห์</v>
          </cell>
          <cell r="G494" t="str">
            <v>096-298-2141</v>
          </cell>
        </row>
        <row r="495">
          <cell r="B495" t="str">
            <v>NA2C24</v>
          </cell>
          <cell r="C495" t="str">
            <v>AAT-MR</v>
          </cell>
          <cell r="D495" t="str">
            <v>JNS</v>
          </cell>
          <cell r="E495" t="str">
            <v>73-2680</v>
          </cell>
          <cell r="F495" t="str">
            <v>นายวิชาญ วงษ์สิงห์</v>
          </cell>
          <cell r="G495" t="str">
            <v>096-298-2141</v>
          </cell>
        </row>
        <row r="496">
          <cell r="B496" t="str">
            <v>NA2C24</v>
          </cell>
          <cell r="C496" t="str">
            <v>AAT-MR</v>
          </cell>
          <cell r="D496" t="str">
            <v>JNS</v>
          </cell>
          <cell r="E496" t="str">
            <v>73-2680</v>
          </cell>
          <cell r="F496" t="str">
            <v>นายวิชาญ วงษ์สิงห์</v>
          </cell>
          <cell r="G496" t="str">
            <v>096-298-2141</v>
          </cell>
        </row>
        <row r="497">
          <cell r="B497" t="str">
            <v>NA2C24</v>
          </cell>
          <cell r="C497" t="str">
            <v>AAT-MR</v>
          </cell>
          <cell r="D497" t="str">
            <v>JNS</v>
          </cell>
          <cell r="E497" t="str">
            <v>73-2680</v>
          </cell>
          <cell r="F497" t="str">
            <v>นายวิชาญ วงษ์สิงห์</v>
          </cell>
          <cell r="G497" t="str">
            <v>096-298-2141</v>
          </cell>
        </row>
        <row r="498">
          <cell r="B498" t="str">
            <v>NA2C24</v>
          </cell>
          <cell r="C498" t="str">
            <v>AAT-MR</v>
          </cell>
          <cell r="D498" t="str">
            <v>JNS</v>
          </cell>
          <cell r="E498" t="str">
            <v>73-2680</v>
          </cell>
          <cell r="F498" t="str">
            <v>นายวิชาญ วงษ์สิงห์</v>
          </cell>
          <cell r="G498" t="str">
            <v>096-298-2141</v>
          </cell>
        </row>
        <row r="499">
          <cell r="B499" t="str">
            <v>NA2C25</v>
          </cell>
          <cell r="C499" t="str">
            <v>AAT-MR</v>
          </cell>
          <cell r="D499" t="str">
            <v>JNS</v>
          </cell>
          <cell r="E499" t="str">
            <v>73-2680</v>
          </cell>
          <cell r="F499" t="str">
            <v>นายวิชาญ วงษ์สิงห์</v>
          </cell>
          <cell r="G499" t="str">
            <v>096-298-2141</v>
          </cell>
        </row>
        <row r="500">
          <cell r="B500" t="str">
            <v>NA2C25</v>
          </cell>
          <cell r="C500" t="str">
            <v>AAT-MR</v>
          </cell>
          <cell r="D500" t="str">
            <v>JNS</v>
          </cell>
          <cell r="E500" t="str">
            <v>73-2680</v>
          </cell>
          <cell r="F500" t="str">
            <v>นายวิชาญ วงษ์สิงห์</v>
          </cell>
          <cell r="G500" t="str">
            <v>096-298-2141</v>
          </cell>
        </row>
        <row r="501">
          <cell r="B501" t="str">
            <v>NA2C25</v>
          </cell>
          <cell r="C501" t="str">
            <v>AAT-MR</v>
          </cell>
          <cell r="D501" t="str">
            <v>JNS</v>
          </cell>
          <cell r="E501" t="str">
            <v>73-2680</v>
          </cell>
          <cell r="F501" t="str">
            <v>นายวิชาญ วงษ์สิงห์</v>
          </cell>
          <cell r="G501" t="str">
            <v>096-298-2141</v>
          </cell>
        </row>
        <row r="502">
          <cell r="B502" t="str">
            <v>NA2C25</v>
          </cell>
          <cell r="C502" t="str">
            <v>AAT-MR</v>
          </cell>
          <cell r="D502" t="str">
            <v>JNS</v>
          </cell>
          <cell r="E502" t="str">
            <v>73-2680</v>
          </cell>
          <cell r="F502" t="str">
            <v>นายวิชาญ วงษ์สิงห์</v>
          </cell>
          <cell r="G502" t="str">
            <v>096-298-2141</v>
          </cell>
        </row>
        <row r="503">
          <cell r="B503" t="str">
            <v>NA2C27</v>
          </cell>
          <cell r="C503" t="str">
            <v>AAT-MR</v>
          </cell>
          <cell r="D503" t="str">
            <v>Check</v>
          </cell>
          <cell r="E503" t="str">
            <v>Check</v>
          </cell>
          <cell r="F503" t="str">
            <v>Check</v>
          </cell>
          <cell r="G503" t="str">
            <v>Check</v>
          </cell>
        </row>
        <row r="504">
          <cell r="B504" t="str">
            <v>NA2C27</v>
          </cell>
          <cell r="C504" t="str">
            <v>AAT-MR</v>
          </cell>
          <cell r="D504" t="str">
            <v>Check</v>
          </cell>
          <cell r="E504" t="str">
            <v>Check</v>
          </cell>
          <cell r="F504" t="str">
            <v>Check</v>
          </cell>
          <cell r="G504" t="str">
            <v>Check</v>
          </cell>
        </row>
        <row r="505">
          <cell r="B505" t="str">
            <v>NA2C28</v>
          </cell>
          <cell r="C505" t="str">
            <v>AAT-MR</v>
          </cell>
          <cell r="D505" t="str">
            <v>Check</v>
          </cell>
          <cell r="E505" t="str">
            <v>Check</v>
          </cell>
          <cell r="F505" t="str">
            <v>Check</v>
          </cell>
          <cell r="G505" t="str">
            <v>Check</v>
          </cell>
        </row>
        <row r="506">
          <cell r="B506" t="str">
            <v>NA2C28</v>
          </cell>
          <cell r="C506" t="str">
            <v>AAT-MR</v>
          </cell>
          <cell r="D506" t="str">
            <v>Check</v>
          </cell>
          <cell r="E506" t="str">
            <v>Check</v>
          </cell>
          <cell r="F506" t="str">
            <v>Check</v>
          </cell>
          <cell r="G506" t="str">
            <v>Check</v>
          </cell>
        </row>
        <row r="507">
          <cell r="B507" t="str">
            <v>NA2C26</v>
          </cell>
          <cell r="C507" t="str">
            <v>AAT-MR</v>
          </cell>
          <cell r="D507" t="str">
            <v>JNS</v>
          </cell>
          <cell r="E507" t="str">
            <v>73-2680</v>
          </cell>
          <cell r="F507" t="str">
            <v>นายเล็ก อมกลิ่น</v>
          </cell>
          <cell r="G507" t="str">
            <v>062-4768764</v>
          </cell>
        </row>
        <row r="508">
          <cell r="B508" t="str">
            <v>NA2C26</v>
          </cell>
          <cell r="C508" t="str">
            <v>AAT-MR</v>
          </cell>
          <cell r="D508" t="str">
            <v>JNS</v>
          </cell>
          <cell r="E508" t="str">
            <v>73-2680</v>
          </cell>
          <cell r="F508" t="str">
            <v>นายเล็ก อมกลิ่น</v>
          </cell>
          <cell r="G508" t="str">
            <v>062-4768764</v>
          </cell>
        </row>
        <row r="509">
          <cell r="B509" t="str">
            <v>NA2C26</v>
          </cell>
          <cell r="C509" t="str">
            <v>AAT-MR</v>
          </cell>
          <cell r="D509" t="str">
            <v>JNS</v>
          </cell>
          <cell r="E509" t="str">
            <v>73-2680</v>
          </cell>
          <cell r="F509" t="str">
            <v>นายเล็ก อมกลิ่น</v>
          </cell>
          <cell r="G509" t="str">
            <v>062-4768764</v>
          </cell>
        </row>
        <row r="510">
          <cell r="B510" t="str">
            <v>NA2C26</v>
          </cell>
          <cell r="C510" t="str">
            <v>AAT-MR</v>
          </cell>
          <cell r="D510" t="str">
            <v>JNS</v>
          </cell>
          <cell r="E510" t="str">
            <v>73-2680</v>
          </cell>
          <cell r="F510" t="str">
            <v>นายเล็ก อมกลิ่น</v>
          </cell>
          <cell r="G510" t="str">
            <v>062-4768764</v>
          </cell>
        </row>
        <row r="511">
          <cell r="B511" t="str">
            <v>NA2C26</v>
          </cell>
          <cell r="C511" t="str">
            <v>AAT-MR</v>
          </cell>
          <cell r="D511" t="str">
            <v>JNS</v>
          </cell>
          <cell r="E511" t="str">
            <v>73-2680</v>
          </cell>
          <cell r="F511" t="str">
            <v>นายเล็ก อมกลิ่น</v>
          </cell>
          <cell r="G511" t="str">
            <v>062-4768764</v>
          </cell>
        </row>
        <row r="512">
          <cell r="B512" t="str">
            <v>NA2D02</v>
          </cell>
          <cell r="C512" t="str">
            <v>AAT-MR</v>
          </cell>
          <cell r="D512" t="str">
            <v>JNS</v>
          </cell>
          <cell r="E512" t="str">
            <v>72-2849</v>
          </cell>
          <cell r="F512" t="str">
            <v>นายชานนท์ พานทอง</v>
          </cell>
          <cell r="G512" t="str">
            <v>065-338-5150</v>
          </cell>
        </row>
        <row r="513">
          <cell r="B513" t="str">
            <v>NA2D05</v>
          </cell>
          <cell r="C513" t="str">
            <v>AAT-MR</v>
          </cell>
          <cell r="D513" t="str">
            <v>RNV</v>
          </cell>
          <cell r="E513" t="str">
            <v>73-5732</v>
          </cell>
          <cell r="F513" t="str">
            <v>นายอาทิตย์ พาพวย</v>
          </cell>
          <cell r="G513" t="str">
            <v>085-5041984</v>
          </cell>
        </row>
        <row r="514">
          <cell r="B514" t="str">
            <v>NA2D05</v>
          </cell>
          <cell r="C514" t="str">
            <v>AAT-MR</v>
          </cell>
          <cell r="D514" t="str">
            <v>RNV</v>
          </cell>
          <cell r="E514" t="str">
            <v>73-5732</v>
          </cell>
          <cell r="F514" t="str">
            <v>นายอาทิตย์ พาพวย</v>
          </cell>
          <cell r="G514" t="str">
            <v>085-5041984</v>
          </cell>
        </row>
        <row r="515">
          <cell r="B515" t="str">
            <v>NA2D09</v>
          </cell>
          <cell r="C515" t="str">
            <v>AAT-MR</v>
          </cell>
          <cell r="D515" t="str">
            <v>Check</v>
          </cell>
          <cell r="E515" t="str">
            <v>Check</v>
          </cell>
          <cell r="F515" t="str">
            <v>Check</v>
          </cell>
          <cell r="G515" t="str">
            <v>Check</v>
          </cell>
        </row>
        <row r="516">
          <cell r="B516" t="str">
            <v>NA2Q01</v>
          </cell>
          <cell r="C516" t="str">
            <v>AAT-MR</v>
          </cell>
          <cell r="D516" t="str">
            <v>KYK</v>
          </cell>
          <cell r="E516" t="str">
            <v>72-1022</v>
          </cell>
          <cell r="F516" t="str">
            <v>นายธวัชชัย ลือลาภ</v>
          </cell>
          <cell r="G516" t="str">
            <v>098-2311732</v>
          </cell>
        </row>
        <row r="517">
          <cell r="B517" t="str">
            <v>NA2Q01</v>
          </cell>
          <cell r="C517" t="str">
            <v>AAT-MR</v>
          </cell>
          <cell r="D517" t="str">
            <v>KYK</v>
          </cell>
          <cell r="E517" t="str">
            <v>72-1022</v>
          </cell>
          <cell r="F517" t="str">
            <v>นายธวัชชัย ลือลาภ</v>
          </cell>
          <cell r="G517" t="str">
            <v>098-2311732</v>
          </cell>
        </row>
        <row r="518">
          <cell r="B518" t="str">
            <v>NA2Q01</v>
          </cell>
          <cell r="C518" t="str">
            <v>AAT-MR</v>
          </cell>
          <cell r="D518" t="str">
            <v>KYK</v>
          </cell>
          <cell r="E518" t="str">
            <v>72-1022</v>
          </cell>
          <cell r="F518" t="str">
            <v>นายธวัชชัย ลือลาภ</v>
          </cell>
          <cell r="G518" t="str">
            <v>098-2311732</v>
          </cell>
        </row>
        <row r="519">
          <cell r="B519" t="str">
            <v>NA2Q02</v>
          </cell>
          <cell r="C519" t="str">
            <v>AAT-MR</v>
          </cell>
          <cell r="D519" t="str">
            <v>KYK</v>
          </cell>
          <cell r="E519" t="str">
            <v>72-1022</v>
          </cell>
          <cell r="F519" t="str">
            <v>นายธวัชชัย ลือลาภ</v>
          </cell>
          <cell r="G519" t="str">
            <v>098-2311732</v>
          </cell>
        </row>
        <row r="520">
          <cell r="B520" t="str">
            <v>NA2Q02</v>
          </cell>
          <cell r="C520" t="str">
            <v>AAT-MR</v>
          </cell>
          <cell r="D520" t="str">
            <v>KYK</v>
          </cell>
          <cell r="E520" t="str">
            <v>72-1022</v>
          </cell>
          <cell r="F520" t="str">
            <v>นายธวัชชัย ลือลาภ</v>
          </cell>
          <cell r="G520" t="str">
            <v>098-2311732</v>
          </cell>
        </row>
        <row r="521">
          <cell r="B521" t="str">
            <v>NA2Q02</v>
          </cell>
          <cell r="C521" t="str">
            <v>AAT-MR</v>
          </cell>
          <cell r="D521" t="str">
            <v>KYK</v>
          </cell>
          <cell r="E521" t="str">
            <v>72-1022</v>
          </cell>
          <cell r="F521" t="str">
            <v>นายธวัชชัย ลือลาภ</v>
          </cell>
          <cell r="G521" t="str">
            <v>098-2311732</v>
          </cell>
        </row>
        <row r="522">
          <cell r="B522" t="str">
            <v>NA2Q02</v>
          </cell>
          <cell r="C522" t="str">
            <v>AAT-MR</v>
          </cell>
          <cell r="D522" t="str">
            <v>KYK</v>
          </cell>
          <cell r="E522" t="str">
            <v>72-1022</v>
          </cell>
          <cell r="F522" t="str">
            <v>นายธวัชชัย ลือลาภ</v>
          </cell>
          <cell r="G522" t="str">
            <v>098-2311732</v>
          </cell>
        </row>
        <row r="523">
          <cell r="B523" t="str">
            <v>NA2Q02</v>
          </cell>
          <cell r="C523" t="str">
            <v>AAT-MR</v>
          </cell>
          <cell r="D523" t="str">
            <v>KYK</v>
          </cell>
          <cell r="E523" t="str">
            <v>72-1022</v>
          </cell>
          <cell r="F523" t="str">
            <v>นายธวัชชัย ลือลาภ</v>
          </cell>
          <cell r="G523" t="str">
            <v>098-2311732</v>
          </cell>
        </row>
        <row r="524">
          <cell r="B524" t="str">
            <v>NA2Q03</v>
          </cell>
          <cell r="C524" t="str">
            <v>AAT-MR</v>
          </cell>
          <cell r="D524" t="str">
            <v>KYK</v>
          </cell>
          <cell r="E524" t="str">
            <v>72-1022</v>
          </cell>
          <cell r="F524" t="str">
            <v>นายธวัชชัย ลือลาภ</v>
          </cell>
          <cell r="G524" t="str">
            <v>098-2311732</v>
          </cell>
        </row>
        <row r="525">
          <cell r="B525" t="str">
            <v>NA2Q03</v>
          </cell>
          <cell r="C525" t="str">
            <v>AAT-MR</v>
          </cell>
          <cell r="D525" t="str">
            <v>KYK</v>
          </cell>
          <cell r="E525" t="str">
            <v>72-1022</v>
          </cell>
          <cell r="F525" t="str">
            <v>นายธวัชชัย ลือลาภ</v>
          </cell>
          <cell r="G525" t="str">
            <v>098-2311732</v>
          </cell>
        </row>
        <row r="526">
          <cell r="B526" t="str">
            <v>NA2Q03</v>
          </cell>
          <cell r="C526" t="str">
            <v>AAT-MR</v>
          </cell>
          <cell r="D526" t="str">
            <v>KYK</v>
          </cell>
          <cell r="E526" t="str">
            <v>72-1022</v>
          </cell>
          <cell r="F526" t="str">
            <v>นายธวัชชัย ลือลาภ</v>
          </cell>
          <cell r="G526" t="str">
            <v>098-2311732</v>
          </cell>
        </row>
        <row r="527">
          <cell r="B527" t="str">
            <v>NA2Q03</v>
          </cell>
          <cell r="C527" t="str">
            <v>AAT-MR</v>
          </cell>
          <cell r="D527" t="str">
            <v>KYK</v>
          </cell>
          <cell r="E527" t="str">
            <v>72-1022</v>
          </cell>
          <cell r="F527" t="str">
            <v>นายธวัชชัย ลือลาภ</v>
          </cell>
          <cell r="G527" t="str">
            <v>098-2311732</v>
          </cell>
        </row>
        <row r="528">
          <cell r="B528" t="str">
            <v>NA2Q04</v>
          </cell>
          <cell r="C528" t="str">
            <v>AAT-MR</v>
          </cell>
          <cell r="D528" t="str">
            <v>KYK</v>
          </cell>
          <cell r="E528" t="str">
            <v>72-1022</v>
          </cell>
          <cell r="F528" t="str">
            <v>นายธวัชชัย ลือลาภ</v>
          </cell>
          <cell r="G528" t="str">
            <v>098-2311732</v>
          </cell>
        </row>
        <row r="529">
          <cell r="B529" t="str">
            <v>NA2Q04</v>
          </cell>
          <cell r="C529" t="str">
            <v>AAT-MR</v>
          </cell>
          <cell r="D529" t="str">
            <v>KYK</v>
          </cell>
          <cell r="E529" t="str">
            <v>72-1022</v>
          </cell>
          <cell r="F529" t="str">
            <v>นายธวัชชัย ลือลาภ</v>
          </cell>
          <cell r="G529" t="str">
            <v>098-2311732</v>
          </cell>
        </row>
        <row r="530">
          <cell r="B530" t="str">
            <v>NA2Q04</v>
          </cell>
          <cell r="C530" t="str">
            <v>AAT-MR</v>
          </cell>
          <cell r="D530" t="str">
            <v>KYK</v>
          </cell>
          <cell r="E530" t="str">
            <v>72-1022</v>
          </cell>
          <cell r="F530" t="str">
            <v>นายธวัชชัย ลือลาภ</v>
          </cell>
          <cell r="G530" t="str">
            <v>098-2311732</v>
          </cell>
        </row>
        <row r="531">
          <cell r="B531" t="str">
            <v>NA2Q04</v>
          </cell>
          <cell r="C531" t="str">
            <v>AAT-MR</v>
          </cell>
          <cell r="D531" t="str">
            <v>KYK</v>
          </cell>
          <cell r="E531" t="str">
            <v>72-1022</v>
          </cell>
          <cell r="F531" t="str">
            <v>นายธวัชชัย ลือลาภ</v>
          </cell>
          <cell r="G531" t="str">
            <v>098-2311732</v>
          </cell>
        </row>
        <row r="532">
          <cell r="B532" t="str">
            <v>NP2H01E</v>
          </cell>
          <cell r="C532" t="str">
            <v>AAT-MR</v>
          </cell>
          <cell r="D532" t="str">
            <v>KYK</v>
          </cell>
          <cell r="E532" t="str">
            <v>71-1043</v>
          </cell>
          <cell r="F532" t="str">
            <v>นายองอาจ แก่นวงษ์</v>
          </cell>
          <cell r="G532" t="str">
            <v>083-8366105</v>
          </cell>
        </row>
        <row r="533">
          <cell r="B533" t="str">
            <v>NP2H02E</v>
          </cell>
          <cell r="C533" t="str">
            <v>AAT-MR</v>
          </cell>
          <cell r="D533" t="str">
            <v>KYK</v>
          </cell>
          <cell r="E533" t="str">
            <v>71-1043</v>
          </cell>
          <cell r="F533" t="str">
            <v>นายองอาจ แก่นวงษ์</v>
          </cell>
          <cell r="G533" t="str">
            <v>083-8366105</v>
          </cell>
        </row>
        <row r="534">
          <cell r="B534" t="str">
            <v>NP2H03E</v>
          </cell>
          <cell r="C534" t="str">
            <v>AAT-MR</v>
          </cell>
          <cell r="D534" t="str">
            <v>KYK</v>
          </cell>
          <cell r="E534" t="str">
            <v>71-1043</v>
          </cell>
          <cell r="F534" t="str">
            <v>นายองอาจ แก่นวงษ์</v>
          </cell>
          <cell r="G534" t="str">
            <v>083-8366105</v>
          </cell>
        </row>
        <row r="535">
          <cell r="B535" t="str">
            <v>NP2H05E</v>
          </cell>
          <cell r="C535" t="str">
            <v>AAT-MR</v>
          </cell>
          <cell r="D535" t="str">
            <v>KYK</v>
          </cell>
          <cell r="E535" t="str">
            <v>71-1043</v>
          </cell>
          <cell r="F535" t="str">
            <v>นายองอาจ แก่นวงษ์</v>
          </cell>
          <cell r="G535" t="str">
            <v>083-8366105</v>
          </cell>
        </row>
        <row r="536">
          <cell r="B536" t="str">
            <v>NP2H01</v>
          </cell>
          <cell r="C536" t="str">
            <v>AAT-MR</v>
          </cell>
          <cell r="D536" t="str">
            <v>Check</v>
          </cell>
          <cell r="E536" t="str">
            <v>Check</v>
          </cell>
          <cell r="F536" t="str">
            <v>Check</v>
          </cell>
          <cell r="G536" t="str">
            <v>Check</v>
          </cell>
        </row>
        <row r="537">
          <cell r="B537" t="str">
            <v>NP2H02</v>
          </cell>
          <cell r="C537" t="str">
            <v>AAT-MR</v>
          </cell>
          <cell r="D537" t="str">
            <v>Check</v>
          </cell>
          <cell r="E537" t="str">
            <v>Check</v>
          </cell>
          <cell r="F537" t="str">
            <v>Check</v>
          </cell>
          <cell r="G537" t="str">
            <v>Check</v>
          </cell>
        </row>
        <row r="538">
          <cell r="B538" t="str">
            <v>NP2H03</v>
          </cell>
          <cell r="C538" t="str">
            <v>AAT-MR</v>
          </cell>
          <cell r="D538" t="str">
            <v>Check</v>
          </cell>
          <cell r="E538" t="str">
            <v>Check</v>
          </cell>
          <cell r="F538" t="str">
            <v>Check</v>
          </cell>
          <cell r="G538" t="str">
            <v>Check</v>
          </cell>
        </row>
        <row r="539">
          <cell r="B539" t="str">
            <v>NA2Q06</v>
          </cell>
          <cell r="C539" t="str">
            <v>AAT-MR</v>
          </cell>
          <cell r="D539" t="str">
            <v>RNV</v>
          </cell>
          <cell r="E539">
            <v>23157</v>
          </cell>
          <cell r="F539" t="str">
            <v xml:space="preserve"> นายธวัชชัย พูลเกต</v>
          </cell>
          <cell r="G539" t="str">
            <v>099-1853554</v>
          </cell>
        </row>
        <row r="540">
          <cell r="B540" t="str">
            <v>NA2Q07</v>
          </cell>
          <cell r="C540" t="str">
            <v>AAT-MR</v>
          </cell>
          <cell r="D540" t="str">
            <v>RNV</v>
          </cell>
          <cell r="E540">
            <v>23157</v>
          </cell>
          <cell r="F540" t="str">
            <v xml:space="preserve"> นายธวัชชัย พูลเกต</v>
          </cell>
          <cell r="G540" t="str">
            <v>099-1853554</v>
          </cell>
        </row>
        <row r="541">
          <cell r="B541" t="str">
            <v>NA2Q09</v>
          </cell>
          <cell r="C541" t="str">
            <v>AAT-MR</v>
          </cell>
          <cell r="D541" t="str">
            <v>RNV</v>
          </cell>
          <cell r="E541">
            <v>23157</v>
          </cell>
          <cell r="F541" t="str">
            <v xml:space="preserve"> นายธวัชชัย พูลเกต</v>
          </cell>
          <cell r="G541" t="str">
            <v>099-1853554</v>
          </cell>
        </row>
        <row r="542">
          <cell r="B542" t="str">
            <v>NA2Q09</v>
          </cell>
          <cell r="C542" t="str">
            <v>AAT-MR</v>
          </cell>
          <cell r="D542" t="str">
            <v>RNV</v>
          </cell>
          <cell r="E542">
            <v>23157</v>
          </cell>
          <cell r="F542" t="str">
            <v xml:space="preserve"> นายธวัชชัย พูลเกต</v>
          </cell>
          <cell r="G542" t="str">
            <v>099-1853554</v>
          </cell>
        </row>
        <row r="543">
          <cell r="B543" t="str">
            <v>NA2Q10</v>
          </cell>
          <cell r="C543" t="str">
            <v>AAT-MR</v>
          </cell>
          <cell r="D543" t="str">
            <v>RNV</v>
          </cell>
          <cell r="E543">
            <v>23157</v>
          </cell>
          <cell r="F543" t="str">
            <v xml:space="preserve"> นายธวัชชัย พูลเกต</v>
          </cell>
          <cell r="G543" t="str">
            <v>099-1853554</v>
          </cell>
        </row>
        <row r="544">
          <cell r="B544" t="str">
            <v>NA2Q11</v>
          </cell>
          <cell r="C544" t="str">
            <v>AAT-MR</v>
          </cell>
          <cell r="D544" t="str">
            <v>KYK</v>
          </cell>
          <cell r="E544" t="str">
            <v>74-1752</v>
          </cell>
          <cell r="F544" t="str">
            <v>นายวิษณุ อุปโครต</v>
          </cell>
          <cell r="G544" t="str">
            <v>098-5501700</v>
          </cell>
        </row>
        <row r="545">
          <cell r="B545" t="str">
            <v>NA2Q12</v>
          </cell>
          <cell r="C545" t="str">
            <v>AAT-MR</v>
          </cell>
          <cell r="D545" t="str">
            <v>RNV</v>
          </cell>
          <cell r="E545">
            <v>23157</v>
          </cell>
          <cell r="F545" t="str">
            <v xml:space="preserve"> นายธวัชชัย พูลเกต</v>
          </cell>
          <cell r="G545" t="str">
            <v>099-1853554</v>
          </cell>
        </row>
        <row r="546">
          <cell r="B546" t="str">
            <v>NB2A08</v>
          </cell>
          <cell r="C546" t="str">
            <v>AAT-MR</v>
          </cell>
          <cell r="D546" t="str">
            <v>Check</v>
          </cell>
          <cell r="E546" t="str">
            <v>Check</v>
          </cell>
          <cell r="F546" t="str">
            <v>Check</v>
          </cell>
          <cell r="G546" t="str">
            <v>Check</v>
          </cell>
        </row>
        <row r="547">
          <cell r="B547" t="str">
            <v>NA2D10</v>
          </cell>
          <cell r="C547" t="str">
            <v>AAT-MR</v>
          </cell>
          <cell r="D547" t="str">
            <v>RNV</v>
          </cell>
          <cell r="E547">
            <v>23157</v>
          </cell>
          <cell r="F547" t="str">
            <v xml:space="preserve"> นายธวัชชัย พูลเกต</v>
          </cell>
          <cell r="G547" t="str">
            <v>099-1853554</v>
          </cell>
        </row>
        <row r="548">
          <cell r="B548" t="str">
            <v>NA2Q05</v>
          </cell>
          <cell r="C548" t="str">
            <v>AAT-MR</v>
          </cell>
          <cell r="D548" t="str">
            <v>KYK</v>
          </cell>
          <cell r="E548" t="str">
            <v>72-1022</v>
          </cell>
          <cell r="F548" t="str">
            <v>นายธวัชชัย ลือลาภ</v>
          </cell>
          <cell r="G548" t="str">
            <v>098-2311732</v>
          </cell>
        </row>
        <row r="549">
          <cell r="B549" t="str">
            <v>NA2Q05</v>
          </cell>
          <cell r="C549" t="str">
            <v>AAT-MR</v>
          </cell>
          <cell r="D549" t="str">
            <v>KYK</v>
          </cell>
          <cell r="E549" t="str">
            <v>72-1022</v>
          </cell>
          <cell r="F549" t="str">
            <v>นายธวัชชัย ลือลาภ</v>
          </cell>
          <cell r="G549" t="str">
            <v>098-2311732</v>
          </cell>
        </row>
        <row r="550">
          <cell r="B550" t="str">
            <v>NA2Q05</v>
          </cell>
          <cell r="C550" t="str">
            <v>AAT-MR</v>
          </cell>
          <cell r="D550" t="str">
            <v>KYK</v>
          </cell>
          <cell r="E550" t="str">
            <v>72-1022</v>
          </cell>
          <cell r="F550" t="str">
            <v>นายธวัชชัย ลือลาภ</v>
          </cell>
          <cell r="G550" t="str">
            <v>098-2311732</v>
          </cell>
        </row>
        <row r="551">
          <cell r="B551" t="str">
            <v>NP2H05</v>
          </cell>
          <cell r="C551" t="str">
            <v>AAT-MR</v>
          </cell>
          <cell r="D551" t="str">
            <v>Check</v>
          </cell>
          <cell r="E551" t="str">
            <v>Check</v>
          </cell>
          <cell r="F551" t="str">
            <v>Check</v>
          </cell>
          <cell r="G551" t="str">
            <v>Check</v>
          </cell>
        </row>
        <row r="552">
          <cell r="B552" t="str">
            <v>NA2Q08</v>
          </cell>
          <cell r="C552" t="str">
            <v>AAT-MR</v>
          </cell>
          <cell r="D552" t="str">
            <v>RNV</v>
          </cell>
          <cell r="E552">
            <v>23157</v>
          </cell>
          <cell r="F552" t="str">
            <v xml:space="preserve"> นายธวัชชัย พูลเกต</v>
          </cell>
          <cell r="G552" t="str">
            <v>099-1853554</v>
          </cell>
        </row>
        <row r="553">
          <cell r="B553" t="str">
            <v>NP2H1S</v>
          </cell>
          <cell r="C553" t="str">
            <v>AAT-MR</v>
          </cell>
          <cell r="D553" t="str">
            <v>Check</v>
          </cell>
          <cell r="E553" t="str">
            <v>Check</v>
          </cell>
          <cell r="F553" t="str">
            <v>Check</v>
          </cell>
          <cell r="G553" t="str">
            <v>Check</v>
          </cell>
        </row>
        <row r="554">
          <cell r="B554" t="str">
            <v>NP2H1U</v>
          </cell>
          <cell r="C554" t="str">
            <v>AAT-MR</v>
          </cell>
          <cell r="D554" t="str">
            <v>Check</v>
          </cell>
          <cell r="E554" t="str">
            <v>Check</v>
          </cell>
          <cell r="F554" t="str">
            <v>Check</v>
          </cell>
          <cell r="G554" t="str">
            <v>Check</v>
          </cell>
        </row>
        <row r="555">
          <cell r="B555" t="str">
            <v>NA2E01</v>
          </cell>
          <cell r="C555" t="str">
            <v>AAT-MR</v>
          </cell>
          <cell r="D555" t="str">
            <v>KYK</v>
          </cell>
          <cell r="E555" t="str">
            <v>70-6314</v>
          </cell>
          <cell r="F555" t="str">
            <v>นายสุชาติ ปลวกกระโทก</v>
          </cell>
          <cell r="G555" t="str">
            <v>064-8654421</v>
          </cell>
        </row>
        <row r="556">
          <cell r="B556" t="str">
            <v>NA2E01</v>
          </cell>
          <cell r="C556" t="str">
            <v>AAT-MR</v>
          </cell>
          <cell r="D556" t="str">
            <v>KYK</v>
          </cell>
          <cell r="E556" t="str">
            <v>70-6314</v>
          </cell>
          <cell r="F556" t="str">
            <v>นายสุชาติ ปลวกกระโทก</v>
          </cell>
          <cell r="G556" t="str">
            <v>064-8654421</v>
          </cell>
        </row>
        <row r="557">
          <cell r="B557" t="str">
            <v>NA2E01</v>
          </cell>
          <cell r="C557" t="str">
            <v>AAT-MR</v>
          </cell>
          <cell r="D557" t="str">
            <v>KYK</v>
          </cell>
          <cell r="E557" t="str">
            <v>70-6314</v>
          </cell>
          <cell r="F557" t="str">
            <v>นายสุชาติ ปลวกกระโทก</v>
          </cell>
          <cell r="G557" t="str">
            <v>064-8654421</v>
          </cell>
        </row>
        <row r="558">
          <cell r="B558" t="str">
            <v>NA2E01</v>
          </cell>
          <cell r="C558" t="str">
            <v>AAT-MR</v>
          </cell>
          <cell r="D558" t="str">
            <v>KYK</v>
          </cell>
          <cell r="E558" t="str">
            <v>70-6314</v>
          </cell>
          <cell r="F558" t="str">
            <v>นายสุชาติ ปลวกกระโทก</v>
          </cell>
          <cell r="G558" t="str">
            <v>064-8654421</v>
          </cell>
        </row>
        <row r="559">
          <cell r="B559" t="str">
            <v>NA2E01</v>
          </cell>
          <cell r="C559" t="str">
            <v>AAT-MR</v>
          </cell>
          <cell r="D559" t="str">
            <v>KYK</v>
          </cell>
          <cell r="E559" t="str">
            <v>70-6314</v>
          </cell>
          <cell r="F559" t="str">
            <v>นายสุชาติ ปลวกกระโทก</v>
          </cell>
          <cell r="G559" t="str">
            <v>064-8654421</v>
          </cell>
        </row>
        <row r="560">
          <cell r="B560" t="str">
            <v>NA2E01</v>
          </cell>
          <cell r="C560" t="str">
            <v>AAT-MR</v>
          </cell>
          <cell r="D560" t="str">
            <v>KYK</v>
          </cell>
          <cell r="E560" t="str">
            <v>70-6314</v>
          </cell>
          <cell r="F560" t="str">
            <v>นายสุชาติ ปลวกกระโทก</v>
          </cell>
          <cell r="G560" t="str">
            <v>064-8654421</v>
          </cell>
        </row>
        <row r="561">
          <cell r="B561" t="str">
            <v>NA2E06</v>
          </cell>
          <cell r="C561" t="str">
            <v>AAT-MR</v>
          </cell>
          <cell r="D561" t="str">
            <v>Check</v>
          </cell>
          <cell r="E561" t="str">
            <v>Check</v>
          </cell>
          <cell r="F561" t="str">
            <v>Check</v>
          </cell>
          <cell r="G561" t="str">
            <v>Check</v>
          </cell>
        </row>
        <row r="562">
          <cell r="B562" t="str">
            <v>NA2E06</v>
          </cell>
          <cell r="C562" t="str">
            <v>AAT-MR</v>
          </cell>
          <cell r="D562" t="str">
            <v>Check</v>
          </cell>
          <cell r="E562" t="str">
            <v>Check</v>
          </cell>
          <cell r="F562" t="str">
            <v>Check</v>
          </cell>
          <cell r="G562" t="str">
            <v>Check</v>
          </cell>
        </row>
        <row r="563">
          <cell r="B563" t="str">
            <v>NA2E06</v>
          </cell>
          <cell r="C563" t="str">
            <v>AAT-MR</v>
          </cell>
          <cell r="D563" t="str">
            <v>Check</v>
          </cell>
          <cell r="E563" t="str">
            <v>Check</v>
          </cell>
          <cell r="F563" t="str">
            <v>Check</v>
          </cell>
          <cell r="G563" t="str">
            <v>Check</v>
          </cell>
        </row>
        <row r="564">
          <cell r="B564" t="str">
            <v>NA2E02</v>
          </cell>
          <cell r="C564" t="str">
            <v>AAT-MR</v>
          </cell>
          <cell r="D564" t="str">
            <v>KYK</v>
          </cell>
          <cell r="E564" t="str">
            <v>70-6314</v>
          </cell>
          <cell r="F564" t="str">
            <v>นายสุชาติ ปลวกกระโทก</v>
          </cell>
          <cell r="G564" t="str">
            <v>064-8654421</v>
          </cell>
        </row>
        <row r="565">
          <cell r="B565" t="str">
            <v>NA2E02</v>
          </cell>
          <cell r="C565" t="str">
            <v>AAT-MR</v>
          </cell>
          <cell r="D565" t="str">
            <v>KYK</v>
          </cell>
          <cell r="E565" t="str">
            <v>70-6314</v>
          </cell>
          <cell r="F565" t="str">
            <v>นายสุชาติ ปลวกกระโทก</v>
          </cell>
          <cell r="G565" t="str">
            <v>064-8654421</v>
          </cell>
        </row>
        <row r="566">
          <cell r="B566" t="str">
            <v>NA2E02</v>
          </cell>
          <cell r="C566" t="str">
            <v>AAT-MR</v>
          </cell>
          <cell r="D566" t="str">
            <v>KYK</v>
          </cell>
          <cell r="E566" t="str">
            <v>70-6314</v>
          </cell>
          <cell r="F566" t="str">
            <v>นายสุชาติ ปลวกกระโทก</v>
          </cell>
          <cell r="G566" t="str">
            <v>064-8654421</v>
          </cell>
        </row>
        <row r="567">
          <cell r="B567" t="str">
            <v>NA2E02</v>
          </cell>
          <cell r="C567" t="str">
            <v>AAT-MR</v>
          </cell>
          <cell r="D567" t="str">
            <v>KYK</v>
          </cell>
          <cell r="E567" t="str">
            <v>70-6314</v>
          </cell>
          <cell r="F567" t="str">
            <v>นายสุชาติ ปลวกกระโทก</v>
          </cell>
          <cell r="G567" t="str">
            <v>064-8654421</v>
          </cell>
        </row>
        <row r="568">
          <cell r="B568" t="str">
            <v>NA2E02</v>
          </cell>
          <cell r="C568" t="str">
            <v>AAT-MR</v>
          </cell>
          <cell r="D568" t="str">
            <v>KYK</v>
          </cell>
          <cell r="E568" t="str">
            <v>70-6314</v>
          </cell>
          <cell r="F568" t="str">
            <v>นายสุชาติ ปลวกกระโทก</v>
          </cell>
          <cell r="G568" t="str">
            <v>064-8654421</v>
          </cell>
        </row>
        <row r="569">
          <cell r="B569" t="str">
            <v>NA2E02</v>
          </cell>
          <cell r="C569" t="str">
            <v>AAT-MR</v>
          </cell>
          <cell r="D569" t="str">
            <v>KYK</v>
          </cell>
          <cell r="E569" t="str">
            <v>70-6314</v>
          </cell>
          <cell r="F569" t="str">
            <v>นายสุชาติ ปลวกกระโทก</v>
          </cell>
          <cell r="G569" t="str">
            <v>064-8654421</v>
          </cell>
        </row>
        <row r="570">
          <cell r="B570" t="str">
            <v>NA2E07</v>
          </cell>
          <cell r="C570" t="str">
            <v>AAT-MR</v>
          </cell>
          <cell r="D570" t="str">
            <v>Check</v>
          </cell>
          <cell r="E570" t="str">
            <v>Check</v>
          </cell>
          <cell r="F570" t="str">
            <v>Check</v>
          </cell>
          <cell r="G570" t="str">
            <v>Check</v>
          </cell>
        </row>
        <row r="571">
          <cell r="B571" t="str">
            <v>NA2E07</v>
          </cell>
          <cell r="C571" t="str">
            <v>AAT-MR</v>
          </cell>
          <cell r="D571" t="str">
            <v>Check</v>
          </cell>
          <cell r="E571" t="str">
            <v>Check</v>
          </cell>
          <cell r="F571" t="str">
            <v>Check</v>
          </cell>
          <cell r="G571" t="str">
            <v>Check</v>
          </cell>
        </row>
        <row r="572">
          <cell r="B572" t="str">
            <v>NA2E07</v>
          </cell>
          <cell r="C572" t="str">
            <v>AAT-MR</v>
          </cell>
          <cell r="D572" t="str">
            <v>Check</v>
          </cell>
          <cell r="E572" t="str">
            <v>Check</v>
          </cell>
          <cell r="F572" t="str">
            <v>Check</v>
          </cell>
          <cell r="G572" t="str">
            <v>Check</v>
          </cell>
        </row>
        <row r="573">
          <cell r="B573" t="str">
            <v>NA2E03</v>
          </cell>
          <cell r="C573" t="str">
            <v>AAT-MR</v>
          </cell>
          <cell r="D573" t="str">
            <v>KYK</v>
          </cell>
          <cell r="E573" t="str">
            <v>74-1752</v>
          </cell>
          <cell r="F573" t="str">
            <v>นายวิษณุ อุปโครต</v>
          </cell>
          <cell r="G573" t="str">
            <v>098-5501700</v>
          </cell>
        </row>
        <row r="574">
          <cell r="B574" t="str">
            <v>NA2E03</v>
          </cell>
          <cell r="C574" t="str">
            <v>AAT-MR</v>
          </cell>
          <cell r="D574" t="str">
            <v>KYK</v>
          </cell>
          <cell r="E574" t="str">
            <v>74-1752</v>
          </cell>
          <cell r="F574" t="str">
            <v>นายวิษณุ อุปโครต</v>
          </cell>
          <cell r="G574" t="str">
            <v>098-5501700</v>
          </cell>
        </row>
        <row r="575">
          <cell r="B575" t="str">
            <v>NA2E03</v>
          </cell>
          <cell r="C575" t="str">
            <v>AAT-MR</v>
          </cell>
          <cell r="D575" t="str">
            <v>KYK</v>
          </cell>
          <cell r="E575" t="str">
            <v>74-1752</v>
          </cell>
          <cell r="F575" t="str">
            <v>นายวิษณุ อุปโครต</v>
          </cell>
          <cell r="G575" t="str">
            <v>098-5501700</v>
          </cell>
        </row>
        <row r="576">
          <cell r="B576" t="str">
            <v>NA2E03</v>
          </cell>
          <cell r="C576" t="str">
            <v>AAT-MR</v>
          </cell>
          <cell r="D576" t="str">
            <v>KYK</v>
          </cell>
          <cell r="E576" t="str">
            <v>74-1752</v>
          </cell>
          <cell r="F576" t="str">
            <v>นายวิษณุ อุปโครต</v>
          </cell>
          <cell r="G576" t="str">
            <v>098-5501700</v>
          </cell>
        </row>
        <row r="577">
          <cell r="B577" t="str">
            <v>NA2E03</v>
          </cell>
          <cell r="C577" t="str">
            <v>AAT-MR</v>
          </cell>
          <cell r="D577" t="str">
            <v>KYK</v>
          </cell>
          <cell r="E577" t="str">
            <v>74-1752</v>
          </cell>
          <cell r="F577" t="str">
            <v>นายวิษณุ อุปโครต</v>
          </cell>
          <cell r="G577" t="str">
            <v>098-5501700</v>
          </cell>
        </row>
        <row r="578">
          <cell r="B578" t="str">
            <v>NA2E08</v>
          </cell>
          <cell r="C578" t="str">
            <v>AAT-MR</v>
          </cell>
          <cell r="D578" t="str">
            <v>KYK</v>
          </cell>
          <cell r="E578" t="str">
            <v>70-6314</v>
          </cell>
          <cell r="F578" t="str">
            <v>นายสุชาติ ปลวกกระโทก</v>
          </cell>
          <cell r="G578" t="str">
            <v>064-8654421</v>
          </cell>
        </row>
        <row r="579">
          <cell r="B579" t="str">
            <v>NA2E08</v>
          </cell>
          <cell r="C579" t="str">
            <v>AAT-MR</v>
          </cell>
          <cell r="D579" t="str">
            <v>KYK</v>
          </cell>
          <cell r="E579" t="str">
            <v>70-6314</v>
          </cell>
          <cell r="F579" t="str">
            <v>นายสุชาติ ปลวกกระโทก</v>
          </cell>
          <cell r="G579" t="str">
            <v>064-8654421</v>
          </cell>
        </row>
        <row r="580">
          <cell r="B580" t="str">
            <v>NA2E08</v>
          </cell>
          <cell r="C580" t="str">
            <v>AAT-MR</v>
          </cell>
          <cell r="D580" t="str">
            <v>KYK</v>
          </cell>
          <cell r="E580" t="str">
            <v>70-6314</v>
          </cell>
          <cell r="F580" t="str">
            <v>นายสุชาติ ปลวกกระโทก</v>
          </cell>
          <cell r="G580" t="str">
            <v>064-8654421</v>
          </cell>
        </row>
        <row r="581">
          <cell r="B581" t="str">
            <v>NA2E04</v>
          </cell>
          <cell r="C581" t="str">
            <v>AAT-MR</v>
          </cell>
          <cell r="D581" t="str">
            <v>WG</v>
          </cell>
          <cell r="E581" t="str">
            <v>71-9202</v>
          </cell>
          <cell r="F581" t="str">
            <v>นายเศรษฐพงศ์ ศรีสำโรง</v>
          </cell>
          <cell r="G581" t="str">
            <v>095-2144707</v>
          </cell>
        </row>
        <row r="582">
          <cell r="B582" t="str">
            <v>NA2E04</v>
          </cell>
          <cell r="C582" t="str">
            <v>AAT-MR</v>
          </cell>
          <cell r="D582" t="str">
            <v>WG</v>
          </cell>
          <cell r="E582" t="str">
            <v>71-9202</v>
          </cell>
          <cell r="F582" t="str">
            <v>นายเศรษฐพงศ์ ศรีสำโรง</v>
          </cell>
          <cell r="G582" t="str">
            <v>095-2144707</v>
          </cell>
        </row>
        <row r="583">
          <cell r="B583" t="str">
            <v>NA2E04</v>
          </cell>
          <cell r="C583" t="str">
            <v>AAT-MR</v>
          </cell>
          <cell r="D583" t="str">
            <v>WG</v>
          </cell>
          <cell r="E583" t="str">
            <v>71-9202</v>
          </cell>
          <cell r="F583" t="str">
            <v>นายเศรษฐพงศ์ ศรีสำโรง</v>
          </cell>
          <cell r="G583" t="str">
            <v>095-2144707</v>
          </cell>
        </row>
        <row r="584">
          <cell r="B584" t="str">
            <v>NA2E04</v>
          </cell>
          <cell r="C584" t="str">
            <v>AAT-MR</v>
          </cell>
          <cell r="D584" t="str">
            <v>WG</v>
          </cell>
          <cell r="E584" t="str">
            <v>71-9202</v>
          </cell>
          <cell r="F584" t="str">
            <v>นายเศรษฐพงศ์ ศรีสำโรง</v>
          </cell>
          <cell r="G584" t="str">
            <v>095-2144707</v>
          </cell>
        </row>
        <row r="585">
          <cell r="B585" t="str">
            <v>NA2E04</v>
          </cell>
          <cell r="C585" t="str">
            <v>AAT-MR</v>
          </cell>
          <cell r="D585" t="str">
            <v>WG</v>
          </cell>
          <cell r="E585" t="str">
            <v>71-9202</v>
          </cell>
          <cell r="F585" t="str">
            <v>นายเศรษฐพงศ์ ศรีสำโรง</v>
          </cell>
          <cell r="G585" t="str">
            <v>095-2144707</v>
          </cell>
        </row>
        <row r="586">
          <cell r="B586" t="str">
            <v>NA2E04</v>
          </cell>
          <cell r="C586" t="str">
            <v>AAT-MR</v>
          </cell>
          <cell r="D586" t="str">
            <v>WG</v>
          </cell>
          <cell r="E586" t="str">
            <v>71-9202</v>
          </cell>
          <cell r="F586" t="str">
            <v>นายเศรษฐพงศ์ ศรีสำโรง</v>
          </cell>
          <cell r="G586" t="str">
            <v>095-2144707</v>
          </cell>
        </row>
        <row r="587">
          <cell r="B587" t="str">
            <v>NA2E1M</v>
          </cell>
          <cell r="C587" t="str">
            <v>AAT-MR</v>
          </cell>
          <cell r="D587" t="str">
            <v>KYK</v>
          </cell>
          <cell r="E587" t="str">
            <v>70-6314</v>
          </cell>
          <cell r="F587" t="str">
            <v>นายสุชาติ ปลวกกระโทก</v>
          </cell>
          <cell r="G587" t="str">
            <v>064-8654421</v>
          </cell>
        </row>
        <row r="588">
          <cell r="B588" t="str">
            <v>NA2E1M</v>
          </cell>
          <cell r="C588" t="str">
            <v>AAT-MR</v>
          </cell>
          <cell r="D588" t="str">
            <v>KYK</v>
          </cell>
          <cell r="E588" t="str">
            <v>70-6314</v>
          </cell>
          <cell r="F588" t="str">
            <v>นายสุชาติ ปลวกกระโทก</v>
          </cell>
          <cell r="G588" t="str">
            <v>064-8654421</v>
          </cell>
        </row>
        <row r="589">
          <cell r="B589" t="str">
            <v>NA2E1M</v>
          </cell>
          <cell r="C589" t="str">
            <v>AAT-MR</v>
          </cell>
          <cell r="D589" t="str">
            <v>KYK</v>
          </cell>
          <cell r="E589" t="str">
            <v>70-6314</v>
          </cell>
          <cell r="F589" t="str">
            <v>นายสุชาติ ปลวกกระโทก</v>
          </cell>
          <cell r="G589" t="str">
            <v>064-8654421</v>
          </cell>
        </row>
        <row r="590">
          <cell r="B590" t="str">
            <v>NA2E1M</v>
          </cell>
          <cell r="C590" t="str">
            <v>AAT-MR</v>
          </cell>
          <cell r="D590" t="str">
            <v>KYK</v>
          </cell>
          <cell r="E590" t="str">
            <v>70-6314</v>
          </cell>
          <cell r="F590" t="str">
            <v>นายสุชาติ ปลวกกระโทก</v>
          </cell>
          <cell r="G590" t="str">
            <v>064-8654421</v>
          </cell>
        </row>
        <row r="591">
          <cell r="B591" t="str">
            <v>NA2E1M</v>
          </cell>
          <cell r="C591" t="str">
            <v>AAT-MR</v>
          </cell>
          <cell r="D591" t="str">
            <v>KYK</v>
          </cell>
          <cell r="E591" t="str">
            <v>70-6314</v>
          </cell>
          <cell r="F591" t="str">
            <v>นายสุชาติ ปลวกกระโทก</v>
          </cell>
          <cell r="G591" t="str">
            <v>064-8654421</v>
          </cell>
        </row>
        <row r="592">
          <cell r="B592" t="str">
            <v>NA2E09</v>
          </cell>
          <cell r="C592" t="str">
            <v>AAT-MR</v>
          </cell>
          <cell r="D592" t="str">
            <v>Check</v>
          </cell>
          <cell r="E592" t="str">
            <v>Check</v>
          </cell>
          <cell r="F592" t="str">
            <v>Check</v>
          </cell>
          <cell r="G592" t="str">
            <v>Check</v>
          </cell>
        </row>
        <row r="593">
          <cell r="B593" t="str">
            <v>NA2E09</v>
          </cell>
          <cell r="C593" t="str">
            <v>AAT-MR</v>
          </cell>
          <cell r="D593" t="str">
            <v>Check</v>
          </cell>
          <cell r="E593" t="str">
            <v>Check</v>
          </cell>
          <cell r="F593" t="str">
            <v>Check</v>
          </cell>
          <cell r="G593" t="str">
            <v>Check</v>
          </cell>
        </row>
        <row r="594">
          <cell r="B594" t="str">
            <v>NA2E10</v>
          </cell>
          <cell r="C594" t="str">
            <v>AAT-MR</v>
          </cell>
          <cell r="D594" t="str">
            <v>Check</v>
          </cell>
          <cell r="E594" t="str">
            <v>Check</v>
          </cell>
          <cell r="F594" t="str">
            <v>Check</v>
          </cell>
          <cell r="G594" t="str">
            <v>Check</v>
          </cell>
        </row>
        <row r="595">
          <cell r="B595" t="str">
            <v>NA2E10</v>
          </cell>
          <cell r="C595" t="str">
            <v>AAT-MR</v>
          </cell>
          <cell r="D595" t="str">
            <v>Check</v>
          </cell>
          <cell r="E595" t="str">
            <v>Check</v>
          </cell>
          <cell r="F595" t="str">
            <v>Check</v>
          </cell>
          <cell r="G595" t="str">
            <v>Check</v>
          </cell>
        </row>
        <row r="596">
          <cell r="B596" t="str">
            <v>NA2E05</v>
          </cell>
          <cell r="C596" t="str">
            <v>AAT-MR</v>
          </cell>
          <cell r="D596" t="str">
            <v>KYK</v>
          </cell>
          <cell r="E596" t="str">
            <v>70-6314</v>
          </cell>
          <cell r="F596" t="str">
            <v>นายสุชาติ ปลวกกระโทก</v>
          </cell>
          <cell r="G596" t="str">
            <v>064-8654421</v>
          </cell>
        </row>
        <row r="597">
          <cell r="B597" t="str">
            <v>NA2E05</v>
          </cell>
          <cell r="C597" t="str">
            <v>AAT-MR</v>
          </cell>
          <cell r="D597" t="str">
            <v>KYK</v>
          </cell>
          <cell r="E597" t="str">
            <v>70-6314</v>
          </cell>
          <cell r="F597" t="str">
            <v>นายสุชาติ ปลวกกระโทก</v>
          </cell>
          <cell r="G597" t="str">
            <v>064-8654421</v>
          </cell>
        </row>
        <row r="598">
          <cell r="B598" t="str">
            <v>NA2E05</v>
          </cell>
          <cell r="C598" t="str">
            <v>AAT-MR</v>
          </cell>
          <cell r="D598" t="str">
            <v>Check</v>
          </cell>
          <cell r="E598" t="str">
            <v>Check</v>
          </cell>
          <cell r="F598" t="str">
            <v>Check</v>
          </cell>
          <cell r="G598" t="str">
            <v>Check</v>
          </cell>
        </row>
        <row r="599">
          <cell r="B599" t="str">
            <v>NA2E05</v>
          </cell>
          <cell r="C599" t="str">
            <v>AAT-MR</v>
          </cell>
          <cell r="D599" t="str">
            <v>KYK</v>
          </cell>
          <cell r="E599" t="str">
            <v>70-6314</v>
          </cell>
          <cell r="F599" t="str">
            <v>นายสุชาติ ปลวกกระโทก</v>
          </cell>
          <cell r="G599" t="str">
            <v>064-8654421</v>
          </cell>
        </row>
        <row r="600">
          <cell r="B600" t="str">
            <v>NA2E1S</v>
          </cell>
          <cell r="C600" t="str">
            <v>AAT-MR</v>
          </cell>
          <cell r="D600" t="str">
            <v>Check</v>
          </cell>
          <cell r="E600" t="str">
            <v>Check</v>
          </cell>
          <cell r="F600" t="str">
            <v>Check</v>
          </cell>
          <cell r="G600" t="str">
            <v>Check</v>
          </cell>
        </row>
        <row r="601">
          <cell r="B601" t="str">
            <v>NA2E1S</v>
          </cell>
          <cell r="C601" t="str">
            <v>AAT-MR</v>
          </cell>
          <cell r="D601" t="str">
            <v>Check</v>
          </cell>
          <cell r="E601" t="str">
            <v>Check</v>
          </cell>
          <cell r="F601" t="str">
            <v>Check</v>
          </cell>
          <cell r="G601" t="str">
            <v>Check</v>
          </cell>
        </row>
        <row r="602">
          <cell r="B602" t="str">
            <v>NA2E1S</v>
          </cell>
          <cell r="C602" t="str">
            <v>AAT-MR</v>
          </cell>
          <cell r="D602" t="str">
            <v>Check</v>
          </cell>
          <cell r="E602" t="str">
            <v>Check</v>
          </cell>
          <cell r="F602" t="str">
            <v>Check</v>
          </cell>
          <cell r="G602" t="str">
            <v>Check</v>
          </cell>
        </row>
        <row r="603">
          <cell r="B603" t="str">
            <v>NA2E1S</v>
          </cell>
          <cell r="C603" t="str">
            <v>AAT-MR</v>
          </cell>
          <cell r="D603" t="str">
            <v>Check</v>
          </cell>
          <cell r="E603" t="str">
            <v>Check</v>
          </cell>
          <cell r="F603" t="str">
            <v>Check</v>
          </cell>
          <cell r="G603" t="str">
            <v>Check</v>
          </cell>
        </row>
        <row r="604">
          <cell r="B604" t="str">
            <v>NA2E1S</v>
          </cell>
          <cell r="C604" t="str">
            <v>AAT-MR</v>
          </cell>
          <cell r="D604" t="str">
            <v>Check</v>
          </cell>
          <cell r="E604" t="str">
            <v>Check</v>
          </cell>
          <cell r="F604" t="str">
            <v>Check</v>
          </cell>
          <cell r="G604" t="str">
            <v>Check</v>
          </cell>
        </row>
        <row r="605">
          <cell r="B605" t="str">
            <v>NA2E1U</v>
          </cell>
          <cell r="C605" t="str">
            <v>AAT-MR</v>
          </cell>
          <cell r="D605" t="str">
            <v>Check</v>
          </cell>
          <cell r="E605" t="str">
            <v>Check</v>
          </cell>
          <cell r="F605" t="str">
            <v>Check</v>
          </cell>
          <cell r="G605" t="str">
            <v>Check</v>
          </cell>
        </row>
        <row r="606">
          <cell r="B606" t="str">
            <v>NA2E1U</v>
          </cell>
          <cell r="C606" t="str">
            <v>AAT-MR</v>
          </cell>
          <cell r="D606" t="str">
            <v>Check</v>
          </cell>
          <cell r="E606" t="str">
            <v>Check</v>
          </cell>
          <cell r="F606" t="str">
            <v>Check</v>
          </cell>
          <cell r="G606" t="str">
            <v>Check</v>
          </cell>
        </row>
        <row r="607">
          <cell r="B607" t="str">
            <v>NA2E1U</v>
          </cell>
          <cell r="C607" t="str">
            <v>AAT-MR</v>
          </cell>
          <cell r="D607" t="str">
            <v>Check</v>
          </cell>
          <cell r="E607" t="str">
            <v>Check</v>
          </cell>
          <cell r="F607" t="str">
            <v>Check</v>
          </cell>
          <cell r="G607" t="str">
            <v>Check</v>
          </cell>
        </row>
        <row r="608">
          <cell r="B608" t="str">
            <v>NA2E1U</v>
          </cell>
          <cell r="C608" t="str">
            <v>AAT-MR</v>
          </cell>
          <cell r="D608" t="str">
            <v>Check</v>
          </cell>
          <cell r="E608" t="str">
            <v>Check</v>
          </cell>
          <cell r="F608" t="str">
            <v>Check</v>
          </cell>
          <cell r="G608" t="str">
            <v>Check</v>
          </cell>
        </row>
        <row r="609">
          <cell r="B609" t="str">
            <v>NA2E1U</v>
          </cell>
          <cell r="C609" t="str">
            <v>AAT-MR</v>
          </cell>
          <cell r="D609" t="str">
            <v>Check</v>
          </cell>
          <cell r="E609" t="str">
            <v>Check</v>
          </cell>
          <cell r="F609" t="str">
            <v>Check</v>
          </cell>
          <cell r="G609" t="str">
            <v>Check</v>
          </cell>
        </row>
        <row r="610">
          <cell r="B610" t="str">
            <v>NA2G01</v>
          </cell>
          <cell r="C610" t="str">
            <v>AAT-MR</v>
          </cell>
          <cell r="D610" t="str">
            <v>Check</v>
          </cell>
          <cell r="E610" t="str">
            <v>Check</v>
          </cell>
          <cell r="F610" t="str">
            <v>Check</v>
          </cell>
          <cell r="G610" t="str">
            <v>Check</v>
          </cell>
        </row>
        <row r="611">
          <cell r="B611" t="str">
            <v>NA2G01</v>
          </cell>
          <cell r="C611" t="str">
            <v>AAT-MR</v>
          </cell>
          <cell r="D611" t="str">
            <v>Check</v>
          </cell>
          <cell r="E611" t="str">
            <v>Check</v>
          </cell>
          <cell r="F611" t="str">
            <v>Check</v>
          </cell>
          <cell r="G611" t="str">
            <v>Check</v>
          </cell>
        </row>
        <row r="612">
          <cell r="B612" t="str">
            <v>NA2G01</v>
          </cell>
          <cell r="C612" t="str">
            <v>AAT-MR</v>
          </cell>
          <cell r="D612" t="str">
            <v>Check</v>
          </cell>
          <cell r="E612" t="str">
            <v>Check</v>
          </cell>
          <cell r="F612" t="str">
            <v>Check</v>
          </cell>
          <cell r="G612" t="str">
            <v>Check</v>
          </cell>
        </row>
        <row r="613">
          <cell r="B613" t="str">
            <v>NA2G02</v>
          </cell>
          <cell r="C613" t="str">
            <v>AAT-MR</v>
          </cell>
          <cell r="D613" t="str">
            <v>Check</v>
          </cell>
          <cell r="E613" t="str">
            <v>Check</v>
          </cell>
          <cell r="F613" t="str">
            <v>Check</v>
          </cell>
          <cell r="G613" t="str">
            <v>Check</v>
          </cell>
        </row>
        <row r="614">
          <cell r="B614" t="str">
            <v>NA2G02</v>
          </cell>
          <cell r="C614" t="str">
            <v>AAT-MR</v>
          </cell>
          <cell r="D614" t="str">
            <v>Check</v>
          </cell>
          <cell r="E614" t="str">
            <v>Check</v>
          </cell>
          <cell r="F614" t="str">
            <v>Check</v>
          </cell>
          <cell r="G614" t="str">
            <v>Check</v>
          </cell>
        </row>
        <row r="615">
          <cell r="B615" t="str">
            <v>NA2G02</v>
          </cell>
          <cell r="C615" t="str">
            <v>AAT-MR</v>
          </cell>
          <cell r="D615" t="str">
            <v>Check</v>
          </cell>
          <cell r="E615" t="str">
            <v>Check</v>
          </cell>
          <cell r="F615" t="str">
            <v>Check</v>
          </cell>
          <cell r="G615" t="str">
            <v>Check</v>
          </cell>
        </row>
        <row r="616">
          <cell r="B616" t="str">
            <v>NA2I04</v>
          </cell>
          <cell r="C616" t="str">
            <v>AAT-MR</v>
          </cell>
          <cell r="D616" t="str">
            <v>Check</v>
          </cell>
          <cell r="E616" t="str">
            <v>Check</v>
          </cell>
          <cell r="F616" t="str">
            <v>Check</v>
          </cell>
          <cell r="G616" t="str">
            <v>Check</v>
          </cell>
        </row>
        <row r="617">
          <cell r="B617" t="str">
            <v>NA2M01</v>
          </cell>
          <cell r="C617" t="str">
            <v>AAT-MR</v>
          </cell>
          <cell r="D617" t="str">
            <v>Check</v>
          </cell>
          <cell r="E617" t="str">
            <v>Check</v>
          </cell>
          <cell r="F617" t="str">
            <v>Check</v>
          </cell>
          <cell r="G617" t="str">
            <v>Check</v>
          </cell>
        </row>
        <row r="618">
          <cell r="B618" t="str">
            <v>NA2M01</v>
          </cell>
          <cell r="C618" t="str">
            <v>AAT-MR</v>
          </cell>
          <cell r="D618" t="str">
            <v>Check</v>
          </cell>
          <cell r="E618" t="str">
            <v>Check</v>
          </cell>
          <cell r="F618" t="str">
            <v>Check</v>
          </cell>
          <cell r="G618" t="str">
            <v>Check</v>
          </cell>
        </row>
        <row r="619">
          <cell r="B619" t="str">
            <v>NA2M02</v>
          </cell>
          <cell r="C619" t="str">
            <v>AAT-MR</v>
          </cell>
          <cell r="D619" t="str">
            <v>Check</v>
          </cell>
          <cell r="E619" t="str">
            <v>Check</v>
          </cell>
          <cell r="F619" t="str">
            <v>Check</v>
          </cell>
          <cell r="G619" t="str">
            <v>Check</v>
          </cell>
        </row>
        <row r="620">
          <cell r="B620" t="str">
            <v>NA2M02</v>
          </cell>
          <cell r="C620" t="str">
            <v>AAT-MR</v>
          </cell>
          <cell r="D620" t="str">
            <v>Check</v>
          </cell>
          <cell r="E620" t="str">
            <v>Check</v>
          </cell>
          <cell r="F620" t="str">
            <v>Check</v>
          </cell>
          <cell r="G620" t="str">
            <v>Check</v>
          </cell>
        </row>
        <row r="621">
          <cell r="B621" t="str">
            <v>NB1A04</v>
          </cell>
          <cell r="C621" t="str">
            <v>AAT-MR</v>
          </cell>
          <cell r="D621" t="str">
            <v>Check</v>
          </cell>
          <cell r="E621" t="str">
            <v>Check</v>
          </cell>
          <cell r="F621" t="str">
            <v>Check</v>
          </cell>
          <cell r="G621" t="str">
            <v>Check</v>
          </cell>
        </row>
        <row r="622">
          <cell r="B622" t="str">
            <v>NB1A04</v>
          </cell>
          <cell r="C622" t="str">
            <v>AAT-MR</v>
          </cell>
          <cell r="D622" t="str">
            <v>Check</v>
          </cell>
          <cell r="E622" t="str">
            <v>Check</v>
          </cell>
          <cell r="F622" t="str">
            <v>Check</v>
          </cell>
          <cell r="G622" t="str">
            <v>Check</v>
          </cell>
        </row>
        <row r="623">
          <cell r="B623" t="str">
            <v>NB1A05</v>
          </cell>
          <cell r="C623" t="str">
            <v>AAT-MR</v>
          </cell>
          <cell r="D623" t="str">
            <v>Check</v>
          </cell>
          <cell r="E623" t="str">
            <v>Check</v>
          </cell>
          <cell r="F623" t="str">
            <v>Check</v>
          </cell>
          <cell r="G623" t="str">
            <v>Check</v>
          </cell>
        </row>
        <row r="624">
          <cell r="B624" t="str">
            <v>NA2R01</v>
          </cell>
          <cell r="C624" t="str">
            <v>AAT-MR</v>
          </cell>
          <cell r="D624" t="str">
            <v>KYK</v>
          </cell>
          <cell r="E624" t="str">
            <v>62-1132</v>
          </cell>
          <cell r="F624" t="str">
            <v>นายพงศกร บัวกอง</v>
          </cell>
          <cell r="G624" t="str">
            <v>086-2613815</v>
          </cell>
        </row>
        <row r="625">
          <cell r="B625" t="str">
            <v>NA2R02</v>
          </cell>
          <cell r="C625" t="str">
            <v>AAT-MR</v>
          </cell>
          <cell r="D625" t="str">
            <v>Check</v>
          </cell>
          <cell r="E625" t="str">
            <v>Check</v>
          </cell>
          <cell r="F625" t="str">
            <v>Check</v>
          </cell>
          <cell r="G625" t="str">
            <v>Check</v>
          </cell>
        </row>
        <row r="626">
          <cell r="B626" t="str">
            <v>NA2R04</v>
          </cell>
          <cell r="C626" t="str">
            <v>AAT-MR</v>
          </cell>
          <cell r="D626" t="str">
            <v>KYK</v>
          </cell>
          <cell r="E626" t="str">
            <v>62-1132</v>
          </cell>
          <cell r="F626" t="str">
            <v>นายพงศกร บัวกอง</v>
          </cell>
          <cell r="G626" t="str">
            <v>086-2613815</v>
          </cell>
        </row>
        <row r="627">
          <cell r="B627" t="str">
            <v>NA2R03</v>
          </cell>
          <cell r="C627" t="str">
            <v>AAT-MR</v>
          </cell>
          <cell r="D627" t="str">
            <v>Check</v>
          </cell>
          <cell r="E627" t="str">
            <v>Check</v>
          </cell>
          <cell r="F627" t="str">
            <v>Check</v>
          </cell>
          <cell r="G627" t="str">
            <v>Check</v>
          </cell>
        </row>
        <row r="628">
          <cell r="B628" t="str">
            <v>NA2R05</v>
          </cell>
          <cell r="C628" t="str">
            <v>AAT-MR</v>
          </cell>
          <cell r="D628" t="str">
            <v>KYK</v>
          </cell>
          <cell r="E628" t="str">
            <v>62-1132</v>
          </cell>
          <cell r="F628" t="str">
            <v>นายพงศกร บัวกอง</v>
          </cell>
          <cell r="G628" t="str">
            <v>086-2613815</v>
          </cell>
        </row>
        <row r="629">
          <cell r="B629" t="str">
            <v>NA2R06</v>
          </cell>
          <cell r="C629" t="str">
            <v>AAT-MR</v>
          </cell>
          <cell r="D629" t="str">
            <v>Check</v>
          </cell>
          <cell r="E629" t="str">
            <v>Check</v>
          </cell>
          <cell r="F629" t="str">
            <v>Check</v>
          </cell>
          <cell r="G629" t="str">
            <v>Check</v>
          </cell>
        </row>
        <row r="630">
          <cell r="B630" t="str">
            <v>NA2R06</v>
          </cell>
          <cell r="C630" t="str">
            <v>AAT-MR</v>
          </cell>
          <cell r="D630" t="str">
            <v>Check</v>
          </cell>
          <cell r="E630" t="str">
            <v>Check</v>
          </cell>
          <cell r="F630" t="str">
            <v>Check</v>
          </cell>
          <cell r="G630" t="str">
            <v>Check</v>
          </cell>
        </row>
        <row r="631">
          <cell r="B631" t="str">
            <v>NA2R07</v>
          </cell>
          <cell r="C631" t="str">
            <v>AAT-MR</v>
          </cell>
          <cell r="D631" t="str">
            <v>KYK</v>
          </cell>
          <cell r="E631" t="str">
            <v>62-1132</v>
          </cell>
          <cell r="F631" t="str">
            <v>นายพงศกร บัวกอง</v>
          </cell>
          <cell r="G631" t="str">
            <v>086-2613815</v>
          </cell>
        </row>
        <row r="632">
          <cell r="B632" t="str">
            <v>NA2R08</v>
          </cell>
          <cell r="C632" t="str">
            <v>AAT-MR</v>
          </cell>
          <cell r="D632" t="str">
            <v>Check</v>
          </cell>
          <cell r="E632" t="str">
            <v>Check</v>
          </cell>
          <cell r="F632" t="str">
            <v>Check</v>
          </cell>
          <cell r="G632" t="str">
            <v>Check</v>
          </cell>
        </row>
        <row r="633">
          <cell r="B633" t="str">
            <v>NA3A01</v>
          </cell>
          <cell r="C633" t="str">
            <v>AAT-MR</v>
          </cell>
          <cell r="D633" t="str">
            <v>Check</v>
          </cell>
          <cell r="E633" t="str">
            <v>Check</v>
          </cell>
          <cell r="F633" t="str">
            <v>Check</v>
          </cell>
          <cell r="G633" t="str">
            <v>Check</v>
          </cell>
        </row>
        <row r="634">
          <cell r="B634" t="str">
            <v>NA3A01</v>
          </cell>
          <cell r="C634" t="str">
            <v>AAT-MR</v>
          </cell>
          <cell r="D634" t="str">
            <v>Check</v>
          </cell>
          <cell r="E634" t="str">
            <v>Check</v>
          </cell>
          <cell r="F634" t="str">
            <v>Check</v>
          </cell>
          <cell r="G634" t="str">
            <v>Check</v>
          </cell>
        </row>
        <row r="635">
          <cell r="B635" t="str">
            <v>NA3A01</v>
          </cell>
          <cell r="C635" t="str">
            <v>AAT-MR</v>
          </cell>
          <cell r="D635" t="str">
            <v>Check</v>
          </cell>
          <cell r="E635" t="str">
            <v>Check</v>
          </cell>
          <cell r="F635" t="str">
            <v>Check</v>
          </cell>
          <cell r="G635" t="str">
            <v>Check</v>
          </cell>
        </row>
        <row r="636">
          <cell r="B636" t="str">
            <v>NA3A02</v>
          </cell>
          <cell r="C636" t="str">
            <v>AAT-MR</v>
          </cell>
          <cell r="D636" t="str">
            <v>Check</v>
          </cell>
          <cell r="E636" t="str">
            <v>Check</v>
          </cell>
          <cell r="F636" t="str">
            <v>Check</v>
          </cell>
          <cell r="G636" t="str">
            <v>Check</v>
          </cell>
        </row>
        <row r="637">
          <cell r="B637" t="str">
            <v>NA3A02</v>
          </cell>
          <cell r="C637" t="str">
            <v>AAT-MR</v>
          </cell>
          <cell r="D637" t="str">
            <v>Check</v>
          </cell>
          <cell r="E637" t="str">
            <v>Check</v>
          </cell>
          <cell r="F637" t="str">
            <v>Check</v>
          </cell>
          <cell r="G637" t="str">
            <v>Check</v>
          </cell>
        </row>
        <row r="638">
          <cell r="B638" t="str">
            <v>NA3A02</v>
          </cell>
          <cell r="C638" t="str">
            <v>AAT-MR</v>
          </cell>
          <cell r="D638" t="str">
            <v>Check</v>
          </cell>
          <cell r="E638" t="str">
            <v>Check</v>
          </cell>
          <cell r="F638" t="str">
            <v>Check</v>
          </cell>
          <cell r="G638" t="str">
            <v>Check</v>
          </cell>
        </row>
        <row r="639">
          <cell r="B639" t="str">
            <v>NA3A03</v>
          </cell>
          <cell r="C639" t="str">
            <v>AAT-MR</v>
          </cell>
          <cell r="D639" t="str">
            <v>Check</v>
          </cell>
          <cell r="E639" t="str">
            <v>Check</v>
          </cell>
          <cell r="F639" t="str">
            <v>Check</v>
          </cell>
          <cell r="G639" t="str">
            <v>Check</v>
          </cell>
        </row>
        <row r="640">
          <cell r="B640" t="str">
            <v>NA3A03</v>
          </cell>
          <cell r="C640" t="str">
            <v>AAT-MR</v>
          </cell>
          <cell r="D640" t="str">
            <v>Check</v>
          </cell>
          <cell r="E640" t="str">
            <v>Check</v>
          </cell>
          <cell r="F640" t="str">
            <v>Check</v>
          </cell>
          <cell r="G640" t="str">
            <v>Check</v>
          </cell>
        </row>
        <row r="641">
          <cell r="B641" t="str">
            <v>NA3A03</v>
          </cell>
          <cell r="C641" t="str">
            <v>AAT-MR</v>
          </cell>
          <cell r="D641" t="str">
            <v>Check</v>
          </cell>
          <cell r="E641" t="str">
            <v>Check</v>
          </cell>
          <cell r="F641" t="str">
            <v>Check</v>
          </cell>
          <cell r="G641" t="str">
            <v>Check</v>
          </cell>
        </row>
        <row r="642">
          <cell r="B642" t="str">
            <v>NA3A04</v>
          </cell>
          <cell r="C642" t="str">
            <v>AAT-MR</v>
          </cell>
          <cell r="D642" t="str">
            <v>Check</v>
          </cell>
          <cell r="E642" t="str">
            <v>Check</v>
          </cell>
          <cell r="F642" t="str">
            <v>Check</v>
          </cell>
          <cell r="G642" t="str">
            <v>Check</v>
          </cell>
        </row>
        <row r="643">
          <cell r="B643" t="str">
            <v>NA3A04</v>
          </cell>
          <cell r="C643" t="str">
            <v>AAT-MR</v>
          </cell>
          <cell r="D643" t="str">
            <v>Check</v>
          </cell>
          <cell r="E643" t="str">
            <v>Check</v>
          </cell>
          <cell r="F643" t="str">
            <v>Check</v>
          </cell>
          <cell r="G643" t="str">
            <v>Check</v>
          </cell>
        </row>
        <row r="644">
          <cell r="B644" t="str">
            <v>NA3A04</v>
          </cell>
          <cell r="C644" t="str">
            <v>AAT-MR</v>
          </cell>
          <cell r="D644" t="str">
            <v>Check</v>
          </cell>
          <cell r="E644" t="str">
            <v>Check</v>
          </cell>
          <cell r="F644" t="str">
            <v>Check</v>
          </cell>
          <cell r="G644" t="str">
            <v>Check</v>
          </cell>
        </row>
        <row r="645">
          <cell r="B645" t="str">
            <v>NA3A04</v>
          </cell>
          <cell r="C645" t="str">
            <v>AAT-MR</v>
          </cell>
          <cell r="D645" t="str">
            <v>Check</v>
          </cell>
          <cell r="E645" t="str">
            <v>Check</v>
          </cell>
          <cell r="F645" t="str">
            <v>Check</v>
          </cell>
          <cell r="G645" t="str">
            <v>Check</v>
          </cell>
        </row>
        <row r="646">
          <cell r="B646" t="str">
            <v>NA3A05</v>
          </cell>
          <cell r="C646" t="str">
            <v>AAT-MR</v>
          </cell>
          <cell r="D646" t="str">
            <v>Check</v>
          </cell>
          <cell r="E646" t="str">
            <v>Check</v>
          </cell>
          <cell r="F646" t="str">
            <v>Check</v>
          </cell>
          <cell r="G646" t="str">
            <v>Check</v>
          </cell>
        </row>
        <row r="647">
          <cell r="B647" t="str">
            <v>NA3A05</v>
          </cell>
          <cell r="C647" t="str">
            <v>AAT-MR</v>
          </cell>
          <cell r="D647" t="str">
            <v>Check</v>
          </cell>
          <cell r="E647" t="str">
            <v>Check</v>
          </cell>
          <cell r="F647" t="str">
            <v>Check</v>
          </cell>
          <cell r="G647" t="str">
            <v>Check</v>
          </cell>
        </row>
        <row r="648">
          <cell r="B648" t="str">
            <v>NA3A05</v>
          </cell>
          <cell r="C648" t="str">
            <v>AAT-MR</v>
          </cell>
          <cell r="D648" t="str">
            <v>Check</v>
          </cell>
          <cell r="E648" t="str">
            <v>Check</v>
          </cell>
          <cell r="F648" t="str">
            <v>Check</v>
          </cell>
          <cell r="G648" t="str">
            <v>Check</v>
          </cell>
        </row>
        <row r="649">
          <cell r="B649" t="str">
            <v>NA3A06</v>
          </cell>
          <cell r="C649" t="str">
            <v>AAT-MR</v>
          </cell>
          <cell r="D649" t="str">
            <v>Check</v>
          </cell>
          <cell r="E649" t="str">
            <v>Check</v>
          </cell>
          <cell r="F649" t="str">
            <v>Check</v>
          </cell>
          <cell r="G649" t="str">
            <v>Check</v>
          </cell>
        </row>
        <row r="650">
          <cell r="B650" t="str">
            <v>NA3A06</v>
          </cell>
          <cell r="C650" t="str">
            <v>AAT-MR</v>
          </cell>
          <cell r="D650" t="str">
            <v>Check</v>
          </cell>
          <cell r="E650" t="str">
            <v>Check</v>
          </cell>
          <cell r="F650" t="str">
            <v>Check</v>
          </cell>
          <cell r="G650" t="str">
            <v>Check</v>
          </cell>
        </row>
        <row r="651">
          <cell r="B651" t="str">
            <v>NA3A06</v>
          </cell>
          <cell r="C651" t="str">
            <v>AAT-MR</v>
          </cell>
          <cell r="D651" t="str">
            <v>Check</v>
          </cell>
          <cell r="E651" t="str">
            <v>Check</v>
          </cell>
          <cell r="F651" t="str">
            <v>Check</v>
          </cell>
          <cell r="G651" t="str">
            <v>Check</v>
          </cell>
        </row>
        <row r="652">
          <cell r="B652" t="str">
            <v>NA3A07</v>
          </cell>
          <cell r="C652" t="str">
            <v>AAT-MR</v>
          </cell>
          <cell r="D652" t="str">
            <v>Check</v>
          </cell>
          <cell r="E652" t="str">
            <v>Check</v>
          </cell>
          <cell r="F652" t="str">
            <v>Check</v>
          </cell>
          <cell r="G652" t="str">
            <v>Check</v>
          </cell>
        </row>
        <row r="653">
          <cell r="B653" t="str">
            <v>NA3A07</v>
          </cell>
          <cell r="C653" t="str">
            <v>AAT-MR</v>
          </cell>
          <cell r="D653" t="str">
            <v>Check</v>
          </cell>
          <cell r="E653" t="str">
            <v>Check</v>
          </cell>
          <cell r="F653" t="str">
            <v>Check</v>
          </cell>
          <cell r="G653" t="str">
            <v>Check</v>
          </cell>
        </row>
        <row r="654">
          <cell r="B654" t="str">
            <v>NA3A07</v>
          </cell>
          <cell r="C654" t="str">
            <v>AAT-MR</v>
          </cell>
          <cell r="D654" t="str">
            <v>Check</v>
          </cell>
          <cell r="E654" t="str">
            <v>Check</v>
          </cell>
          <cell r="F654" t="str">
            <v>Check</v>
          </cell>
          <cell r="G654" t="str">
            <v>Check</v>
          </cell>
        </row>
        <row r="655">
          <cell r="B655" t="str">
            <v>NA3A08</v>
          </cell>
          <cell r="C655" t="str">
            <v>AAT-MR</v>
          </cell>
          <cell r="D655" t="str">
            <v>Check</v>
          </cell>
          <cell r="E655" t="str">
            <v>Check</v>
          </cell>
          <cell r="F655" t="str">
            <v>Check</v>
          </cell>
          <cell r="G655" t="str">
            <v>Check</v>
          </cell>
        </row>
        <row r="656">
          <cell r="B656" t="str">
            <v>NA3A08</v>
          </cell>
          <cell r="C656" t="str">
            <v>AAT-MR</v>
          </cell>
          <cell r="D656" t="str">
            <v>Check</v>
          </cell>
          <cell r="E656" t="str">
            <v>Check</v>
          </cell>
          <cell r="F656" t="str">
            <v>Check</v>
          </cell>
          <cell r="G656" t="str">
            <v>Check</v>
          </cell>
        </row>
        <row r="657">
          <cell r="B657" t="str">
            <v>NA3A08</v>
          </cell>
          <cell r="C657" t="str">
            <v>AAT-MR</v>
          </cell>
          <cell r="D657" t="str">
            <v>Check</v>
          </cell>
          <cell r="E657" t="str">
            <v>Check</v>
          </cell>
          <cell r="F657" t="str">
            <v>Check</v>
          </cell>
          <cell r="G657" t="str">
            <v>Check</v>
          </cell>
        </row>
        <row r="658">
          <cell r="B658" t="str">
            <v>NA3A1M</v>
          </cell>
          <cell r="C658" t="str">
            <v>AAT-MR</v>
          </cell>
          <cell r="D658" t="str">
            <v>Check</v>
          </cell>
          <cell r="E658" t="str">
            <v>Check</v>
          </cell>
          <cell r="F658" t="str">
            <v>Check</v>
          </cell>
          <cell r="G658" t="str">
            <v>Check</v>
          </cell>
        </row>
        <row r="659">
          <cell r="B659" t="str">
            <v>NA3A1M</v>
          </cell>
          <cell r="C659" t="str">
            <v>AAT-MR</v>
          </cell>
          <cell r="D659" t="str">
            <v>Check</v>
          </cell>
          <cell r="E659" t="str">
            <v>Check</v>
          </cell>
          <cell r="F659" t="str">
            <v>Check</v>
          </cell>
          <cell r="G659" t="str">
            <v>Check</v>
          </cell>
        </row>
        <row r="660">
          <cell r="B660" t="str">
            <v>NA3A1M</v>
          </cell>
          <cell r="C660" t="str">
            <v>AAT-MR</v>
          </cell>
          <cell r="D660" t="str">
            <v>Check</v>
          </cell>
          <cell r="E660" t="str">
            <v>Check</v>
          </cell>
          <cell r="F660" t="str">
            <v>Check</v>
          </cell>
          <cell r="G660" t="str">
            <v>Check</v>
          </cell>
        </row>
        <row r="661">
          <cell r="B661" t="str">
            <v>NA3A2M</v>
          </cell>
          <cell r="C661" t="str">
            <v>AAT-MR</v>
          </cell>
          <cell r="D661" t="str">
            <v>Check</v>
          </cell>
          <cell r="E661" t="str">
            <v>Check</v>
          </cell>
          <cell r="F661" t="str">
            <v>Check</v>
          </cell>
          <cell r="G661" t="str">
            <v>Check</v>
          </cell>
        </row>
        <row r="662">
          <cell r="B662" t="str">
            <v>NA3A2M</v>
          </cell>
          <cell r="C662" t="str">
            <v>AAT-MR</v>
          </cell>
          <cell r="D662" t="str">
            <v>Check</v>
          </cell>
          <cell r="E662" t="str">
            <v>Check</v>
          </cell>
          <cell r="F662" t="str">
            <v>Check</v>
          </cell>
          <cell r="G662" t="str">
            <v>Check</v>
          </cell>
        </row>
        <row r="663">
          <cell r="B663" t="str">
            <v>NA3A2M</v>
          </cell>
          <cell r="C663" t="str">
            <v>AAT-MR</v>
          </cell>
          <cell r="D663" t="str">
            <v>Check</v>
          </cell>
          <cell r="E663" t="str">
            <v>Check</v>
          </cell>
          <cell r="F663" t="str">
            <v>Check</v>
          </cell>
          <cell r="G663" t="str">
            <v>Check</v>
          </cell>
        </row>
        <row r="664">
          <cell r="B664" t="str">
            <v>NA3A09</v>
          </cell>
          <cell r="C664" t="str">
            <v>AAT-MR</v>
          </cell>
          <cell r="D664" t="str">
            <v>Check</v>
          </cell>
          <cell r="E664" t="str">
            <v>Check</v>
          </cell>
          <cell r="F664" t="str">
            <v>Check</v>
          </cell>
          <cell r="G664" t="str">
            <v>Check</v>
          </cell>
        </row>
        <row r="665">
          <cell r="B665" t="str">
            <v>NA3A09</v>
          </cell>
          <cell r="C665" t="str">
            <v>AAT-MR</v>
          </cell>
          <cell r="D665" t="str">
            <v>Check</v>
          </cell>
          <cell r="E665" t="str">
            <v>Check</v>
          </cell>
          <cell r="F665" t="str">
            <v>Check</v>
          </cell>
          <cell r="G665" t="str">
            <v>Check</v>
          </cell>
        </row>
        <row r="666">
          <cell r="B666" t="str">
            <v>NA3A09</v>
          </cell>
          <cell r="C666" t="str">
            <v>AAT-MR</v>
          </cell>
          <cell r="D666" t="str">
            <v>Check</v>
          </cell>
          <cell r="E666" t="str">
            <v>Check</v>
          </cell>
          <cell r="F666" t="str">
            <v>Check</v>
          </cell>
          <cell r="G666" t="str">
            <v>Check</v>
          </cell>
        </row>
        <row r="667">
          <cell r="B667" t="str">
            <v>NA3A10</v>
          </cell>
          <cell r="C667" t="str">
            <v>AAT-MR</v>
          </cell>
          <cell r="D667" t="str">
            <v>Check</v>
          </cell>
          <cell r="E667" t="str">
            <v>Check</v>
          </cell>
          <cell r="F667" t="str">
            <v>Check</v>
          </cell>
          <cell r="G667" t="str">
            <v>Check</v>
          </cell>
        </row>
        <row r="668">
          <cell r="B668" t="str">
            <v>NA3A10</v>
          </cell>
          <cell r="C668" t="str">
            <v>AAT-MR</v>
          </cell>
          <cell r="D668" t="str">
            <v>Check</v>
          </cell>
          <cell r="E668" t="str">
            <v>Check</v>
          </cell>
          <cell r="F668" t="str">
            <v>Check</v>
          </cell>
          <cell r="G668" t="str">
            <v>Check</v>
          </cell>
        </row>
        <row r="669">
          <cell r="B669" t="str">
            <v>NA3A10</v>
          </cell>
          <cell r="C669" t="str">
            <v>AAT-MR</v>
          </cell>
          <cell r="D669" t="str">
            <v>Check</v>
          </cell>
          <cell r="E669" t="str">
            <v>Check</v>
          </cell>
          <cell r="F669" t="str">
            <v>Check</v>
          </cell>
          <cell r="G669" t="str">
            <v>Check</v>
          </cell>
        </row>
        <row r="670">
          <cell r="B670" t="str">
            <v>NA3A1S</v>
          </cell>
          <cell r="C670" t="str">
            <v>AAT-MR</v>
          </cell>
          <cell r="D670" t="str">
            <v>Check</v>
          </cell>
          <cell r="E670" t="str">
            <v>Check</v>
          </cell>
          <cell r="F670" t="str">
            <v>Check</v>
          </cell>
          <cell r="G670" t="str">
            <v>Check</v>
          </cell>
        </row>
        <row r="671">
          <cell r="B671" t="str">
            <v>NA3A1S</v>
          </cell>
          <cell r="C671" t="str">
            <v>AAT-MR</v>
          </cell>
          <cell r="D671" t="str">
            <v>Check</v>
          </cell>
          <cell r="E671" t="str">
            <v>Check</v>
          </cell>
          <cell r="F671" t="str">
            <v>Check</v>
          </cell>
          <cell r="G671" t="str">
            <v>Check</v>
          </cell>
        </row>
        <row r="672">
          <cell r="B672" t="str">
            <v>NA3A1S</v>
          </cell>
          <cell r="C672" t="str">
            <v>AAT-MR</v>
          </cell>
          <cell r="D672" t="str">
            <v>Check</v>
          </cell>
          <cell r="E672" t="str">
            <v>Check</v>
          </cell>
          <cell r="F672" t="str">
            <v>Check</v>
          </cell>
          <cell r="G672" t="str">
            <v>Check</v>
          </cell>
        </row>
        <row r="673">
          <cell r="B673" t="str">
            <v>NA3A1U</v>
          </cell>
          <cell r="C673" t="str">
            <v>AAT-MR</v>
          </cell>
          <cell r="D673" t="str">
            <v>Check</v>
          </cell>
          <cell r="E673" t="str">
            <v>Check</v>
          </cell>
          <cell r="F673" t="str">
            <v>Check</v>
          </cell>
          <cell r="G673" t="str">
            <v>Check</v>
          </cell>
        </row>
        <row r="674">
          <cell r="B674" t="str">
            <v>NA3A1U</v>
          </cell>
          <cell r="C674" t="str">
            <v>AAT-MR</v>
          </cell>
          <cell r="D674" t="str">
            <v>Check</v>
          </cell>
          <cell r="E674" t="str">
            <v>Check</v>
          </cell>
          <cell r="F674" t="str">
            <v>Check</v>
          </cell>
          <cell r="G674" t="str">
            <v>Check</v>
          </cell>
        </row>
        <row r="675">
          <cell r="B675" t="str">
            <v>NA3A1U</v>
          </cell>
          <cell r="C675" t="str">
            <v>AAT-MR</v>
          </cell>
          <cell r="D675" t="str">
            <v>Check</v>
          </cell>
          <cell r="E675" t="str">
            <v>Check</v>
          </cell>
          <cell r="F675" t="str">
            <v>Check</v>
          </cell>
          <cell r="G675" t="str">
            <v>Check</v>
          </cell>
        </row>
        <row r="676">
          <cell r="B676" t="str">
            <v>NA3A2S</v>
          </cell>
          <cell r="C676" t="str">
            <v>AAT-MR</v>
          </cell>
          <cell r="D676" t="str">
            <v>Check</v>
          </cell>
          <cell r="E676" t="str">
            <v>Check</v>
          </cell>
          <cell r="F676" t="str">
            <v>Check</v>
          </cell>
          <cell r="G676" t="str">
            <v>Check</v>
          </cell>
        </row>
        <row r="677">
          <cell r="B677" t="str">
            <v>NA3A2S</v>
          </cell>
          <cell r="C677" t="str">
            <v>AAT-MR</v>
          </cell>
          <cell r="D677" t="str">
            <v>Check</v>
          </cell>
          <cell r="E677" t="str">
            <v>Check</v>
          </cell>
          <cell r="F677" t="str">
            <v>Check</v>
          </cell>
          <cell r="G677" t="str">
            <v>Check</v>
          </cell>
        </row>
        <row r="678">
          <cell r="B678" t="str">
            <v>NA3A2S</v>
          </cell>
          <cell r="C678" t="str">
            <v>AAT-MR</v>
          </cell>
          <cell r="D678" t="str">
            <v>Check</v>
          </cell>
          <cell r="E678" t="str">
            <v>Check</v>
          </cell>
          <cell r="F678" t="str">
            <v>Check</v>
          </cell>
          <cell r="G678" t="str">
            <v>Check</v>
          </cell>
        </row>
        <row r="679">
          <cell r="B679" t="str">
            <v>NA3A2U</v>
          </cell>
          <cell r="C679" t="str">
            <v>AAT-MR</v>
          </cell>
          <cell r="D679" t="str">
            <v>Check</v>
          </cell>
          <cell r="E679" t="str">
            <v>Check</v>
          </cell>
          <cell r="F679" t="str">
            <v>Check</v>
          </cell>
          <cell r="G679" t="str">
            <v>Check</v>
          </cell>
        </row>
        <row r="680">
          <cell r="B680" t="str">
            <v>NA3A2U</v>
          </cell>
          <cell r="C680" t="str">
            <v>AAT-MR</v>
          </cell>
          <cell r="D680" t="str">
            <v>Check</v>
          </cell>
          <cell r="E680" t="str">
            <v>Check</v>
          </cell>
          <cell r="F680" t="str">
            <v>Check</v>
          </cell>
          <cell r="G680" t="str">
            <v>Check</v>
          </cell>
        </row>
        <row r="681">
          <cell r="B681" t="str">
            <v>NA3A2U</v>
          </cell>
          <cell r="C681" t="str">
            <v>AAT-MR</v>
          </cell>
          <cell r="D681" t="str">
            <v>Check</v>
          </cell>
          <cell r="E681" t="str">
            <v>Check</v>
          </cell>
          <cell r="F681" t="str">
            <v>Check</v>
          </cell>
          <cell r="G681" t="str">
            <v>Check</v>
          </cell>
        </row>
        <row r="682">
          <cell r="B682" t="str">
            <v>NA3B02</v>
          </cell>
          <cell r="C682" t="str">
            <v>AAT-MR</v>
          </cell>
          <cell r="D682" t="str">
            <v>Check</v>
          </cell>
          <cell r="E682" t="str">
            <v>Check</v>
          </cell>
          <cell r="F682" t="str">
            <v>Check</v>
          </cell>
          <cell r="G682" t="str">
            <v>Check</v>
          </cell>
        </row>
        <row r="683">
          <cell r="B683" t="str">
            <v>NA3B02</v>
          </cell>
          <cell r="C683" t="str">
            <v>AAT-MR</v>
          </cell>
          <cell r="D683" t="str">
            <v>Check</v>
          </cell>
          <cell r="E683" t="str">
            <v>Check</v>
          </cell>
          <cell r="F683" t="str">
            <v>Check</v>
          </cell>
          <cell r="G683" t="str">
            <v>Check</v>
          </cell>
        </row>
        <row r="684">
          <cell r="B684" t="str">
            <v>NA3B02</v>
          </cell>
          <cell r="C684" t="str">
            <v>AAT-MR</v>
          </cell>
          <cell r="D684" t="str">
            <v>Check</v>
          </cell>
          <cell r="E684" t="str">
            <v>Check</v>
          </cell>
          <cell r="F684" t="str">
            <v>Check</v>
          </cell>
          <cell r="G684" t="str">
            <v>Check</v>
          </cell>
        </row>
        <row r="685">
          <cell r="B685" t="str">
            <v>NA3B02</v>
          </cell>
          <cell r="C685" t="str">
            <v>AAT-MR</v>
          </cell>
          <cell r="D685" t="str">
            <v>Check</v>
          </cell>
          <cell r="E685" t="str">
            <v>Check</v>
          </cell>
          <cell r="F685" t="str">
            <v>Check</v>
          </cell>
          <cell r="G685" t="str">
            <v>Check</v>
          </cell>
        </row>
        <row r="686">
          <cell r="B686" t="str">
            <v>NA3B02</v>
          </cell>
          <cell r="C686" t="str">
            <v>AAT-MR</v>
          </cell>
          <cell r="D686" t="str">
            <v>Check</v>
          </cell>
          <cell r="E686" t="str">
            <v>Check</v>
          </cell>
          <cell r="F686" t="str">
            <v>Check</v>
          </cell>
          <cell r="G686" t="str">
            <v>Check</v>
          </cell>
        </row>
        <row r="687">
          <cell r="B687" t="str">
            <v>NA3B02</v>
          </cell>
          <cell r="C687" t="str">
            <v>AAT-MR</v>
          </cell>
          <cell r="D687" t="str">
            <v>Check</v>
          </cell>
          <cell r="E687" t="str">
            <v>Check</v>
          </cell>
          <cell r="F687" t="str">
            <v>Check</v>
          </cell>
          <cell r="G687" t="str">
            <v>Check</v>
          </cell>
        </row>
        <row r="688">
          <cell r="B688" t="str">
            <v>NA3B02</v>
          </cell>
          <cell r="C688" t="str">
            <v>AAT-MR</v>
          </cell>
          <cell r="D688" t="str">
            <v>Check</v>
          </cell>
          <cell r="E688" t="str">
            <v>Check</v>
          </cell>
          <cell r="F688" t="str">
            <v>Check</v>
          </cell>
          <cell r="G688" t="str">
            <v>Check</v>
          </cell>
        </row>
        <row r="689">
          <cell r="B689" t="str">
            <v>NA3B03</v>
          </cell>
          <cell r="C689" t="str">
            <v>AAT-MR</v>
          </cell>
          <cell r="D689" t="str">
            <v>Check</v>
          </cell>
          <cell r="E689" t="str">
            <v>Check</v>
          </cell>
          <cell r="F689" t="str">
            <v>Check</v>
          </cell>
          <cell r="G689" t="str">
            <v>Check</v>
          </cell>
        </row>
        <row r="690">
          <cell r="B690" t="str">
            <v>NA3B03</v>
          </cell>
          <cell r="C690" t="str">
            <v>AAT-MR</v>
          </cell>
          <cell r="D690" t="str">
            <v>Check</v>
          </cell>
          <cell r="E690" t="str">
            <v>Check</v>
          </cell>
          <cell r="F690" t="str">
            <v>Check</v>
          </cell>
          <cell r="G690" t="str">
            <v>Check</v>
          </cell>
        </row>
        <row r="691">
          <cell r="B691" t="str">
            <v>NA3B03</v>
          </cell>
          <cell r="C691" t="str">
            <v>AAT-MR</v>
          </cell>
          <cell r="D691" t="str">
            <v>Check</v>
          </cell>
          <cell r="E691" t="str">
            <v>Check</v>
          </cell>
          <cell r="F691" t="str">
            <v>Check</v>
          </cell>
          <cell r="G691" t="str">
            <v>Check</v>
          </cell>
        </row>
        <row r="692">
          <cell r="B692" t="str">
            <v>NA3B03</v>
          </cell>
          <cell r="C692" t="str">
            <v>AAT-MR</v>
          </cell>
          <cell r="D692" t="str">
            <v>Check</v>
          </cell>
          <cell r="E692" t="str">
            <v>Check</v>
          </cell>
          <cell r="F692" t="str">
            <v>Check</v>
          </cell>
          <cell r="G692" t="str">
            <v>Check</v>
          </cell>
        </row>
        <row r="693">
          <cell r="B693" t="str">
            <v>NA3B03</v>
          </cell>
          <cell r="C693" t="str">
            <v>AAT-MR</v>
          </cell>
          <cell r="D693" t="str">
            <v>Check</v>
          </cell>
          <cell r="E693" t="str">
            <v>Check</v>
          </cell>
          <cell r="F693" t="str">
            <v>Check</v>
          </cell>
          <cell r="G693" t="str">
            <v>Check</v>
          </cell>
        </row>
        <row r="694">
          <cell r="B694" t="str">
            <v>NA3B03</v>
          </cell>
          <cell r="C694" t="str">
            <v>AAT-MR</v>
          </cell>
          <cell r="D694" t="str">
            <v>Check</v>
          </cell>
          <cell r="E694" t="str">
            <v>Check</v>
          </cell>
          <cell r="F694" t="str">
            <v>Check</v>
          </cell>
          <cell r="G694" t="str">
            <v>Check</v>
          </cell>
        </row>
        <row r="695">
          <cell r="B695" t="str">
            <v>NA3B03</v>
          </cell>
          <cell r="C695" t="str">
            <v>AAT-MR</v>
          </cell>
          <cell r="D695" t="str">
            <v>Check</v>
          </cell>
          <cell r="E695" t="str">
            <v>Check</v>
          </cell>
          <cell r="F695" t="str">
            <v>Check</v>
          </cell>
          <cell r="G695" t="str">
            <v>Check</v>
          </cell>
        </row>
        <row r="696">
          <cell r="B696" t="str">
            <v>NA3C03</v>
          </cell>
          <cell r="C696" t="str">
            <v>AAT-MR</v>
          </cell>
          <cell r="D696" t="str">
            <v>Check</v>
          </cell>
          <cell r="E696" t="str">
            <v>Check</v>
          </cell>
          <cell r="F696" t="str">
            <v>Check</v>
          </cell>
          <cell r="G696" t="str">
            <v>Check</v>
          </cell>
        </row>
        <row r="697">
          <cell r="B697" t="str">
            <v>NA3B09</v>
          </cell>
          <cell r="C697" t="str">
            <v>AAT-MR</v>
          </cell>
          <cell r="D697" t="str">
            <v>Check</v>
          </cell>
          <cell r="E697" t="str">
            <v>Check</v>
          </cell>
          <cell r="F697" t="str">
            <v>Check</v>
          </cell>
          <cell r="G697" t="str">
            <v>Check</v>
          </cell>
        </row>
        <row r="698">
          <cell r="B698" t="str">
            <v>NA3B09</v>
          </cell>
          <cell r="C698" t="str">
            <v>AAT-MR</v>
          </cell>
          <cell r="D698" t="str">
            <v>Check</v>
          </cell>
          <cell r="E698" t="str">
            <v>Check</v>
          </cell>
          <cell r="F698" t="str">
            <v>Check</v>
          </cell>
          <cell r="G698" t="str">
            <v>Check</v>
          </cell>
        </row>
        <row r="699">
          <cell r="B699" t="str">
            <v>NA3B09</v>
          </cell>
          <cell r="C699" t="str">
            <v>AAT-MR</v>
          </cell>
          <cell r="D699" t="str">
            <v>Check</v>
          </cell>
          <cell r="E699" t="str">
            <v>Check</v>
          </cell>
          <cell r="F699" t="str">
            <v>Check</v>
          </cell>
          <cell r="G699" t="str">
            <v>Check</v>
          </cell>
        </row>
        <row r="700">
          <cell r="B700" t="str">
            <v>NA3B09</v>
          </cell>
          <cell r="C700" t="str">
            <v>AAT-MR</v>
          </cell>
          <cell r="D700" t="str">
            <v>Check</v>
          </cell>
          <cell r="E700" t="str">
            <v>Check</v>
          </cell>
          <cell r="F700" t="str">
            <v>Check</v>
          </cell>
          <cell r="G700" t="str">
            <v>Check</v>
          </cell>
        </row>
        <row r="701">
          <cell r="B701" t="str">
            <v>NA3B09</v>
          </cell>
          <cell r="C701" t="str">
            <v>AAT-MR</v>
          </cell>
          <cell r="D701" t="str">
            <v>Check</v>
          </cell>
          <cell r="E701" t="str">
            <v>Check</v>
          </cell>
          <cell r="F701" t="str">
            <v>Check</v>
          </cell>
          <cell r="G701" t="str">
            <v>Check</v>
          </cell>
        </row>
        <row r="702">
          <cell r="B702" t="str">
            <v>NA3B09</v>
          </cell>
          <cell r="C702" t="str">
            <v>AAT-MR</v>
          </cell>
          <cell r="D702" t="str">
            <v>Check</v>
          </cell>
          <cell r="E702" t="str">
            <v>Check</v>
          </cell>
          <cell r="F702" t="str">
            <v>Check</v>
          </cell>
          <cell r="G702" t="str">
            <v>Check</v>
          </cell>
        </row>
        <row r="703">
          <cell r="B703" t="str">
            <v>NA3B09</v>
          </cell>
          <cell r="C703" t="str">
            <v>AAT-MR</v>
          </cell>
          <cell r="D703" t="str">
            <v>Check</v>
          </cell>
          <cell r="E703" t="str">
            <v>Check</v>
          </cell>
          <cell r="F703" t="str">
            <v>Check</v>
          </cell>
          <cell r="G703" t="str">
            <v>Check</v>
          </cell>
        </row>
        <row r="704">
          <cell r="B704" t="str">
            <v>NA3B10</v>
          </cell>
          <cell r="C704" t="str">
            <v>AAT-MR</v>
          </cell>
          <cell r="D704" t="str">
            <v>Check</v>
          </cell>
          <cell r="E704" t="str">
            <v>Check</v>
          </cell>
          <cell r="F704" t="str">
            <v>Check</v>
          </cell>
          <cell r="G704" t="str">
            <v>Check</v>
          </cell>
        </row>
        <row r="705">
          <cell r="B705" t="str">
            <v>NA3B10</v>
          </cell>
          <cell r="C705" t="str">
            <v>AAT-MR</v>
          </cell>
          <cell r="D705" t="str">
            <v>Check</v>
          </cell>
          <cell r="E705" t="str">
            <v>Check</v>
          </cell>
          <cell r="F705" t="str">
            <v>Check</v>
          </cell>
          <cell r="G705" t="str">
            <v>Check</v>
          </cell>
        </row>
        <row r="706">
          <cell r="B706" t="str">
            <v>NA3B10</v>
          </cell>
          <cell r="C706" t="str">
            <v>AAT-MR</v>
          </cell>
          <cell r="D706" t="str">
            <v>Check</v>
          </cell>
          <cell r="E706" t="str">
            <v>Check</v>
          </cell>
          <cell r="F706" t="str">
            <v>Check</v>
          </cell>
          <cell r="G706" t="str">
            <v>Check</v>
          </cell>
        </row>
        <row r="707">
          <cell r="B707" t="str">
            <v>NA3B10</v>
          </cell>
          <cell r="C707" t="str">
            <v>AAT-MR</v>
          </cell>
          <cell r="D707" t="str">
            <v>Check</v>
          </cell>
          <cell r="E707" t="str">
            <v>Check</v>
          </cell>
          <cell r="F707" t="str">
            <v>Check</v>
          </cell>
          <cell r="G707" t="str">
            <v>Check</v>
          </cell>
        </row>
        <row r="708">
          <cell r="B708" t="str">
            <v>NA3B10</v>
          </cell>
          <cell r="C708" t="str">
            <v>AAT-MR</v>
          </cell>
          <cell r="D708" t="str">
            <v>Check</v>
          </cell>
          <cell r="E708" t="str">
            <v>Check</v>
          </cell>
          <cell r="F708" t="str">
            <v>Check</v>
          </cell>
          <cell r="G708" t="str">
            <v>Check</v>
          </cell>
        </row>
        <row r="709">
          <cell r="B709" t="str">
            <v>NA3B10</v>
          </cell>
          <cell r="C709" t="str">
            <v>AAT-MR</v>
          </cell>
          <cell r="D709" t="str">
            <v>Check</v>
          </cell>
          <cell r="E709" t="str">
            <v>Check</v>
          </cell>
          <cell r="F709" t="str">
            <v>Check</v>
          </cell>
          <cell r="G709" t="str">
            <v>Check</v>
          </cell>
        </row>
        <row r="710">
          <cell r="B710" t="str">
            <v>NA3B10</v>
          </cell>
          <cell r="C710" t="str">
            <v>AAT-MR</v>
          </cell>
          <cell r="D710" t="str">
            <v>Check</v>
          </cell>
          <cell r="E710" t="str">
            <v>Check</v>
          </cell>
          <cell r="F710" t="str">
            <v>Check</v>
          </cell>
          <cell r="G710" t="str">
            <v>Check</v>
          </cell>
        </row>
        <row r="711">
          <cell r="B711" t="str">
            <v>NA3B2M</v>
          </cell>
          <cell r="C711" t="str">
            <v>AAT-MR</v>
          </cell>
          <cell r="D711" t="str">
            <v>Check</v>
          </cell>
          <cell r="E711" t="str">
            <v>Check</v>
          </cell>
          <cell r="F711" t="str">
            <v>Check</v>
          </cell>
          <cell r="G711" t="str">
            <v>Check</v>
          </cell>
        </row>
        <row r="712">
          <cell r="B712" t="str">
            <v>NA3B2M</v>
          </cell>
          <cell r="C712" t="str">
            <v>AAT-MR</v>
          </cell>
          <cell r="D712" t="str">
            <v>Check</v>
          </cell>
          <cell r="E712" t="str">
            <v>Check</v>
          </cell>
          <cell r="F712" t="str">
            <v>Check</v>
          </cell>
          <cell r="G712" t="str">
            <v>Check</v>
          </cell>
        </row>
        <row r="713">
          <cell r="B713" t="str">
            <v>NA3B2M</v>
          </cell>
          <cell r="C713" t="str">
            <v>AAT-MR</v>
          </cell>
          <cell r="D713" t="str">
            <v>Check</v>
          </cell>
          <cell r="E713" t="str">
            <v>Check</v>
          </cell>
          <cell r="F713" t="str">
            <v>Check</v>
          </cell>
          <cell r="G713" t="str">
            <v>Check</v>
          </cell>
        </row>
        <row r="714">
          <cell r="B714" t="str">
            <v>NA3B2M</v>
          </cell>
          <cell r="C714" t="str">
            <v>AAT-MR</v>
          </cell>
          <cell r="D714" t="str">
            <v>Check</v>
          </cell>
          <cell r="E714" t="str">
            <v>Check</v>
          </cell>
          <cell r="F714" t="str">
            <v>Check</v>
          </cell>
          <cell r="G714" t="str">
            <v>Check</v>
          </cell>
        </row>
        <row r="715">
          <cell r="B715" t="str">
            <v>NA3B2M</v>
          </cell>
          <cell r="C715" t="str">
            <v>AAT-MR</v>
          </cell>
          <cell r="D715" t="str">
            <v>Check</v>
          </cell>
          <cell r="E715" t="str">
            <v>Check</v>
          </cell>
          <cell r="F715" t="str">
            <v>Check</v>
          </cell>
          <cell r="G715" t="str">
            <v>Check</v>
          </cell>
        </row>
        <row r="716">
          <cell r="B716" t="str">
            <v>NA3B2M</v>
          </cell>
          <cell r="C716" t="str">
            <v>AAT-MR</v>
          </cell>
          <cell r="D716" t="str">
            <v>Check</v>
          </cell>
          <cell r="E716" t="str">
            <v>Check</v>
          </cell>
          <cell r="F716" t="str">
            <v>Check</v>
          </cell>
          <cell r="G716" t="str">
            <v>Check</v>
          </cell>
        </row>
        <row r="717">
          <cell r="B717" t="str">
            <v>NA3B3M</v>
          </cell>
          <cell r="C717" t="str">
            <v>AAT-MR</v>
          </cell>
          <cell r="D717" t="str">
            <v>Check</v>
          </cell>
          <cell r="E717" t="str">
            <v>Check</v>
          </cell>
          <cell r="F717" t="str">
            <v>Check</v>
          </cell>
          <cell r="G717" t="str">
            <v>Check</v>
          </cell>
        </row>
        <row r="718">
          <cell r="B718" t="str">
            <v>NA3B3M</v>
          </cell>
          <cell r="C718" t="str">
            <v>AAT-MR</v>
          </cell>
          <cell r="D718" t="str">
            <v>Check</v>
          </cell>
          <cell r="E718" t="str">
            <v>Check</v>
          </cell>
          <cell r="F718" t="str">
            <v>Check</v>
          </cell>
          <cell r="G718" t="str">
            <v>Check</v>
          </cell>
        </row>
        <row r="719">
          <cell r="B719" t="str">
            <v>NA3B3M</v>
          </cell>
          <cell r="C719" t="str">
            <v>AAT-MR</v>
          </cell>
          <cell r="D719" t="str">
            <v>Check</v>
          </cell>
          <cell r="E719" t="str">
            <v>Check</v>
          </cell>
          <cell r="F719" t="str">
            <v>Check</v>
          </cell>
          <cell r="G719" t="str">
            <v>Check</v>
          </cell>
        </row>
        <row r="720">
          <cell r="B720" t="str">
            <v>NA3B3M</v>
          </cell>
          <cell r="C720" t="str">
            <v>AAT-MR</v>
          </cell>
          <cell r="D720" t="str">
            <v>Check</v>
          </cell>
          <cell r="E720" t="str">
            <v>Check</v>
          </cell>
          <cell r="F720" t="str">
            <v>Check</v>
          </cell>
          <cell r="G720" t="str">
            <v>Check</v>
          </cell>
        </row>
        <row r="721">
          <cell r="B721" t="str">
            <v>NA3B3M</v>
          </cell>
          <cell r="C721" t="str">
            <v>AAT-MR</v>
          </cell>
          <cell r="D721" t="str">
            <v>Check</v>
          </cell>
          <cell r="E721" t="str">
            <v>Check</v>
          </cell>
          <cell r="F721" t="str">
            <v>Check</v>
          </cell>
          <cell r="G721" t="str">
            <v>Check</v>
          </cell>
        </row>
        <row r="722">
          <cell r="B722" t="str">
            <v>NA3B3M</v>
          </cell>
          <cell r="C722" t="str">
            <v>AAT-MR</v>
          </cell>
          <cell r="D722" t="str">
            <v>Check</v>
          </cell>
          <cell r="E722" t="str">
            <v>Check</v>
          </cell>
          <cell r="F722" t="str">
            <v>Check</v>
          </cell>
          <cell r="G722" t="str">
            <v>Check</v>
          </cell>
        </row>
        <row r="723">
          <cell r="B723" t="str">
            <v>NA3B07</v>
          </cell>
          <cell r="C723" t="str">
            <v>AAT-MR</v>
          </cell>
          <cell r="D723" t="str">
            <v>Check</v>
          </cell>
          <cell r="E723" t="str">
            <v>Check</v>
          </cell>
          <cell r="F723" t="str">
            <v>Check</v>
          </cell>
          <cell r="G723" t="str">
            <v>Check</v>
          </cell>
        </row>
        <row r="724">
          <cell r="B724" t="str">
            <v>NA3B07</v>
          </cell>
          <cell r="C724" t="str">
            <v>AAT-MR</v>
          </cell>
          <cell r="D724" t="str">
            <v>Check</v>
          </cell>
          <cell r="E724" t="str">
            <v>Check</v>
          </cell>
          <cell r="F724" t="str">
            <v>Check</v>
          </cell>
          <cell r="G724" t="str">
            <v>Check</v>
          </cell>
        </row>
        <row r="725">
          <cell r="B725" t="str">
            <v>NA3B07</v>
          </cell>
          <cell r="C725" t="str">
            <v>AAT-MR</v>
          </cell>
          <cell r="D725" t="str">
            <v>Check</v>
          </cell>
          <cell r="E725" t="str">
            <v>Check</v>
          </cell>
          <cell r="F725" t="str">
            <v>Check</v>
          </cell>
          <cell r="G725" t="str">
            <v>Check</v>
          </cell>
        </row>
        <row r="726">
          <cell r="B726" t="str">
            <v>NA3B07</v>
          </cell>
          <cell r="C726" t="str">
            <v>AAT-MR</v>
          </cell>
          <cell r="D726" t="str">
            <v>Check</v>
          </cell>
          <cell r="E726" t="str">
            <v>Check</v>
          </cell>
          <cell r="F726" t="str">
            <v>Check</v>
          </cell>
          <cell r="G726" t="str">
            <v>Check</v>
          </cell>
        </row>
        <row r="727">
          <cell r="B727" t="str">
            <v>NA3B07</v>
          </cell>
          <cell r="C727" t="str">
            <v>AAT-MR</v>
          </cell>
          <cell r="D727" t="str">
            <v>Check</v>
          </cell>
          <cell r="E727" t="str">
            <v>Check</v>
          </cell>
          <cell r="F727" t="str">
            <v>Check</v>
          </cell>
          <cell r="G727" t="str">
            <v>Check</v>
          </cell>
        </row>
        <row r="728">
          <cell r="B728" t="str">
            <v>NA3B07</v>
          </cell>
          <cell r="C728" t="str">
            <v>AAT-MR</v>
          </cell>
          <cell r="D728" t="str">
            <v>Check</v>
          </cell>
          <cell r="E728" t="str">
            <v>Check</v>
          </cell>
          <cell r="F728" t="str">
            <v>Check</v>
          </cell>
          <cell r="G728" t="str">
            <v>Check</v>
          </cell>
        </row>
        <row r="729">
          <cell r="B729" t="str">
            <v>NA3B07</v>
          </cell>
          <cell r="C729" t="str">
            <v>AAT-MR</v>
          </cell>
          <cell r="D729" t="str">
            <v>Check</v>
          </cell>
          <cell r="E729" t="str">
            <v>Check</v>
          </cell>
          <cell r="F729" t="str">
            <v>Check</v>
          </cell>
          <cell r="G729" t="str">
            <v>Check</v>
          </cell>
        </row>
        <row r="730">
          <cell r="B730" t="str">
            <v>NA3B2S</v>
          </cell>
          <cell r="C730" t="str">
            <v>AAT-MR</v>
          </cell>
          <cell r="D730" t="str">
            <v>Check</v>
          </cell>
          <cell r="E730" t="str">
            <v>Check</v>
          </cell>
          <cell r="F730" t="str">
            <v>Check</v>
          </cell>
          <cell r="G730" t="str">
            <v>Check</v>
          </cell>
        </row>
        <row r="731">
          <cell r="B731" t="str">
            <v>NA3B2S</v>
          </cell>
          <cell r="C731" t="str">
            <v>AAT-MR</v>
          </cell>
          <cell r="D731" t="str">
            <v>Check</v>
          </cell>
          <cell r="E731" t="str">
            <v>Check</v>
          </cell>
          <cell r="F731" t="str">
            <v>Check</v>
          </cell>
          <cell r="G731" t="str">
            <v>Check</v>
          </cell>
        </row>
        <row r="732">
          <cell r="B732" t="str">
            <v>NA3B2S</v>
          </cell>
          <cell r="C732" t="str">
            <v>AAT-MR</v>
          </cell>
          <cell r="D732" t="str">
            <v>Check</v>
          </cell>
          <cell r="E732" t="str">
            <v>Check</v>
          </cell>
          <cell r="F732" t="str">
            <v>Check</v>
          </cell>
          <cell r="G732" t="str">
            <v>Check</v>
          </cell>
        </row>
        <row r="733">
          <cell r="B733" t="str">
            <v>NA3B2S</v>
          </cell>
          <cell r="C733" t="str">
            <v>AAT-MR</v>
          </cell>
          <cell r="D733" t="str">
            <v>Check</v>
          </cell>
          <cell r="E733" t="str">
            <v>Check</v>
          </cell>
          <cell r="F733" t="str">
            <v>Check</v>
          </cell>
          <cell r="G733" t="str">
            <v>Check</v>
          </cell>
        </row>
        <row r="734">
          <cell r="B734" t="str">
            <v>NA3B2S</v>
          </cell>
          <cell r="C734" t="str">
            <v>AAT-MR</v>
          </cell>
          <cell r="D734" t="str">
            <v>Check</v>
          </cell>
          <cell r="E734" t="str">
            <v>Check</v>
          </cell>
          <cell r="F734" t="str">
            <v>Check</v>
          </cell>
          <cell r="G734" t="str">
            <v>Check</v>
          </cell>
        </row>
        <row r="735">
          <cell r="B735" t="str">
            <v>NA3B2S</v>
          </cell>
          <cell r="C735" t="str">
            <v>AAT-MR</v>
          </cell>
          <cell r="D735" t="str">
            <v>Check</v>
          </cell>
          <cell r="E735" t="str">
            <v>Check</v>
          </cell>
          <cell r="F735" t="str">
            <v>Check</v>
          </cell>
          <cell r="G735" t="str">
            <v>Check</v>
          </cell>
        </row>
        <row r="736">
          <cell r="B736" t="str">
            <v>NA3B2U</v>
          </cell>
          <cell r="C736" t="str">
            <v>AAT-MR</v>
          </cell>
          <cell r="D736" t="str">
            <v>Check</v>
          </cell>
          <cell r="E736" t="str">
            <v>Check</v>
          </cell>
          <cell r="F736" t="str">
            <v>Check</v>
          </cell>
          <cell r="G736" t="str">
            <v>Check</v>
          </cell>
        </row>
        <row r="737">
          <cell r="B737" t="str">
            <v>NA3B2U</v>
          </cell>
          <cell r="C737" t="str">
            <v>AAT-MR</v>
          </cell>
          <cell r="D737" t="str">
            <v>Check</v>
          </cell>
          <cell r="E737" t="str">
            <v>Check</v>
          </cell>
          <cell r="F737" t="str">
            <v>Check</v>
          </cell>
          <cell r="G737" t="str">
            <v>Check</v>
          </cell>
        </row>
        <row r="738">
          <cell r="B738" t="str">
            <v>NA3B2U</v>
          </cell>
          <cell r="C738" t="str">
            <v>AAT-MR</v>
          </cell>
          <cell r="D738" t="str">
            <v>Check</v>
          </cell>
          <cell r="E738" t="str">
            <v>Check</v>
          </cell>
          <cell r="F738" t="str">
            <v>Check</v>
          </cell>
          <cell r="G738" t="str">
            <v>Check</v>
          </cell>
        </row>
        <row r="739">
          <cell r="B739" t="str">
            <v>NA3B2U</v>
          </cell>
          <cell r="C739" t="str">
            <v>AAT-MR</v>
          </cell>
          <cell r="D739" t="str">
            <v>Check</v>
          </cell>
          <cell r="E739" t="str">
            <v>Check</v>
          </cell>
          <cell r="F739" t="str">
            <v>Check</v>
          </cell>
          <cell r="G739" t="str">
            <v>Check</v>
          </cell>
        </row>
        <row r="740">
          <cell r="B740" t="str">
            <v>NA3B2U</v>
          </cell>
          <cell r="C740" t="str">
            <v>AAT-MR</v>
          </cell>
          <cell r="D740" t="str">
            <v>Check</v>
          </cell>
          <cell r="E740" t="str">
            <v>Check</v>
          </cell>
          <cell r="F740" t="str">
            <v>Check</v>
          </cell>
          <cell r="G740" t="str">
            <v>Check</v>
          </cell>
        </row>
        <row r="741">
          <cell r="B741" t="str">
            <v>NA3B2U</v>
          </cell>
          <cell r="C741" t="str">
            <v>AAT-MR</v>
          </cell>
          <cell r="D741" t="str">
            <v>Check</v>
          </cell>
          <cell r="E741" t="str">
            <v>Check</v>
          </cell>
          <cell r="F741" t="str">
            <v>Check</v>
          </cell>
          <cell r="G741" t="str">
            <v>Check</v>
          </cell>
        </row>
        <row r="742">
          <cell r="B742" t="str">
            <v>NA3B3S</v>
          </cell>
          <cell r="C742" t="str">
            <v>AAT-MR</v>
          </cell>
          <cell r="D742" t="str">
            <v>Check</v>
          </cell>
          <cell r="E742" t="str">
            <v>Check</v>
          </cell>
          <cell r="F742" t="str">
            <v>Check</v>
          </cell>
          <cell r="G742" t="str">
            <v>Check</v>
          </cell>
        </row>
        <row r="743">
          <cell r="B743" t="str">
            <v>NA3B3S</v>
          </cell>
          <cell r="C743" t="str">
            <v>AAT-MR</v>
          </cell>
          <cell r="D743" t="str">
            <v>Check</v>
          </cell>
          <cell r="E743" t="str">
            <v>Check</v>
          </cell>
          <cell r="F743" t="str">
            <v>Check</v>
          </cell>
          <cell r="G743" t="str">
            <v>Check</v>
          </cell>
        </row>
        <row r="744">
          <cell r="B744" t="str">
            <v>NA3B3S</v>
          </cell>
          <cell r="C744" t="str">
            <v>AAT-MR</v>
          </cell>
          <cell r="D744" t="str">
            <v>Check</v>
          </cell>
          <cell r="E744" t="str">
            <v>Check</v>
          </cell>
          <cell r="F744" t="str">
            <v>Check</v>
          </cell>
          <cell r="G744" t="str">
            <v>Check</v>
          </cell>
        </row>
        <row r="745">
          <cell r="B745" t="str">
            <v>NA3B3S</v>
          </cell>
          <cell r="C745" t="str">
            <v>AAT-MR</v>
          </cell>
          <cell r="D745" t="str">
            <v>Check</v>
          </cell>
          <cell r="E745" t="str">
            <v>Check</v>
          </cell>
          <cell r="F745" t="str">
            <v>Check</v>
          </cell>
          <cell r="G745" t="str">
            <v>Check</v>
          </cell>
        </row>
        <row r="746">
          <cell r="B746" t="str">
            <v>NA3B3S</v>
          </cell>
          <cell r="C746" t="str">
            <v>AAT-MR</v>
          </cell>
          <cell r="D746" t="str">
            <v>Check</v>
          </cell>
          <cell r="E746" t="str">
            <v>Check</v>
          </cell>
          <cell r="F746" t="str">
            <v>Check</v>
          </cell>
          <cell r="G746" t="str">
            <v>Check</v>
          </cell>
        </row>
        <row r="747">
          <cell r="B747" t="str">
            <v>NA3B3S</v>
          </cell>
          <cell r="C747" t="str">
            <v>AAT-MR</v>
          </cell>
          <cell r="D747" t="str">
            <v>Check</v>
          </cell>
          <cell r="E747" t="str">
            <v>Check</v>
          </cell>
          <cell r="F747" t="str">
            <v>Check</v>
          </cell>
          <cell r="G747" t="str">
            <v>Check</v>
          </cell>
        </row>
        <row r="748">
          <cell r="B748" t="str">
            <v>NA3B3U</v>
          </cell>
          <cell r="C748" t="str">
            <v>AAT-MR</v>
          </cell>
          <cell r="D748" t="str">
            <v>Check</v>
          </cell>
          <cell r="E748" t="str">
            <v>Check</v>
          </cell>
          <cell r="F748" t="str">
            <v>Check</v>
          </cell>
          <cell r="G748" t="str">
            <v>Check</v>
          </cell>
        </row>
        <row r="749">
          <cell r="B749" t="str">
            <v>NA3B3U</v>
          </cell>
          <cell r="C749" t="str">
            <v>AAT-MR</v>
          </cell>
          <cell r="D749" t="str">
            <v>Check</v>
          </cell>
          <cell r="E749" t="str">
            <v>Check</v>
          </cell>
          <cell r="F749" t="str">
            <v>Check</v>
          </cell>
          <cell r="G749" t="str">
            <v>Check</v>
          </cell>
        </row>
        <row r="750">
          <cell r="B750" t="str">
            <v>NA3B3U</v>
          </cell>
          <cell r="C750" t="str">
            <v>AAT-MR</v>
          </cell>
          <cell r="D750" t="str">
            <v>Check</v>
          </cell>
          <cell r="E750" t="str">
            <v>Check</v>
          </cell>
          <cell r="F750" t="str">
            <v>Check</v>
          </cell>
          <cell r="G750" t="str">
            <v>Check</v>
          </cell>
        </row>
        <row r="751">
          <cell r="B751" t="str">
            <v>NA3B3U</v>
          </cell>
          <cell r="C751" t="str">
            <v>AAT-MR</v>
          </cell>
          <cell r="D751" t="str">
            <v>Check</v>
          </cell>
          <cell r="E751" t="str">
            <v>Check</v>
          </cell>
          <cell r="F751" t="str">
            <v>Check</v>
          </cell>
          <cell r="G751" t="str">
            <v>Check</v>
          </cell>
        </row>
        <row r="752">
          <cell r="B752" t="str">
            <v>NA3B3U</v>
          </cell>
          <cell r="C752" t="str">
            <v>AAT-MR</v>
          </cell>
          <cell r="D752" t="str">
            <v>Check</v>
          </cell>
          <cell r="E752" t="str">
            <v>Check</v>
          </cell>
          <cell r="F752" t="str">
            <v>Check</v>
          </cell>
          <cell r="G752" t="str">
            <v>Check</v>
          </cell>
        </row>
        <row r="753">
          <cell r="B753" t="str">
            <v>NA3B3U</v>
          </cell>
          <cell r="C753" t="str">
            <v>AAT-MR</v>
          </cell>
          <cell r="D753" t="str">
            <v>Check</v>
          </cell>
          <cell r="E753" t="str">
            <v>Check</v>
          </cell>
          <cell r="F753" t="str">
            <v>Check</v>
          </cell>
          <cell r="G753" t="str">
            <v>Check</v>
          </cell>
        </row>
        <row r="754">
          <cell r="B754" t="str">
            <v>NA3C01</v>
          </cell>
          <cell r="C754" t="str">
            <v>AAT-MR</v>
          </cell>
          <cell r="D754" t="str">
            <v>Check</v>
          </cell>
          <cell r="E754" t="str">
            <v>Check</v>
          </cell>
          <cell r="F754" t="str">
            <v>Check</v>
          </cell>
          <cell r="G754" t="str">
            <v>Check</v>
          </cell>
        </row>
        <row r="755">
          <cell r="B755" t="str">
            <v>NA3C01</v>
          </cell>
          <cell r="C755" t="str">
            <v>AAT-MR</v>
          </cell>
          <cell r="D755" t="str">
            <v>Check</v>
          </cell>
          <cell r="E755" t="str">
            <v>Check</v>
          </cell>
          <cell r="F755" t="str">
            <v>Check</v>
          </cell>
          <cell r="G755" t="str">
            <v>Check</v>
          </cell>
        </row>
        <row r="756">
          <cell r="B756" t="str">
            <v>NA3C02</v>
          </cell>
          <cell r="C756" t="str">
            <v>AAT-MR</v>
          </cell>
          <cell r="D756" t="str">
            <v>Check</v>
          </cell>
          <cell r="E756" t="str">
            <v>Check</v>
          </cell>
          <cell r="F756" t="str">
            <v>Check</v>
          </cell>
          <cell r="G756" t="str">
            <v>Check</v>
          </cell>
        </row>
        <row r="757">
          <cell r="B757" t="str">
            <v>NA3C02</v>
          </cell>
          <cell r="C757" t="str">
            <v>AAT-MR</v>
          </cell>
          <cell r="D757" t="str">
            <v>Check</v>
          </cell>
          <cell r="E757" t="str">
            <v>Check</v>
          </cell>
          <cell r="F757" t="str">
            <v>Check</v>
          </cell>
          <cell r="G757" t="str">
            <v>Check</v>
          </cell>
        </row>
        <row r="758">
          <cell r="B758" t="str">
            <v>NA3C02</v>
          </cell>
          <cell r="C758" t="str">
            <v>AAT-MR</v>
          </cell>
          <cell r="D758" t="str">
            <v>Check</v>
          </cell>
          <cell r="E758" t="str">
            <v>Check</v>
          </cell>
          <cell r="F758" t="str">
            <v>Check</v>
          </cell>
          <cell r="G758" t="str">
            <v>Check</v>
          </cell>
        </row>
        <row r="759">
          <cell r="B759" t="str">
            <v>NA3C03</v>
          </cell>
          <cell r="C759" t="str">
            <v>AAT-MR</v>
          </cell>
          <cell r="D759" t="str">
            <v>Check</v>
          </cell>
          <cell r="E759" t="str">
            <v>Check</v>
          </cell>
          <cell r="F759" t="str">
            <v>Check</v>
          </cell>
          <cell r="G759" t="str">
            <v>Check</v>
          </cell>
        </row>
        <row r="760">
          <cell r="B760" t="str">
            <v>NA3C03</v>
          </cell>
          <cell r="C760" t="str">
            <v>AAT-MR</v>
          </cell>
          <cell r="D760" t="str">
            <v>Check</v>
          </cell>
          <cell r="E760" t="str">
            <v>Check</v>
          </cell>
          <cell r="F760" t="str">
            <v>Check</v>
          </cell>
          <cell r="G760" t="str">
            <v>Check</v>
          </cell>
        </row>
        <row r="761">
          <cell r="B761" t="str">
            <v>NA3C04</v>
          </cell>
          <cell r="C761" t="str">
            <v>AAT-MR</v>
          </cell>
          <cell r="D761" t="str">
            <v>Check</v>
          </cell>
          <cell r="E761" t="str">
            <v>Check</v>
          </cell>
          <cell r="F761" t="str">
            <v>Check</v>
          </cell>
          <cell r="G761" t="str">
            <v>Check</v>
          </cell>
        </row>
        <row r="762">
          <cell r="B762" t="str">
            <v>NA3C04</v>
          </cell>
          <cell r="C762" t="str">
            <v>AAT-MR</v>
          </cell>
          <cell r="D762" t="str">
            <v>Check</v>
          </cell>
          <cell r="E762" t="str">
            <v>Check</v>
          </cell>
          <cell r="F762" t="str">
            <v>Check</v>
          </cell>
          <cell r="G762" t="str">
            <v>Check</v>
          </cell>
        </row>
        <row r="763">
          <cell r="B763" t="str">
            <v>NA3C1M</v>
          </cell>
          <cell r="C763" t="str">
            <v>AAT-MR</v>
          </cell>
          <cell r="D763" t="str">
            <v>Check</v>
          </cell>
          <cell r="E763" t="str">
            <v>Check</v>
          </cell>
          <cell r="F763" t="str">
            <v>Check</v>
          </cell>
          <cell r="G763" t="str">
            <v>Check</v>
          </cell>
        </row>
        <row r="764">
          <cell r="B764" t="str">
            <v>NA3C1M</v>
          </cell>
          <cell r="C764" t="str">
            <v>AAT-MR</v>
          </cell>
          <cell r="D764" t="str">
            <v>Check</v>
          </cell>
          <cell r="E764" t="str">
            <v>Check</v>
          </cell>
          <cell r="F764" t="str">
            <v>Check</v>
          </cell>
          <cell r="G764" t="str">
            <v>Check</v>
          </cell>
        </row>
        <row r="765">
          <cell r="B765" t="str">
            <v>NA3C2M</v>
          </cell>
          <cell r="C765" t="str">
            <v>AAT-MR</v>
          </cell>
          <cell r="D765" t="str">
            <v>Check</v>
          </cell>
          <cell r="E765" t="str">
            <v>Check</v>
          </cell>
          <cell r="F765" t="str">
            <v>Check</v>
          </cell>
          <cell r="G765" t="str">
            <v>Check</v>
          </cell>
        </row>
        <row r="766">
          <cell r="B766" t="str">
            <v>NA3C2M</v>
          </cell>
          <cell r="C766" t="str">
            <v>AAT-MR</v>
          </cell>
          <cell r="D766" t="str">
            <v>Check</v>
          </cell>
          <cell r="E766" t="str">
            <v>Check</v>
          </cell>
          <cell r="F766" t="str">
            <v>Check</v>
          </cell>
          <cell r="G766" t="str">
            <v>Check</v>
          </cell>
        </row>
        <row r="767">
          <cell r="B767" t="str">
            <v>NA3C2M</v>
          </cell>
          <cell r="C767" t="str">
            <v>AAT-MR</v>
          </cell>
          <cell r="D767" t="str">
            <v>Check</v>
          </cell>
          <cell r="E767" t="str">
            <v>Check</v>
          </cell>
          <cell r="F767" t="str">
            <v>Check</v>
          </cell>
          <cell r="G767" t="str">
            <v>Check</v>
          </cell>
        </row>
        <row r="768">
          <cell r="B768" t="str">
            <v>NA3C2M</v>
          </cell>
          <cell r="C768" t="str">
            <v>AAT-MR</v>
          </cell>
          <cell r="D768" t="str">
            <v>Check</v>
          </cell>
          <cell r="E768" t="str">
            <v>Check</v>
          </cell>
          <cell r="F768" t="str">
            <v>Check</v>
          </cell>
          <cell r="G768" t="str">
            <v>Check</v>
          </cell>
        </row>
        <row r="769">
          <cell r="B769" t="str">
            <v>NA3C02</v>
          </cell>
          <cell r="C769" t="str">
            <v>AAT-MR</v>
          </cell>
          <cell r="D769" t="str">
            <v>Check</v>
          </cell>
          <cell r="E769" t="str">
            <v>Check</v>
          </cell>
          <cell r="F769" t="str">
            <v>Check</v>
          </cell>
          <cell r="G769" t="str">
            <v>Check</v>
          </cell>
        </row>
        <row r="770">
          <cell r="B770" t="str">
            <v>NA3C04</v>
          </cell>
          <cell r="C770" t="str">
            <v>AAT-MR</v>
          </cell>
          <cell r="D770" t="str">
            <v>Check</v>
          </cell>
          <cell r="E770" t="str">
            <v>Check</v>
          </cell>
          <cell r="F770" t="str">
            <v>Check</v>
          </cell>
          <cell r="G770" t="str">
            <v>Check</v>
          </cell>
        </row>
        <row r="771">
          <cell r="B771" t="str">
            <v>NA3C05</v>
          </cell>
          <cell r="C771" t="str">
            <v>AAT-MR</v>
          </cell>
          <cell r="D771" t="str">
            <v>Check</v>
          </cell>
          <cell r="E771" t="str">
            <v>Check</v>
          </cell>
          <cell r="F771" t="str">
            <v>Check</v>
          </cell>
          <cell r="G771" t="str">
            <v>Check</v>
          </cell>
        </row>
        <row r="772">
          <cell r="B772" t="str">
            <v>NA3C05</v>
          </cell>
          <cell r="C772" t="str">
            <v>AAT-MR</v>
          </cell>
          <cell r="D772" t="str">
            <v>Check</v>
          </cell>
          <cell r="E772" t="str">
            <v>Check</v>
          </cell>
          <cell r="F772" t="str">
            <v>Check</v>
          </cell>
          <cell r="G772" t="str">
            <v>Check</v>
          </cell>
        </row>
        <row r="773">
          <cell r="B773" t="str">
            <v>NA3C05</v>
          </cell>
          <cell r="C773" t="str">
            <v>AAT-MR</v>
          </cell>
          <cell r="D773" t="str">
            <v>Check</v>
          </cell>
          <cell r="E773" t="str">
            <v>Check</v>
          </cell>
          <cell r="F773" t="str">
            <v>Check</v>
          </cell>
          <cell r="G773" t="str">
            <v>Check</v>
          </cell>
        </row>
        <row r="774">
          <cell r="B774" t="str">
            <v>NA3C1S</v>
          </cell>
          <cell r="C774" t="str">
            <v>AAT-MR</v>
          </cell>
          <cell r="D774" t="str">
            <v>Check</v>
          </cell>
          <cell r="E774" t="str">
            <v>Check</v>
          </cell>
          <cell r="F774" t="str">
            <v>Check</v>
          </cell>
          <cell r="G774" t="str">
            <v>Check</v>
          </cell>
        </row>
        <row r="775">
          <cell r="B775" t="str">
            <v>NA3C1S</v>
          </cell>
          <cell r="C775" t="str">
            <v>AAT-MR</v>
          </cell>
          <cell r="D775" t="str">
            <v>Check</v>
          </cell>
          <cell r="E775" t="str">
            <v>Check</v>
          </cell>
          <cell r="F775" t="str">
            <v>Check</v>
          </cell>
          <cell r="G775" t="str">
            <v>Check</v>
          </cell>
        </row>
        <row r="776">
          <cell r="B776" t="str">
            <v>NA3C1S</v>
          </cell>
          <cell r="C776" t="str">
            <v>AAT-MR</v>
          </cell>
          <cell r="D776" t="str">
            <v>Check</v>
          </cell>
          <cell r="E776" t="str">
            <v>Check</v>
          </cell>
          <cell r="F776" t="str">
            <v>Check</v>
          </cell>
          <cell r="G776" t="str">
            <v>Check</v>
          </cell>
        </row>
        <row r="777">
          <cell r="B777" t="str">
            <v>NA3C1U</v>
          </cell>
          <cell r="C777" t="str">
            <v>AAT-MR</v>
          </cell>
          <cell r="D777" t="str">
            <v>Check</v>
          </cell>
          <cell r="E777" t="str">
            <v>Check</v>
          </cell>
          <cell r="F777" t="str">
            <v>Check</v>
          </cell>
          <cell r="G777" t="str">
            <v>Check</v>
          </cell>
        </row>
        <row r="778">
          <cell r="B778" t="str">
            <v>NA3C1U</v>
          </cell>
          <cell r="C778" t="str">
            <v>AAT-MR</v>
          </cell>
          <cell r="D778" t="str">
            <v>Check</v>
          </cell>
          <cell r="E778" t="str">
            <v>Check</v>
          </cell>
          <cell r="F778" t="str">
            <v>Check</v>
          </cell>
          <cell r="G778" t="str">
            <v>Check</v>
          </cell>
        </row>
        <row r="779">
          <cell r="B779" t="str">
            <v>NA3C1U</v>
          </cell>
          <cell r="C779" t="str">
            <v>AAT-MR</v>
          </cell>
          <cell r="D779" t="str">
            <v>Check</v>
          </cell>
          <cell r="E779" t="str">
            <v>Check</v>
          </cell>
          <cell r="F779" t="str">
            <v>Check</v>
          </cell>
          <cell r="G779" t="str">
            <v>Check</v>
          </cell>
        </row>
        <row r="780">
          <cell r="B780" t="str">
            <v>NA3C2S</v>
          </cell>
          <cell r="C780" t="str">
            <v>AAT-MR</v>
          </cell>
          <cell r="D780" t="str">
            <v>Check</v>
          </cell>
          <cell r="E780" t="str">
            <v>Check</v>
          </cell>
          <cell r="F780" t="str">
            <v>Check</v>
          </cell>
          <cell r="G780" t="str">
            <v>Check</v>
          </cell>
        </row>
        <row r="781">
          <cell r="B781" t="str">
            <v>NA3C2S</v>
          </cell>
          <cell r="C781" t="str">
            <v>AAT-MR</v>
          </cell>
          <cell r="D781" t="str">
            <v>Check</v>
          </cell>
          <cell r="E781" t="str">
            <v>Check</v>
          </cell>
          <cell r="F781" t="str">
            <v>Check</v>
          </cell>
          <cell r="G781" t="str">
            <v>Check</v>
          </cell>
        </row>
        <row r="782">
          <cell r="B782" t="str">
            <v>NA3C2S</v>
          </cell>
          <cell r="C782" t="str">
            <v>AAT-MR</v>
          </cell>
          <cell r="D782" t="str">
            <v>Check</v>
          </cell>
          <cell r="E782" t="str">
            <v>Check</v>
          </cell>
          <cell r="F782" t="str">
            <v>Check</v>
          </cell>
          <cell r="G782" t="str">
            <v>Check</v>
          </cell>
        </row>
        <row r="783">
          <cell r="B783" t="str">
            <v>NA3C2S</v>
          </cell>
          <cell r="C783" t="str">
            <v>AAT-MR</v>
          </cell>
          <cell r="D783" t="str">
            <v>Check</v>
          </cell>
          <cell r="E783" t="str">
            <v>Check</v>
          </cell>
          <cell r="F783" t="str">
            <v>Check</v>
          </cell>
          <cell r="G783" t="str">
            <v>Check</v>
          </cell>
        </row>
        <row r="784">
          <cell r="B784" t="str">
            <v>NA3C2U</v>
          </cell>
          <cell r="C784" t="str">
            <v>AAT-MR</v>
          </cell>
          <cell r="D784" t="str">
            <v>Check</v>
          </cell>
          <cell r="E784" t="str">
            <v>Check</v>
          </cell>
          <cell r="F784" t="str">
            <v>Check</v>
          </cell>
          <cell r="G784" t="str">
            <v>Check</v>
          </cell>
        </row>
        <row r="785">
          <cell r="B785" t="str">
            <v>NA3C2U</v>
          </cell>
          <cell r="C785" t="str">
            <v>AAT-MR</v>
          </cell>
          <cell r="D785" t="str">
            <v>Check</v>
          </cell>
          <cell r="E785" t="str">
            <v>Check</v>
          </cell>
          <cell r="F785" t="str">
            <v>Check</v>
          </cell>
          <cell r="G785" t="str">
            <v>Check</v>
          </cell>
        </row>
        <row r="786">
          <cell r="B786" t="str">
            <v>NA3C2U</v>
          </cell>
          <cell r="C786" t="str">
            <v>AAT-MR</v>
          </cell>
          <cell r="D786" t="str">
            <v>Check</v>
          </cell>
          <cell r="E786" t="str">
            <v>Check</v>
          </cell>
          <cell r="F786" t="str">
            <v>Check</v>
          </cell>
          <cell r="G786" t="str">
            <v>Check</v>
          </cell>
        </row>
        <row r="787">
          <cell r="B787" t="str">
            <v>NA3C2U</v>
          </cell>
          <cell r="C787" t="str">
            <v>AAT-MR</v>
          </cell>
          <cell r="D787" t="str">
            <v>Check</v>
          </cell>
          <cell r="E787" t="str">
            <v>Check</v>
          </cell>
          <cell r="F787" t="str">
            <v>Check</v>
          </cell>
          <cell r="G787" t="str">
            <v>Check</v>
          </cell>
        </row>
        <row r="788">
          <cell r="B788" t="str">
            <v>NA3E01</v>
          </cell>
          <cell r="C788" t="str">
            <v>AAT-MR</v>
          </cell>
          <cell r="D788" t="str">
            <v>Check</v>
          </cell>
          <cell r="E788" t="str">
            <v>Check</v>
          </cell>
          <cell r="F788" t="str">
            <v>Check</v>
          </cell>
          <cell r="G788" t="str">
            <v>Check</v>
          </cell>
        </row>
        <row r="789">
          <cell r="B789" t="str">
            <v>NA3E01</v>
          </cell>
          <cell r="C789" t="str">
            <v>AAT-MR</v>
          </cell>
          <cell r="D789" t="str">
            <v>Check</v>
          </cell>
          <cell r="E789" t="str">
            <v>Check</v>
          </cell>
          <cell r="F789" t="str">
            <v>Check</v>
          </cell>
          <cell r="G789" t="str">
            <v>Check</v>
          </cell>
        </row>
        <row r="790">
          <cell r="B790" t="str">
            <v>NA3E02</v>
          </cell>
          <cell r="C790" t="str">
            <v>AAT-MR</v>
          </cell>
          <cell r="D790" t="str">
            <v>Check</v>
          </cell>
          <cell r="E790" t="str">
            <v>Check</v>
          </cell>
          <cell r="F790" t="str">
            <v>Check</v>
          </cell>
          <cell r="G790" t="str">
            <v>Check</v>
          </cell>
        </row>
        <row r="791">
          <cell r="B791" t="str">
            <v>NA3E02</v>
          </cell>
          <cell r="C791" t="str">
            <v>AAT-MR</v>
          </cell>
          <cell r="D791" t="str">
            <v>Check</v>
          </cell>
          <cell r="E791" t="str">
            <v>Check</v>
          </cell>
          <cell r="F791" t="str">
            <v>Check</v>
          </cell>
          <cell r="G791" t="str">
            <v>Check</v>
          </cell>
        </row>
        <row r="792">
          <cell r="B792" t="str">
            <v>NA3E02</v>
          </cell>
          <cell r="C792" t="str">
            <v>AAT-MR</v>
          </cell>
          <cell r="D792" t="str">
            <v>Check</v>
          </cell>
          <cell r="E792" t="str">
            <v>Check</v>
          </cell>
          <cell r="F792" t="str">
            <v>Check</v>
          </cell>
          <cell r="G792" t="str">
            <v>Check</v>
          </cell>
        </row>
        <row r="793">
          <cell r="B793" t="str">
            <v>NA3E03</v>
          </cell>
          <cell r="C793" t="str">
            <v>AAT-MR</v>
          </cell>
          <cell r="D793" t="str">
            <v>Check</v>
          </cell>
          <cell r="E793" t="str">
            <v>Check</v>
          </cell>
          <cell r="F793" t="str">
            <v>Check</v>
          </cell>
          <cell r="G793" t="str">
            <v>Check</v>
          </cell>
        </row>
        <row r="794">
          <cell r="B794" t="str">
            <v>NA3E03</v>
          </cell>
          <cell r="C794" t="str">
            <v>AAT-MR</v>
          </cell>
          <cell r="D794" t="str">
            <v>Check</v>
          </cell>
          <cell r="E794" t="str">
            <v>Check</v>
          </cell>
          <cell r="F794" t="str">
            <v>Check</v>
          </cell>
          <cell r="G794" t="str">
            <v>Check</v>
          </cell>
        </row>
        <row r="795">
          <cell r="B795" t="str">
            <v>NA3E1M</v>
          </cell>
          <cell r="C795" t="str">
            <v>AAT-MR</v>
          </cell>
          <cell r="D795" t="str">
            <v>Check</v>
          </cell>
          <cell r="E795" t="str">
            <v>Check</v>
          </cell>
          <cell r="F795" t="str">
            <v>Check</v>
          </cell>
          <cell r="G795" t="str">
            <v>Check</v>
          </cell>
        </row>
        <row r="796">
          <cell r="B796" t="str">
            <v>NA3E1M</v>
          </cell>
          <cell r="C796" t="str">
            <v>AAT-MR</v>
          </cell>
          <cell r="D796" t="str">
            <v>Check</v>
          </cell>
          <cell r="E796" t="str">
            <v>Check</v>
          </cell>
          <cell r="F796" t="str">
            <v>Check</v>
          </cell>
          <cell r="G796" t="str">
            <v>Check</v>
          </cell>
        </row>
        <row r="797">
          <cell r="B797" t="str">
            <v>NA3E04</v>
          </cell>
          <cell r="C797" t="str">
            <v>AAT-MR</v>
          </cell>
          <cell r="D797" t="str">
            <v>Check</v>
          </cell>
          <cell r="E797" t="str">
            <v>Check</v>
          </cell>
          <cell r="F797" t="str">
            <v>Check</v>
          </cell>
          <cell r="G797" t="str">
            <v>Check</v>
          </cell>
        </row>
        <row r="798">
          <cell r="B798" t="str">
            <v>NA3E04</v>
          </cell>
          <cell r="C798" t="str">
            <v>AAT-MR</v>
          </cell>
          <cell r="D798" t="str">
            <v>Check</v>
          </cell>
          <cell r="E798" t="str">
            <v>Check</v>
          </cell>
          <cell r="F798" t="str">
            <v>Check</v>
          </cell>
          <cell r="G798" t="str">
            <v>Check</v>
          </cell>
        </row>
        <row r="799">
          <cell r="B799" t="str">
            <v>NA3E1S</v>
          </cell>
          <cell r="C799" t="str">
            <v>AAT-MR</v>
          </cell>
          <cell r="D799" t="str">
            <v>Check</v>
          </cell>
          <cell r="E799" t="str">
            <v>Check</v>
          </cell>
          <cell r="F799" t="str">
            <v>Check</v>
          </cell>
          <cell r="G799" t="str">
            <v>Check</v>
          </cell>
        </row>
        <row r="800">
          <cell r="B800" t="str">
            <v>NA3E1S</v>
          </cell>
          <cell r="C800" t="str">
            <v>AAT-MR</v>
          </cell>
          <cell r="D800" t="str">
            <v>Check</v>
          </cell>
          <cell r="E800" t="str">
            <v>Check</v>
          </cell>
          <cell r="F800" t="str">
            <v>Check</v>
          </cell>
          <cell r="G800" t="str">
            <v>Check</v>
          </cell>
        </row>
        <row r="801">
          <cell r="B801" t="str">
            <v>NA3E1U</v>
          </cell>
          <cell r="C801" t="str">
            <v>AAT-MR</v>
          </cell>
          <cell r="D801" t="str">
            <v>Check</v>
          </cell>
          <cell r="E801" t="str">
            <v>Check</v>
          </cell>
          <cell r="F801" t="str">
            <v>Check</v>
          </cell>
          <cell r="G801" t="str">
            <v>Check</v>
          </cell>
        </row>
        <row r="802">
          <cell r="B802" t="str">
            <v>NA3E1U</v>
          </cell>
          <cell r="C802" t="str">
            <v>AAT-MR</v>
          </cell>
          <cell r="D802" t="str">
            <v>Check</v>
          </cell>
          <cell r="E802" t="str">
            <v>Check</v>
          </cell>
          <cell r="F802" t="str">
            <v>Check</v>
          </cell>
          <cell r="G802" t="str">
            <v>Check</v>
          </cell>
        </row>
        <row r="803">
          <cell r="B803" t="str">
            <v>NA3G01</v>
          </cell>
          <cell r="C803" t="str">
            <v>AAT-MR</v>
          </cell>
          <cell r="D803" t="str">
            <v>Check</v>
          </cell>
          <cell r="E803" t="str">
            <v>Check</v>
          </cell>
          <cell r="F803" t="str">
            <v>Check</v>
          </cell>
          <cell r="G803" t="str">
            <v>Check</v>
          </cell>
        </row>
        <row r="804">
          <cell r="B804" t="str">
            <v>NA3G01</v>
          </cell>
          <cell r="C804" t="str">
            <v>AAT-MR</v>
          </cell>
          <cell r="D804" t="str">
            <v>Check</v>
          </cell>
          <cell r="E804" t="str">
            <v>Check</v>
          </cell>
          <cell r="F804" t="str">
            <v>Check</v>
          </cell>
          <cell r="G804" t="str">
            <v>Check</v>
          </cell>
        </row>
        <row r="805">
          <cell r="B805" t="str">
            <v>NA3G02</v>
          </cell>
          <cell r="C805" t="str">
            <v>AAT-MR</v>
          </cell>
          <cell r="D805" t="str">
            <v>Check</v>
          </cell>
          <cell r="E805" t="str">
            <v>Check</v>
          </cell>
          <cell r="F805" t="str">
            <v>Check</v>
          </cell>
          <cell r="G805" t="str">
            <v>Check</v>
          </cell>
        </row>
        <row r="806">
          <cell r="B806" t="str">
            <v>NA3G02</v>
          </cell>
          <cell r="C806" t="str">
            <v>AAT-MR</v>
          </cell>
          <cell r="D806" t="str">
            <v>Check</v>
          </cell>
          <cell r="E806" t="str">
            <v>Check</v>
          </cell>
          <cell r="F806" t="str">
            <v>Check</v>
          </cell>
          <cell r="G806" t="str">
            <v>Check</v>
          </cell>
        </row>
        <row r="807">
          <cell r="B807" t="str">
            <v>NA3H01</v>
          </cell>
          <cell r="C807" t="str">
            <v>AAT-MR</v>
          </cell>
          <cell r="D807" t="str">
            <v>Check</v>
          </cell>
          <cell r="E807" t="str">
            <v>Check</v>
          </cell>
          <cell r="F807" t="str">
            <v>Check</v>
          </cell>
          <cell r="G807" t="str">
            <v>Check</v>
          </cell>
        </row>
        <row r="808">
          <cell r="B808" t="str">
            <v>NA3H03</v>
          </cell>
          <cell r="C808" t="str">
            <v>AAT-MR</v>
          </cell>
          <cell r="D808" t="str">
            <v>Check</v>
          </cell>
          <cell r="E808" t="str">
            <v>Check</v>
          </cell>
          <cell r="F808" t="str">
            <v>Check</v>
          </cell>
          <cell r="G808" t="str">
            <v>Check</v>
          </cell>
        </row>
        <row r="809">
          <cell r="B809" t="str">
            <v>NA3H03</v>
          </cell>
          <cell r="C809" t="str">
            <v>AAT-MR</v>
          </cell>
          <cell r="D809" t="str">
            <v>Check</v>
          </cell>
          <cell r="E809" t="str">
            <v>Check</v>
          </cell>
          <cell r="F809" t="str">
            <v>Check</v>
          </cell>
          <cell r="G809" t="str">
            <v>Check</v>
          </cell>
        </row>
        <row r="810">
          <cell r="B810" t="str">
            <v>NA3H03</v>
          </cell>
          <cell r="C810" t="str">
            <v>AAT-MR</v>
          </cell>
          <cell r="D810" t="str">
            <v>Check</v>
          </cell>
          <cell r="E810" t="str">
            <v>Check</v>
          </cell>
          <cell r="F810" t="str">
            <v>Check</v>
          </cell>
          <cell r="G810" t="str">
            <v>Check</v>
          </cell>
        </row>
        <row r="811">
          <cell r="B811" t="str">
            <v>NA3H03</v>
          </cell>
          <cell r="C811" t="str">
            <v>AAT-MR</v>
          </cell>
          <cell r="D811" t="str">
            <v>Check</v>
          </cell>
          <cell r="E811" t="str">
            <v>Check</v>
          </cell>
          <cell r="F811" t="str">
            <v>Check</v>
          </cell>
          <cell r="G811" t="str">
            <v>Check</v>
          </cell>
        </row>
        <row r="812">
          <cell r="B812" t="str">
            <v>NA3H03</v>
          </cell>
          <cell r="C812" t="str">
            <v>AAT-MR</v>
          </cell>
          <cell r="D812" t="str">
            <v>Check</v>
          </cell>
          <cell r="E812" t="str">
            <v>Check</v>
          </cell>
          <cell r="F812" t="str">
            <v>Check</v>
          </cell>
          <cell r="G812" t="str">
            <v>Check</v>
          </cell>
        </row>
        <row r="813">
          <cell r="B813" t="str">
            <v>NA3H03</v>
          </cell>
          <cell r="C813" t="str">
            <v>AAT-MR</v>
          </cell>
          <cell r="D813" t="str">
            <v>Check</v>
          </cell>
          <cell r="E813" t="str">
            <v>Check</v>
          </cell>
          <cell r="F813" t="str">
            <v>Check</v>
          </cell>
          <cell r="G813" t="str">
            <v>Check</v>
          </cell>
        </row>
        <row r="814">
          <cell r="B814" t="str">
            <v>NA3H04</v>
          </cell>
          <cell r="C814" t="str">
            <v>AAT-MR</v>
          </cell>
          <cell r="D814" t="str">
            <v>Check</v>
          </cell>
          <cell r="E814" t="str">
            <v>Check</v>
          </cell>
          <cell r="F814" t="str">
            <v>Check</v>
          </cell>
          <cell r="G814" t="str">
            <v>Check</v>
          </cell>
        </row>
        <row r="815">
          <cell r="B815" t="str">
            <v>NA3H04</v>
          </cell>
          <cell r="C815" t="str">
            <v>AAT-MR</v>
          </cell>
          <cell r="D815" t="str">
            <v>Check</v>
          </cell>
          <cell r="E815" t="str">
            <v>Check</v>
          </cell>
          <cell r="F815" t="str">
            <v>Check</v>
          </cell>
          <cell r="G815" t="str">
            <v>Check</v>
          </cell>
        </row>
        <row r="816">
          <cell r="B816" t="str">
            <v>NA3H04</v>
          </cell>
          <cell r="C816" t="str">
            <v>AAT-MR</v>
          </cell>
          <cell r="D816" t="str">
            <v>Check</v>
          </cell>
          <cell r="E816" t="str">
            <v>Check</v>
          </cell>
          <cell r="F816" t="str">
            <v>Check</v>
          </cell>
          <cell r="G816" t="str">
            <v>Check</v>
          </cell>
        </row>
        <row r="817">
          <cell r="B817" t="str">
            <v>NA3H04</v>
          </cell>
          <cell r="C817" t="str">
            <v>AAT-MR</v>
          </cell>
          <cell r="D817" t="str">
            <v>Check</v>
          </cell>
          <cell r="E817" t="str">
            <v>Check</v>
          </cell>
          <cell r="F817" t="str">
            <v>Check</v>
          </cell>
          <cell r="G817" t="str">
            <v>Check</v>
          </cell>
        </row>
        <row r="818">
          <cell r="B818" t="str">
            <v>NA3H04</v>
          </cell>
          <cell r="C818" t="str">
            <v>AAT-MR</v>
          </cell>
          <cell r="D818" t="str">
            <v>Check</v>
          </cell>
          <cell r="E818" t="str">
            <v>Check</v>
          </cell>
          <cell r="F818" t="str">
            <v>Check</v>
          </cell>
          <cell r="G818" t="str">
            <v>Check</v>
          </cell>
        </row>
        <row r="819">
          <cell r="B819" t="str">
            <v>NA3H05</v>
          </cell>
          <cell r="C819" t="str">
            <v>AAT-MR</v>
          </cell>
          <cell r="D819" t="str">
            <v>Check</v>
          </cell>
          <cell r="E819" t="str">
            <v>Check</v>
          </cell>
          <cell r="F819" t="str">
            <v>Check</v>
          </cell>
          <cell r="G819" t="str">
            <v>Check</v>
          </cell>
        </row>
        <row r="820">
          <cell r="B820" t="str">
            <v>NA3H05</v>
          </cell>
          <cell r="C820" t="str">
            <v>AAT-MR</v>
          </cell>
          <cell r="D820" t="str">
            <v>Check</v>
          </cell>
          <cell r="E820" t="str">
            <v>Check</v>
          </cell>
          <cell r="F820" t="str">
            <v>Check</v>
          </cell>
          <cell r="G820" t="str">
            <v>Check</v>
          </cell>
        </row>
        <row r="821">
          <cell r="B821" t="str">
            <v>NA3H05</v>
          </cell>
          <cell r="C821" t="str">
            <v>AAT-MR</v>
          </cell>
          <cell r="D821" t="str">
            <v>Check</v>
          </cell>
          <cell r="E821" t="str">
            <v>Check</v>
          </cell>
          <cell r="F821" t="str">
            <v>Check</v>
          </cell>
          <cell r="G821" t="str">
            <v>Check</v>
          </cell>
        </row>
        <row r="822">
          <cell r="B822" t="str">
            <v>NA3H05</v>
          </cell>
          <cell r="C822" t="str">
            <v>AAT-MR</v>
          </cell>
          <cell r="D822" t="str">
            <v>Check</v>
          </cell>
          <cell r="E822" t="str">
            <v>Check</v>
          </cell>
          <cell r="F822" t="str">
            <v>Check</v>
          </cell>
          <cell r="G822" t="str">
            <v>Check</v>
          </cell>
        </row>
        <row r="823">
          <cell r="B823" t="str">
            <v>NA3H05</v>
          </cell>
          <cell r="C823" t="str">
            <v>AAT-MR</v>
          </cell>
          <cell r="D823" t="str">
            <v>Check</v>
          </cell>
          <cell r="E823" t="str">
            <v>Check</v>
          </cell>
          <cell r="F823" t="str">
            <v>Check</v>
          </cell>
          <cell r="G823" t="str">
            <v>Check</v>
          </cell>
        </row>
        <row r="824">
          <cell r="B824" t="str">
            <v>NA3H05</v>
          </cell>
          <cell r="C824" t="str">
            <v>AAT-MR</v>
          </cell>
          <cell r="D824" t="str">
            <v>Check</v>
          </cell>
          <cell r="E824" t="str">
            <v>Check</v>
          </cell>
          <cell r="F824" t="str">
            <v>Check</v>
          </cell>
          <cell r="G824" t="str">
            <v>Check</v>
          </cell>
        </row>
        <row r="825">
          <cell r="B825" t="str">
            <v>NA3H06</v>
          </cell>
          <cell r="C825" t="str">
            <v>AAT-MR</v>
          </cell>
          <cell r="D825" t="str">
            <v>Check</v>
          </cell>
          <cell r="E825" t="str">
            <v>Check</v>
          </cell>
          <cell r="F825" t="str">
            <v>Check</v>
          </cell>
          <cell r="G825" t="str">
            <v>Check</v>
          </cell>
        </row>
        <row r="826">
          <cell r="B826" t="str">
            <v>NA3H06</v>
          </cell>
          <cell r="C826" t="str">
            <v>AAT-MR</v>
          </cell>
          <cell r="D826" t="str">
            <v>Check</v>
          </cell>
          <cell r="E826" t="str">
            <v>Check</v>
          </cell>
          <cell r="F826" t="str">
            <v>Check</v>
          </cell>
          <cell r="G826" t="str">
            <v>Check</v>
          </cell>
        </row>
        <row r="827">
          <cell r="B827" t="str">
            <v>NA3H06</v>
          </cell>
          <cell r="C827" t="str">
            <v>AAT-MR</v>
          </cell>
          <cell r="D827" t="str">
            <v>Check</v>
          </cell>
          <cell r="E827" t="str">
            <v>Check</v>
          </cell>
          <cell r="F827" t="str">
            <v>Check</v>
          </cell>
          <cell r="G827" t="str">
            <v>Check</v>
          </cell>
        </row>
        <row r="828">
          <cell r="B828" t="str">
            <v>NA3H06</v>
          </cell>
          <cell r="C828" t="str">
            <v>AAT-MR</v>
          </cell>
          <cell r="D828" t="str">
            <v>Check</v>
          </cell>
          <cell r="E828" t="str">
            <v>Check</v>
          </cell>
          <cell r="F828" t="str">
            <v>Check</v>
          </cell>
          <cell r="G828" t="str">
            <v>Check</v>
          </cell>
        </row>
        <row r="829">
          <cell r="B829" t="str">
            <v>NA3H06</v>
          </cell>
          <cell r="C829" t="str">
            <v>AAT-MR</v>
          </cell>
          <cell r="D829" t="str">
            <v>Check</v>
          </cell>
          <cell r="E829" t="str">
            <v>Check</v>
          </cell>
          <cell r="F829" t="str">
            <v>Check</v>
          </cell>
          <cell r="G829" t="str">
            <v>Check</v>
          </cell>
        </row>
        <row r="830">
          <cell r="B830" t="str">
            <v>NA3I02</v>
          </cell>
          <cell r="C830" t="str">
            <v>AAT-MR</v>
          </cell>
          <cell r="D830" t="str">
            <v>Check</v>
          </cell>
          <cell r="E830" t="str">
            <v>Check</v>
          </cell>
          <cell r="F830" t="str">
            <v>Check</v>
          </cell>
          <cell r="G830" t="str">
            <v>Check</v>
          </cell>
        </row>
        <row r="831">
          <cell r="B831" t="str">
            <v>NA3I02</v>
          </cell>
          <cell r="C831" t="str">
            <v>AAT-MR</v>
          </cell>
          <cell r="D831" t="str">
            <v>Check</v>
          </cell>
          <cell r="E831" t="str">
            <v>Check</v>
          </cell>
          <cell r="F831" t="str">
            <v>Check</v>
          </cell>
          <cell r="G831" t="str">
            <v>Check</v>
          </cell>
        </row>
        <row r="832">
          <cell r="B832" t="str">
            <v>NA3I02</v>
          </cell>
          <cell r="C832" t="str">
            <v>AAT-MR</v>
          </cell>
          <cell r="D832" t="str">
            <v>Check</v>
          </cell>
          <cell r="E832" t="str">
            <v>Check</v>
          </cell>
          <cell r="F832" t="str">
            <v>Check</v>
          </cell>
          <cell r="G832" t="str">
            <v>Check</v>
          </cell>
        </row>
        <row r="833">
          <cell r="B833" t="str">
            <v>NA3I02</v>
          </cell>
          <cell r="C833" t="str">
            <v>AAT-MR</v>
          </cell>
          <cell r="D833" t="str">
            <v>Check</v>
          </cell>
          <cell r="E833" t="str">
            <v>Check</v>
          </cell>
          <cell r="F833" t="str">
            <v>Check</v>
          </cell>
          <cell r="G833" t="str">
            <v>Check</v>
          </cell>
        </row>
        <row r="834">
          <cell r="B834" t="str">
            <v>NA3K11</v>
          </cell>
          <cell r="C834" t="str">
            <v>AAT-MR</v>
          </cell>
          <cell r="D834" t="str">
            <v>Check</v>
          </cell>
          <cell r="E834" t="str">
            <v>Check</v>
          </cell>
          <cell r="F834" t="str">
            <v>Check</v>
          </cell>
          <cell r="G834" t="str">
            <v>Check</v>
          </cell>
        </row>
        <row r="835">
          <cell r="B835" t="str">
            <v>NA3K11</v>
          </cell>
          <cell r="C835" t="str">
            <v>AAT-MR</v>
          </cell>
          <cell r="D835" t="str">
            <v>Check</v>
          </cell>
          <cell r="E835" t="str">
            <v>Check</v>
          </cell>
          <cell r="F835" t="str">
            <v>Check</v>
          </cell>
          <cell r="G835" t="str">
            <v>Check</v>
          </cell>
        </row>
        <row r="836">
          <cell r="B836" t="str">
            <v>NA3K11</v>
          </cell>
          <cell r="C836" t="str">
            <v>AAT-MR</v>
          </cell>
          <cell r="D836" t="str">
            <v>Check</v>
          </cell>
          <cell r="E836" t="str">
            <v>Check</v>
          </cell>
          <cell r="F836" t="str">
            <v>Check</v>
          </cell>
          <cell r="G836" t="str">
            <v>Check</v>
          </cell>
        </row>
        <row r="837">
          <cell r="B837" t="str">
            <v>NA3K11</v>
          </cell>
          <cell r="C837" t="str">
            <v>AAT-MR</v>
          </cell>
          <cell r="D837" t="str">
            <v>Check</v>
          </cell>
          <cell r="E837" t="str">
            <v>Check</v>
          </cell>
          <cell r="F837" t="str">
            <v>Check</v>
          </cell>
          <cell r="G837" t="str">
            <v>Check</v>
          </cell>
        </row>
        <row r="838">
          <cell r="B838" t="str">
            <v>NA3K12</v>
          </cell>
          <cell r="C838" t="str">
            <v>AAT-MR</v>
          </cell>
          <cell r="D838" t="str">
            <v>Check</v>
          </cell>
          <cell r="E838" t="str">
            <v>Check</v>
          </cell>
          <cell r="F838" t="str">
            <v>Check</v>
          </cell>
          <cell r="G838" t="str">
            <v>Check</v>
          </cell>
        </row>
        <row r="839">
          <cell r="B839" t="str">
            <v>NA3K12</v>
          </cell>
          <cell r="C839" t="str">
            <v>AAT-MR</v>
          </cell>
          <cell r="D839" t="str">
            <v>Check</v>
          </cell>
          <cell r="E839" t="str">
            <v>Check</v>
          </cell>
          <cell r="F839" t="str">
            <v>Check</v>
          </cell>
          <cell r="G839" t="str">
            <v>Check</v>
          </cell>
        </row>
        <row r="840">
          <cell r="B840" t="str">
            <v>NA3K12</v>
          </cell>
          <cell r="C840" t="str">
            <v>AAT-MR</v>
          </cell>
          <cell r="D840" t="str">
            <v>Check</v>
          </cell>
          <cell r="E840" t="str">
            <v>Check</v>
          </cell>
          <cell r="F840" t="str">
            <v>Check</v>
          </cell>
          <cell r="G840" t="str">
            <v>Check</v>
          </cell>
        </row>
        <row r="841">
          <cell r="B841" t="str">
            <v>NA3K12</v>
          </cell>
          <cell r="C841" t="str">
            <v>AAT-MR</v>
          </cell>
          <cell r="D841" t="str">
            <v>Check</v>
          </cell>
          <cell r="E841" t="str">
            <v>Check</v>
          </cell>
          <cell r="F841" t="str">
            <v>Check</v>
          </cell>
          <cell r="G841" t="str">
            <v>Check</v>
          </cell>
        </row>
        <row r="842">
          <cell r="B842" t="str">
            <v>NA3K12</v>
          </cell>
          <cell r="C842" t="str">
            <v>AAT-MR</v>
          </cell>
          <cell r="D842" t="str">
            <v>Check</v>
          </cell>
          <cell r="E842" t="str">
            <v>Check</v>
          </cell>
          <cell r="F842" t="str">
            <v>Check</v>
          </cell>
          <cell r="G842" t="str">
            <v>Check</v>
          </cell>
        </row>
        <row r="843">
          <cell r="B843" t="str">
            <v>NA3K13</v>
          </cell>
          <cell r="C843" t="str">
            <v>AAT-MR</v>
          </cell>
          <cell r="D843" t="str">
            <v>Check</v>
          </cell>
          <cell r="E843" t="str">
            <v>Check</v>
          </cell>
          <cell r="F843" t="str">
            <v>Check</v>
          </cell>
          <cell r="G843" t="str">
            <v>Check</v>
          </cell>
        </row>
        <row r="844">
          <cell r="B844" t="str">
            <v>NA3K13</v>
          </cell>
          <cell r="C844" t="str">
            <v>AAT-MR</v>
          </cell>
          <cell r="D844" t="str">
            <v>Check</v>
          </cell>
          <cell r="E844" t="str">
            <v>Check</v>
          </cell>
          <cell r="F844" t="str">
            <v>Check</v>
          </cell>
          <cell r="G844" t="str">
            <v>Check</v>
          </cell>
        </row>
        <row r="845">
          <cell r="B845" t="str">
            <v>NA3K13</v>
          </cell>
          <cell r="C845" t="str">
            <v>AAT-MR</v>
          </cell>
          <cell r="D845" t="str">
            <v>Check</v>
          </cell>
          <cell r="E845" t="str">
            <v>Check</v>
          </cell>
          <cell r="F845" t="str">
            <v>Check</v>
          </cell>
          <cell r="G845" t="str">
            <v>Check</v>
          </cell>
        </row>
        <row r="846">
          <cell r="B846" t="str">
            <v>NA3K13</v>
          </cell>
          <cell r="C846" t="str">
            <v>AAT-MR</v>
          </cell>
          <cell r="D846" t="str">
            <v>Check</v>
          </cell>
          <cell r="E846" t="str">
            <v>Check</v>
          </cell>
          <cell r="F846" t="str">
            <v>Check</v>
          </cell>
          <cell r="G846" t="str">
            <v>Check</v>
          </cell>
        </row>
        <row r="847">
          <cell r="B847" t="str">
            <v>NA3K14</v>
          </cell>
          <cell r="C847" t="str">
            <v>AAT-MR</v>
          </cell>
          <cell r="D847" t="str">
            <v>Check</v>
          </cell>
          <cell r="E847" t="str">
            <v>Check</v>
          </cell>
          <cell r="F847" t="str">
            <v>Check</v>
          </cell>
          <cell r="G847" t="str">
            <v>Check</v>
          </cell>
        </row>
        <row r="848">
          <cell r="B848" t="str">
            <v>NA3K14</v>
          </cell>
          <cell r="C848" t="str">
            <v>AAT-MR</v>
          </cell>
          <cell r="D848" t="str">
            <v>Check</v>
          </cell>
          <cell r="E848" t="str">
            <v>Check</v>
          </cell>
          <cell r="F848" t="str">
            <v>Check</v>
          </cell>
          <cell r="G848" t="str">
            <v>Check</v>
          </cell>
        </row>
        <row r="849">
          <cell r="B849" t="str">
            <v>NA3K14</v>
          </cell>
          <cell r="C849" t="str">
            <v>AAT-MR</v>
          </cell>
          <cell r="D849" t="str">
            <v>Check</v>
          </cell>
          <cell r="E849" t="str">
            <v>Check</v>
          </cell>
          <cell r="F849" t="str">
            <v>Check</v>
          </cell>
          <cell r="G849" t="str">
            <v>Check</v>
          </cell>
        </row>
        <row r="850">
          <cell r="B850" t="str">
            <v>NA3K14</v>
          </cell>
          <cell r="C850" t="str">
            <v>AAT-MR</v>
          </cell>
          <cell r="D850" t="str">
            <v>Check</v>
          </cell>
          <cell r="E850" t="str">
            <v>Check</v>
          </cell>
          <cell r="F850" t="str">
            <v>Check</v>
          </cell>
          <cell r="G850" t="str">
            <v>Check</v>
          </cell>
        </row>
        <row r="851">
          <cell r="B851" t="str">
            <v>NA3K14</v>
          </cell>
          <cell r="C851" t="str">
            <v>AAT-MR</v>
          </cell>
          <cell r="D851" t="str">
            <v>Check</v>
          </cell>
          <cell r="E851" t="str">
            <v>Check</v>
          </cell>
          <cell r="F851" t="str">
            <v>Check</v>
          </cell>
          <cell r="G851" t="str">
            <v>Check</v>
          </cell>
        </row>
        <row r="852">
          <cell r="B852" t="str">
            <v>NA3K15</v>
          </cell>
          <cell r="C852" t="str">
            <v>AAT-MR</v>
          </cell>
          <cell r="D852" t="str">
            <v>Check</v>
          </cell>
          <cell r="E852" t="str">
            <v>Check</v>
          </cell>
          <cell r="F852" t="str">
            <v>Check</v>
          </cell>
          <cell r="G852" t="str">
            <v>Check</v>
          </cell>
        </row>
        <row r="853">
          <cell r="B853" t="str">
            <v>NA3K15</v>
          </cell>
          <cell r="C853" t="str">
            <v>AAT-MR</v>
          </cell>
          <cell r="D853" t="str">
            <v>Check</v>
          </cell>
          <cell r="E853" t="str">
            <v>Check</v>
          </cell>
          <cell r="F853" t="str">
            <v>Check</v>
          </cell>
          <cell r="G853" t="str">
            <v>Check</v>
          </cell>
        </row>
        <row r="854">
          <cell r="B854" t="str">
            <v>NA3K15</v>
          </cell>
          <cell r="C854" t="str">
            <v>AAT-MR</v>
          </cell>
          <cell r="D854" t="str">
            <v>Check</v>
          </cell>
          <cell r="E854" t="str">
            <v>Check</v>
          </cell>
          <cell r="F854" t="str">
            <v>Check</v>
          </cell>
          <cell r="G854" t="str">
            <v>Check</v>
          </cell>
        </row>
        <row r="855">
          <cell r="B855" t="str">
            <v>NA3K16</v>
          </cell>
          <cell r="C855" t="str">
            <v>AAT-MR</v>
          </cell>
          <cell r="D855" t="str">
            <v>Check</v>
          </cell>
          <cell r="E855" t="str">
            <v>Check</v>
          </cell>
          <cell r="F855" t="str">
            <v>Check</v>
          </cell>
          <cell r="G855" t="str">
            <v>Check</v>
          </cell>
        </row>
        <row r="856">
          <cell r="B856" t="str">
            <v>NA3K16</v>
          </cell>
          <cell r="C856" t="str">
            <v>AAT-MR</v>
          </cell>
          <cell r="D856" t="str">
            <v>Check</v>
          </cell>
          <cell r="E856" t="str">
            <v>Check</v>
          </cell>
          <cell r="F856" t="str">
            <v>Check</v>
          </cell>
          <cell r="G856" t="str">
            <v>Check</v>
          </cell>
        </row>
        <row r="857">
          <cell r="B857" t="str">
            <v>NA3K16</v>
          </cell>
          <cell r="C857" t="str">
            <v>AAT-MR</v>
          </cell>
          <cell r="D857" t="str">
            <v>Check</v>
          </cell>
          <cell r="E857" t="str">
            <v>Check</v>
          </cell>
          <cell r="F857" t="str">
            <v>Check</v>
          </cell>
          <cell r="G857" t="str">
            <v>Check</v>
          </cell>
        </row>
        <row r="858">
          <cell r="B858" t="str">
            <v>NA3K16</v>
          </cell>
          <cell r="C858" t="str">
            <v>AAT-MR</v>
          </cell>
          <cell r="D858" t="str">
            <v>Check</v>
          </cell>
          <cell r="E858" t="str">
            <v>Check</v>
          </cell>
          <cell r="F858" t="str">
            <v>Check</v>
          </cell>
          <cell r="G858" t="str">
            <v>Check</v>
          </cell>
        </row>
        <row r="859">
          <cell r="B859" t="str">
            <v>NA3K17</v>
          </cell>
          <cell r="C859" t="str">
            <v>AAT-MR</v>
          </cell>
          <cell r="D859" t="str">
            <v>Check</v>
          </cell>
          <cell r="E859" t="str">
            <v>Check</v>
          </cell>
          <cell r="F859" t="str">
            <v>Check</v>
          </cell>
          <cell r="G859" t="str">
            <v>Check</v>
          </cell>
        </row>
        <row r="860">
          <cell r="B860" t="str">
            <v>NA3K17</v>
          </cell>
          <cell r="C860" t="str">
            <v>AAT-MR</v>
          </cell>
          <cell r="D860" t="str">
            <v>Check</v>
          </cell>
          <cell r="E860" t="str">
            <v>Check</v>
          </cell>
          <cell r="F860" t="str">
            <v>Check</v>
          </cell>
          <cell r="G860" t="str">
            <v>Check</v>
          </cell>
        </row>
        <row r="861">
          <cell r="B861" t="str">
            <v>NA3K17</v>
          </cell>
          <cell r="C861" t="str">
            <v>AAT-MR</v>
          </cell>
          <cell r="D861" t="str">
            <v>Check</v>
          </cell>
          <cell r="E861" t="str">
            <v>Check</v>
          </cell>
          <cell r="F861" t="str">
            <v>Check</v>
          </cell>
          <cell r="G861" t="str">
            <v>Check</v>
          </cell>
        </row>
        <row r="862">
          <cell r="B862" t="str">
            <v>NA3K17</v>
          </cell>
          <cell r="C862" t="str">
            <v>AAT-MR</v>
          </cell>
          <cell r="D862" t="str">
            <v>Check</v>
          </cell>
          <cell r="E862" t="str">
            <v>Check</v>
          </cell>
          <cell r="F862" t="str">
            <v>Check</v>
          </cell>
          <cell r="G862" t="str">
            <v>Check</v>
          </cell>
        </row>
        <row r="863">
          <cell r="B863" t="str">
            <v>NA3K17</v>
          </cell>
          <cell r="C863" t="str">
            <v>AAT-MR</v>
          </cell>
          <cell r="D863" t="str">
            <v>Check</v>
          </cell>
          <cell r="E863" t="str">
            <v>Check</v>
          </cell>
          <cell r="F863" t="str">
            <v>Check</v>
          </cell>
          <cell r="G863" t="str">
            <v>Check</v>
          </cell>
        </row>
        <row r="864">
          <cell r="B864" t="str">
            <v>NA3K18</v>
          </cell>
          <cell r="C864" t="str">
            <v>AAT-MR</v>
          </cell>
          <cell r="D864" t="str">
            <v>Check</v>
          </cell>
          <cell r="E864" t="str">
            <v>Check</v>
          </cell>
          <cell r="F864" t="str">
            <v>Check</v>
          </cell>
          <cell r="G864" t="str">
            <v>Check</v>
          </cell>
        </row>
        <row r="865">
          <cell r="B865" t="str">
            <v>NA3K18</v>
          </cell>
          <cell r="C865" t="str">
            <v>AAT-MR</v>
          </cell>
          <cell r="D865" t="str">
            <v>Check</v>
          </cell>
          <cell r="E865" t="str">
            <v>Check</v>
          </cell>
          <cell r="F865" t="str">
            <v>Check</v>
          </cell>
          <cell r="G865" t="str">
            <v>Check</v>
          </cell>
        </row>
        <row r="866">
          <cell r="B866" t="str">
            <v>NA3K18</v>
          </cell>
          <cell r="C866" t="str">
            <v>AAT-MR</v>
          </cell>
          <cell r="D866" t="str">
            <v>Check</v>
          </cell>
          <cell r="E866" t="str">
            <v>Check</v>
          </cell>
          <cell r="F866" t="str">
            <v>Check</v>
          </cell>
          <cell r="G866" t="str">
            <v>Check</v>
          </cell>
        </row>
        <row r="867">
          <cell r="B867" t="str">
            <v>NA3K18</v>
          </cell>
          <cell r="C867" t="str">
            <v>AAT-MR</v>
          </cell>
          <cell r="D867" t="str">
            <v>Check</v>
          </cell>
          <cell r="E867" t="str">
            <v>Check</v>
          </cell>
          <cell r="F867" t="str">
            <v>Check</v>
          </cell>
          <cell r="G867" t="str">
            <v>Check</v>
          </cell>
        </row>
        <row r="868">
          <cell r="B868" t="str">
            <v>NA3K19</v>
          </cell>
          <cell r="C868" t="str">
            <v>AAT-MR</v>
          </cell>
          <cell r="D868" t="str">
            <v>Check</v>
          </cell>
          <cell r="E868" t="str">
            <v>Check</v>
          </cell>
          <cell r="F868" t="str">
            <v>Check</v>
          </cell>
          <cell r="G868" t="str">
            <v>Check</v>
          </cell>
        </row>
        <row r="869">
          <cell r="B869" t="str">
            <v>NA3K19</v>
          </cell>
          <cell r="C869" t="str">
            <v>AAT-MR</v>
          </cell>
          <cell r="D869" t="str">
            <v>Check</v>
          </cell>
          <cell r="E869" t="str">
            <v>Check</v>
          </cell>
          <cell r="F869" t="str">
            <v>Check</v>
          </cell>
          <cell r="G869" t="str">
            <v>Check</v>
          </cell>
        </row>
        <row r="870">
          <cell r="B870" t="str">
            <v>NA3K19</v>
          </cell>
          <cell r="C870" t="str">
            <v>AAT-MR</v>
          </cell>
          <cell r="D870" t="str">
            <v>Check</v>
          </cell>
          <cell r="E870" t="str">
            <v>Check</v>
          </cell>
          <cell r="F870" t="str">
            <v>Check</v>
          </cell>
          <cell r="G870" t="str">
            <v>Check</v>
          </cell>
        </row>
        <row r="871">
          <cell r="B871" t="str">
            <v>NA3K19</v>
          </cell>
          <cell r="C871" t="str">
            <v>AAT-MR</v>
          </cell>
          <cell r="D871" t="str">
            <v>Check</v>
          </cell>
          <cell r="E871" t="str">
            <v>Check</v>
          </cell>
          <cell r="F871" t="str">
            <v>Check</v>
          </cell>
          <cell r="G871" t="str">
            <v>Check</v>
          </cell>
        </row>
        <row r="872">
          <cell r="B872" t="str">
            <v>NA3K19</v>
          </cell>
          <cell r="C872" t="str">
            <v>AAT-MR</v>
          </cell>
          <cell r="D872" t="str">
            <v>Check</v>
          </cell>
          <cell r="E872" t="str">
            <v>Check</v>
          </cell>
          <cell r="F872" t="str">
            <v>Check</v>
          </cell>
          <cell r="G872" t="str">
            <v>Check</v>
          </cell>
        </row>
        <row r="873">
          <cell r="B873" t="str">
            <v>NA3K20</v>
          </cell>
          <cell r="C873" t="str">
            <v>AAT-MR</v>
          </cell>
          <cell r="D873" t="str">
            <v>Check</v>
          </cell>
          <cell r="E873" t="str">
            <v>Check</v>
          </cell>
          <cell r="F873" t="str">
            <v>Check</v>
          </cell>
          <cell r="G873" t="str">
            <v>Check</v>
          </cell>
        </row>
        <row r="874">
          <cell r="B874" t="str">
            <v>NA3K20</v>
          </cell>
          <cell r="C874" t="str">
            <v>AAT-MR</v>
          </cell>
          <cell r="D874" t="str">
            <v>Check</v>
          </cell>
          <cell r="E874" t="str">
            <v>Check</v>
          </cell>
          <cell r="F874" t="str">
            <v>Check</v>
          </cell>
          <cell r="G874" t="str">
            <v>Check</v>
          </cell>
        </row>
        <row r="875">
          <cell r="B875" t="str">
            <v>NA3K20</v>
          </cell>
          <cell r="C875" t="str">
            <v>AAT-MR</v>
          </cell>
          <cell r="D875" t="str">
            <v>Check</v>
          </cell>
          <cell r="E875" t="str">
            <v>Check</v>
          </cell>
          <cell r="F875" t="str">
            <v>Check</v>
          </cell>
          <cell r="G875" t="str">
            <v>Check</v>
          </cell>
        </row>
        <row r="876">
          <cell r="B876" t="str">
            <v>NA3K20</v>
          </cell>
          <cell r="C876" t="str">
            <v>AAT-MR</v>
          </cell>
          <cell r="D876" t="str">
            <v>Check</v>
          </cell>
          <cell r="E876" t="str">
            <v>Check</v>
          </cell>
          <cell r="F876" t="str">
            <v>Check</v>
          </cell>
          <cell r="G876" t="str">
            <v>Check</v>
          </cell>
        </row>
        <row r="877">
          <cell r="B877" t="str">
            <v>NA3K21</v>
          </cell>
          <cell r="C877" t="str">
            <v>AAT-MR</v>
          </cell>
          <cell r="D877" t="str">
            <v>Check</v>
          </cell>
          <cell r="E877" t="str">
            <v>Check</v>
          </cell>
          <cell r="F877" t="str">
            <v>Check</v>
          </cell>
          <cell r="G877" t="str">
            <v>Check</v>
          </cell>
        </row>
        <row r="878">
          <cell r="B878" t="str">
            <v>NA3K21</v>
          </cell>
          <cell r="C878" t="str">
            <v>AAT-MR</v>
          </cell>
          <cell r="D878" t="str">
            <v>Check</v>
          </cell>
          <cell r="E878" t="str">
            <v>Check</v>
          </cell>
          <cell r="F878" t="str">
            <v>Check</v>
          </cell>
          <cell r="G878" t="str">
            <v>Check</v>
          </cell>
        </row>
        <row r="879">
          <cell r="B879" t="str">
            <v>NA3K21</v>
          </cell>
          <cell r="C879" t="str">
            <v>AAT-MR</v>
          </cell>
          <cell r="D879" t="str">
            <v>Check</v>
          </cell>
          <cell r="E879" t="str">
            <v>Check</v>
          </cell>
          <cell r="F879" t="str">
            <v>Check</v>
          </cell>
          <cell r="G879" t="str">
            <v>Check</v>
          </cell>
        </row>
        <row r="880">
          <cell r="B880" t="str">
            <v>NA3K21</v>
          </cell>
          <cell r="C880" t="str">
            <v>AAT-MR</v>
          </cell>
          <cell r="D880" t="str">
            <v>Check</v>
          </cell>
          <cell r="E880" t="str">
            <v>Check</v>
          </cell>
          <cell r="F880" t="str">
            <v>Check</v>
          </cell>
          <cell r="G880" t="str">
            <v>Check</v>
          </cell>
        </row>
        <row r="881">
          <cell r="B881" t="str">
            <v>NA3K22</v>
          </cell>
          <cell r="C881" t="str">
            <v>AAT-MR</v>
          </cell>
          <cell r="D881" t="str">
            <v>Check</v>
          </cell>
          <cell r="E881" t="str">
            <v>Check</v>
          </cell>
          <cell r="F881" t="str">
            <v>Check</v>
          </cell>
          <cell r="G881" t="str">
            <v>Check</v>
          </cell>
        </row>
        <row r="882">
          <cell r="B882" t="str">
            <v>NA3K22</v>
          </cell>
          <cell r="C882" t="str">
            <v>AAT-MR</v>
          </cell>
          <cell r="D882" t="str">
            <v>Check</v>
          </cell>
          <cell r="E882" t="str">
            <v>Check</v>
          </cell>
          <cell r="F882" t="str">
            <v>Check</v>
          </cell>
          <cell r="G882" t="str">
            <v>Check</v>
          </cell>
        </row>
        <row r="883">
          <cell r="B883" t="str">
            <v>NA3K22</v>
          </cell>
          <cell r="C883" t="str">
            <v>AAT-MR</v>
          </cell>
          <cell r="D883" t="str">
            <v>Check</v>
          </cell>
          <cell r="E883" t="str">
            <v>Check</v>
          </cell>
          <cell r="F883" t="str">
            <v>Check</v>
          </cell>
          <cell r="G883" t="str">
            <v>Check</v>
          </cell>
        </row>
        <row r="884">
          <cell r="B884" t="str">
            <v>NA3L03</v>
          </cell>
          <cell r="C884" t="str">
            <v>AAT-MR</v>
          </cell>
          <cell r="D884" t="str">
            <v>Check</v>
          </cell>
          <cell r="E884" t="str">
            <v>Check</v>
          </cell>
          <cell r="F884" t="str">
            <v>Check</v>
          </cell>
          <cell r="G884" t="str">
            <v>Check</v>
          </cell>
        </row>
        <row r="885">
          <cell r="B885" t="str">
            <v>NA3L03</v>
          </cell>
          <cell r="C885" t="str">
            <v>AAT-MR</v>
          </cell>
          <cell r="D885" t="str">
            <v>Check</v>
          </cell>
          <cell r="E885" t="str">
            <v>Check</v>
          </cell>
          <cell r="F885" t="str">
            <v>Check</v>
          </cell>
          <cell r="G885" t="str">
            <v>Check</v>
          </cell>
        </row>
        <row r="886">
          <cell r="B886" t="str">
            <v>NA3L03</v>
          </cell>
          <cell r="C886" t="str">
            <v>AAT-MR</v>
          </cell>
          <cell r="D886" t="str">
            <v>Check</v>
          </cell>
          <cell r="E886" t="str">
            <v>Check</v>
          </cell>
          <cell r="F886" t="str">
            <v>Check</v>
          </cell>
          <cell r="G886" t="str">
            <v>Check</v>
          </cell>
        </row>
        <row r="887">
          <cell r="B887" t="str">
            <v>NA3L03</v>
          </cell>
          <cell r="C887" t="str">
            <v>AAT-MR</v>
          </cell>
          <cell r="D887" t="str">
            <v>Check</v>
          </cell>
          <cell r="E887" t="str">
            <v>Check</v>
          </cell>
          <cell r="F887" t="str">
            <v>Check</v>
          </cell>
          <cell r="G887" t="str">
            <v>Check</v>
          </cell>
        </row>
        <row r="888">
          <cell r="B888" t="str">
            <v>NA3P01</v>
          </cell>
          <cell r="C888" t="str">
            <v>AAT-MR</v>
          </cell>
          <cell r="D888" t="str">
            <v>Check</v>
          </cell>
          <cell r="E888" t="str">
            <v>Check</v>
          </cell>
          <cell r="F888" t="str">
            <v>Check</v>
          </cell>
          <cell r="G888" t="str">
            <v>Check</v>
          </cell>
        </row>
        <row r="889">
          <cell r="B889" t="str">
            <v>NA3P01</v>
          </cell>
          <cell r="C889" t="str">
            <v>AAT-MR</v>
          </cell>
          <cell r="D889" t="str">
            <v>Check</v>
          </cell>
          <cell r="E889" t="str">
            <v>Check</v>
          </cell>
          <cell r="F889" t="str">
            <v>Check</v>
          </cell>
          <cell r="G889" t="str">
            <v>Check</v>
          </cell>
        </row>
        <row r="890">
          <cell r="B890" t="str">
            <v>NA3P01</v>
          </cell>
          <cell r="C890" t="str">
            <v>AAT-MR</v>
          </cell>
          <cell r="D890" t="str">
            <v>Check</v>
          </cell>
          <cell r="E890" t="str">
            <v>Check</v>
          </cell>
          <cell r="F890" t="str">
            <v>Check</v>
          </cell>
          <cell r="G890" t="str">
            <v>Check</v>
          </cell>
        </row>
        <row r="891">
          <cell r="B891" t="str">
            <v>NA3P01</v>
          </cell>
          <cell r="C891" t="str">
            <v>AAT-MR</v>
          </cell>
          <cell r="D891" t="str">
            <v>Check</v>
          </cell>
          <cell r="E891" t="str">
            <v>Check</v>
          </cell>
          <cell r="F891" t="str">
            <v>Check</v>
          </cell>
          <cell r="G891" t="str">
            <v>Check</v>
          </cell>
        </row>
        <row r="892">
          <cell r="B892" t="str">
            <v>NA3P02</v>
          </cell>
          <cell r="C892" t="str">
            <v>AAT-MR</v>
          </cell>
          <cell r="D892" t="str">
            <v>Check</v>
          </cell>
          <cell r="E892" t="str">
            <v>Check</v>
          </cell>
          <cell r="F892" t="str">
            <v>Check</v>
          </cell>
          <cell r="G892" t="str">
            <v>Check</v>
          </cell>
        </row>
        <row r="893">
          <cell r="B893" t="str">
            <v>NA3P02</v>
          </cell>
          <cell r="C893" t="str">
            <v>AAT-MR</v>
          </cell>
          <cell r="D893" t="str">
            <v>Check</v>
          </cell>
          <cell r="E893" t="str">
            <v>Check</v>
          </cell>
          <cell r="F893" t="str">
            <v>Check</v>
          </cell>
          <cell r="G893" t="str">
            <v>Check</v>
          </cell>
        </row>
        <row r="894">
          <cell r="B894" t="str">
            <v>NA3R01</v>
          </cell>
          <cell r="C894" t="str">
            <v>AAT-MR</v>
          </cell>
          <cell r="D894" t="str">
            <v>Check</v>
          </cell>
          <cell r="E894" t="str">
            <v>Check</v>
          </cell>
          <cell r="F894" t="str">
            <v>Check</v>
          </cell>
          <cell r="G894" t="str">
            <v>Check</v>
          </cell>
        </row>
        <row r="895">
          <cell r="B895" t="str">
            <v>NA3T01</v>
          </cell>
          <cell r="C895" t="str">
            <v>AAT-MR</v>
          </cell>
          <cell r="D895" t="str">
            <v>Check</v>
          </cell>
          <cell r="E895" t="str">
            <v>Check</v>
          </cell>
          <cell r="F895" t="str">
            <v>Check</v>
          </cell>
          <cell r="G895" t="str">
            <v>Check</v>
          </cell>
        </row>
        <row r="896">
          <cell r="B896" t="str">
            <v>NA3T01</v>
          </cell>
          <cell r="C896" t="str">
            <v>AAT-MR</v>
          </cell>
          <cell r="D896" t="str">
            <v>Check</v>
          </cell>
          <cell r="E896" t="str">
            <v>Check</v>
          </cell>
          <cell r="F896" t="str">
            <v>Check</v>
          </cell>
          <cell r="G896" t="str">
            <v>Check</v>
          </cell>
        </row>
        <row r="897">
          <cell r="B897" t="str">
            <v>NA3W01</v>
          </cell>
          <cell r="C897" t="str">
            <v>AAT-MR</v>
          </cell>
          <cell r="D897" t="str">
            <v>Check</v>
          </cell>
          <cell r="E897" t="str">
            <v>Check</v>
          </cell>
          <cell r="F897" t="str">
            <v>Check</v>
          </cell>
          <cell r="G897" t="str">
            <v>Check</v>
          </cell>
        </row>
        <row r="898">
          <cell r="B898" t="str">
            <v>NA3W02</v>
          </cell>
          <cell r="C898" t="str">
            <v>AAT-MR</v>
          </cell>
          <cell r="D898" t="str">
            <v>Check</v>
          </cell>
          <cell r="E898" t="str">
            <v>Check</v>
          </cell>
          <cell r="F898" t="str">
            <v>Check</v>
          </cell>
          <cell r="G898" t="str">
            <v>Check</v>
          </cell>
        </row>
        <row r="899">
          <cell r="B899" t="str">
            <v>NA3W03</v>
          </cell>
          <cell r="C899" t="str">
            <v>AAT-MR</v>
          </cell>
          <cell r="D899" t="str">
            <v>Check</v>
          </cell>
          <cell r="E899" t="str">
            <v>Check</v>
          </cell>
          <cell r="F899" t="str">
            <v>Check</v>
          </cell>
          <cell r="G899" t="str">
            <v>Check</v>
          </cell>
        </row>
        <row r="900">
          <cell r="B900" t="str">
            <v>NA3W3M</v>
          </cell>
          <cell r="C900" t="str">
            <v>AAT-MR</v>
          </cell>
          <cell r="D900" t="str">
            <v>Check</v>
          </cell>
          <cell r="E900" t="str">
            <v>Check</v>
          </cell>
          <cell r="F900" t="str">
            <v>Check</v>
          </cell>
          <cell r="G900" t="str">
            <v>Check</v>
          </cell>
        </row>
        <row r="901">
          <cell r="B901" t="str">
            <v>NA3W3S</v>
          </cell>
          <cell r="C901" t="str">
            <v>AAT-MR</v>
          </cell>
          <cell r="D901" t="str">
            <v>Check</v>
          </cell>
          <cell r="E901" t="str">
            <v>Check</v>
          </cell>
          <cell r="F901" t="str">
            <v>Check</v>
          </cell>
          <cell r="G901" t="str">
            <v>Check</v>
          </cell>
        </row>
        <row r="902">
          <cell r="B902" t="str">
            <v>NA3X01</v>
          </cell>
          <cell r="C902" t="str">
            <v>AAT-MR</v>
          </cell>
          <cell r="D902" t="str">
            <v>Check</v>
          </cell>
          <cell r="E902" t="str">
            <v>Check</v>
          </cell>
          <cell r="F902" t="str">
            <v>Check</v>
          </cell>
          <cell r="G902" t="str">
            <v>Check</v>
          </cell>
        </row>
        <row r="903">
          <cell r="B903" t="str">
            <v>NA3X02</v>
          </cell>
          <cell r="C903" t="str">
            <v>AAT-MR</v>
          </cell>
          <cell r="D903" t="str">
            <v>Check</v>
          </cell>
          <cell r="E903" t="str">
            <v>Check</v>
          </cell>
          <cell r="F903" t="str">
            <v>Check</v>
          </cell>
          <cell r="G903" t="str">
            <v>Check</v>
          </cell>
        </row>
        <row r="904">
          <cell r="B904" t="str">
            <v>NA3X03</v>
          </cell>
          <cell r="C904" t="str">
            <v>AAT-MR</v>
          </cell>
          <cell r="D904" t="str">
            <v>Check</v>
          </cell>
          <cell r="E904" t="str">
            <v>Check</v>
          </cell>
          <cell r="F904" t="str">
            <v>Check</v>
          </cell>
          <cell r="G904" t="str">
            <v>Check</v>
          </cell>
        </row>
        <row r="905">
          <cell r="B905" t="str">
            <v>NA3X04</v>
          </cell>
          <cell r="C905" t="str">
            <v>AAT-MR</v>
          </cell>
          <cell r="D905" t="str">
            <v>Check</v>
          </cell>
          <cell r="E905" t="str">
            <v>Check</v>
          </cell>
          <cell r="F905" t="str">
            <v>Check</v>
          </cell>
          <cell r="G905" t="str">
            <v>Check</v>
          </cell>
        </row>
        <row r="906">
          <cell r="B906" t="str">
            <v>NB1A11</v>
          </cell>
          <cell r="C906" t="str">
            <v>AAT-MR</v>
          </cell>
          <cell r="D906" t="str">
            <v>NVR</v>
          </cell>
          <cell r="E906" t="str">
            <v>71-1130</v>
          </cell>
          <cell r="F906" t="str">
            <v>นายภานุพันธ์ ขันธะบูรณ์</v>
          </cell>
          <cell r="G906" t="str">
            <v xml:space="preserve">085-2441817 </v>
          </cell>
        </row>
        <row r="907">
          <cell r="B907" t="str">
            <v>NB1A13</v>
          </cell>
          <cell r="C907" t="str">
            <v>AAT-MR</v>
          </cell>
          <cell r="D907" t="str">
            <v>Check</v>
          </cell>
          <cell r="E907" t="str">
            <v>Check</v>
          </cell>
          <cell r="F907" t="str">
            <v>Check</v>
          </cell>
          <cell r="G907" t="str">
            <v>Check</v>
          </cell>
        </row>
        <row r="908">
          <cell r="B908" t="str">
            <v>NB1A14</v>
          </cell>
          <cell r="C908" t="str">
            <v>AAT-MR</v>
          </cell>
          <cell r="D908" t="str">
            <v>NVR</v>
          </cell>
          <cell r="E908" t="str">
            <v>71-1130</v>
          </cell>
          <cell r="F908" t="str">
            <v>นายภานุพันธ์ ขันธะบูรณ์</v>
          </cell>
          <cell r="G908" t="str">
            <v xml:space="preserve">085-2441817 </v>
          </cell>
        </row>
        <row r="909">
          <cell r="B909" t="str">
            <v>NB1A16</v>
          </cell>
          <cell r="C909" t="str">
            <v>AAT-MR</v>
          </cell>
          <cell r="D909" t="str">
            <v>Check</v>
          </cell>
          <cell r="E909" t="str">
            <v>Check</v>
          </cell>
          <cell r="F909" t="str">
            <v>Check</v>
          </cell>
          <cell r="G909" t="str">
            <v>Check</v>
          </cell>
        </row>
        <row r="910">
          <cell r="B910" t="str">
            <v>NB1A21</v>
          </cell>
          <cell r="C910" t="str">
            <v>AAT-MR</v>
          </cell>
          <cell r="D910" t="str">
            <v>WG</v>
          </cell>
          <cell r="E910" t="str">
            <v>71-7972</v>
          </cell>
          <cell r="F910" t="str">
            <v>นายเชิญ   ทะรูณรัมย์</v>
          </cell>
          <cell r="G910" t="str">
            <v>082-0523649</v>
          </cell>
        </row>
        <row r="911">
          <cell r="B911" t="str">
            <v>NB1A21</v>
          </cell>
          <cell r="C911" t="str">
            <v>AAT-MR</v>
          </cell>
          <cell r="D911" t="str">
            <v>WG</v>
          </cell>
          <cell r="E911" t="str">
            <v>71-7972</v>
          </cell>
          <cell r="F911" t="str">
            <v>นายเชิญ   ทะรูณรัมย์</v>
          </cell>
          <cell r="G911" t="str">
            <v>082-0523649</v>
          </cell>
        </row>
        <row r="912">
          <cell r="B912" t="str">
            <v>NB1A21</v>
          </cell>
          <cell r="C912" t="str">
            <v>AAT-MR</v>
          </cell>
          <cell r="D912" t="str">
            <v>WG</v>
          </cell>
          <cell r="E912" t="str">
            <v>71-7972</v>
          </cell>
          <cell r="F912" t="str">
            <v>นายเชิญ   ทะรูณรัมย์</v>
          </cell>
          <cell r="G912" t="str">
            <v>082-0523649</v>
          </cell>
        </row>
        <row r="913">
          <cell r="B913" t="str">
            <v>NB1A22</v>
          </cell>
          <cell r="C913" t="str">
            <v>AAT-MR</v>
          </cell>
          <cell r="D913" t="str">
            <v>NVR</v>
          </cell>
          <cell r="E913" t="str">
            <v>71-1130</v>
          </cell>
          <cell r="F913" t="str">
            <v>นายภานุพันธ์ ขันธะบูรณ์</v>
          </cell>
          <cell r="G913" t="str">
            <v xml:space="preserve">085-2441817 </v>
          </cell>
        </row>
        <row r="914">
          <cell r="B914" t="str">
            <v>NB1A22</v>
          </cell>
          <cell r="C914" t="str">
            <v>AAT-MR</v>
          </cell>
          <cell r="D914" t="str">
            <v>NVR</v>
          </cell>
          <cell r="E914" t="str">
            <v>71-1130</v>
          </cell>
          <cell r="F914" t="str">
            <v>นายภานุพันธ์ ขันธะบูรณ์</v>
          </cell>
          <cell r="G914" t="str">
            <v xml:space="preserve">085-2441817 </v>
          </cell>
        </row>
        <row r="915">
          <cell r="B915" t="str">
            <v>NB1A22</v>
          </cell>
          <cell r="C915" t="str">
            <v>AAT-MR</v>
          </cell>
          <cell r="D915" t="str">
            <v>NVR</v>
          </cell>
          <cell r="E915" t="str">
            <v>71-1130</v>
          </cell>
          <cell r="F915" t="str">
            <v>นายภานุพันธ์ ขันธะบูรณ์</v>
          </cell>
          <cell r="G915" t="str">
            <v xml:space="preserve">085-2441817 </v>
          </cell>
        </row>
        <row r="916">
          <cell r="B916" t="str">
            <v>NB1A22</v>
          </cell>
          <cell r="C916" t="str">
            <v>AAT-MR</v>
          </cell>
          <cell r="D916" t="str">
            <v>NVR</v>
          </cell>
          <cell r="E916" t="str">
            <v>71-1130</v>
          </cell>
          <cell r="F916" t="str">
            <v>นายภานุพันธ์ ขันธะบูรณ์</v>
          </cell>
          <cell r="G916" t="str">
            <v xml:space="preserve">085-2441817 </v>
          </cell>
        </row>
        <row r="917">
          <cell r="B917" t="str">
            <v>NB1A23</v>
          </cell>
          <cell r="C917" t="str">
            <v>AAT-MR</v>
          </cell>
          <cell r="D917" t="str">
            <v>NVR</v>
          </cell>
          <cell r="E917" t="str">
            <v>71-1130</v>
          </cell>
          <cell r="F917" t="str">
            <v>นายภานุพันธ์ ขันธะบูรณ์</v>
          </cell>
          <cell r="G917" t="str">
            <v xml:space="preserve">085-2441817 </v>
          </cell>
        </row>
        <row r="918">
          <cell r="B918" t="str">
            <v>NB1A23</v>
          </cell>
          <cell r="C918" t="str">
            <v>AAT-MR</v>
          </cell>
          <cell r="D918" t="str">
            <v>NVR</v>
          </cell>
          <cell r="E918" t="str">
            <v>71-1130</v>
          </cell>
          <cell r="F918" t="str">
            <v>นายภานุพันธ์ ขันธะบูรณ์</v>
          </cell>
          <cell r="G918" t="str">
            <v xml:space="preserve">085-2441817 </v>
          </cell>
        </row>
        <row r="919">
          <cell r="B919" t="str">
            <v>NB1A23</v>
          </cell>
          <cell r="C919" t="str">
            <v>AAT-MR</v>
          </cell>
          <cell r="D919" t="str">
            <v>NVR</v>
          </cell>
          <cell r="E919" t="str">
            <v>71-1130</v>
          </cell>
          <cell r="F919" t="str">
            <v>นายภานุพันธ์ ขันธะบูรณ์</v>
          </cell>
          <cell r="G919" t="str">
            <v xml:space="preserve">085-2441817 </v>
          </cell>
        </row>
        <row r="920">
          <cell r="B920" t="str">
            <v>NB1A24</v>
          </cell>
          <cell r="C920" t="str">
            <v>AAT-MR</v>
          </cell>
          <cell r="D920" t="str">
            <v>WG</v>
          </cell>
          <cell r="E920" t="str">
            <v>71-7972</v>
          </cell>
          <cell r="F920" t="str">
            <v>นายเชิญ   ทะรูณรัมย์</v>
          </cell>
          <cell r="G920" t="str">
            <v>082-0523649</v>
          </cell>
        </row>
        <row r="921">
          <cell r="B921" t="str">
            <v>NB1A24</v>
          </cell>
          <cell r="C921" t="str">
            <v>AAT-MR</v>
          </cell>
          <cell r="D921" t="str">
            <v>WG</v>
          </cell>
          <cell r="E921" t="str">
            <v>71-7972</v>
          </cell>
          <cell r="F921" t="str">
            <v>นายเชิญ   ทะรูณรัมย์</v>
          </cell>
          <cell r="G921" t="str">
            <v>082-0523649</v>
          </cell>
        </row>
        <row r="922">
          <cell r="B922" t="str">
            <v>NB1A24</v>
          </cell>
          <cell r="C922" t="str">
            <v>AAT-MR</v>
          </cell>
          <cell r="D922" t="str">
            <v>WG</v>
          </cell>
          <cell r="E922" t="str">
            <v>71-7972</v>
          </cell>
          <cell r="F922" t="str">
            <v>นายเชิญ   ทะรูณรัมย์</v>
          </cell>
          <cell r="G922" t="str">
            <v>082-0523649</v>
          </cell>
        </row>
        <row r="923">
          <cell r="B923" t="str">
            <v>NB1A25</v>
          </cell>
          <cell r="C923" t="str">
            <v>AAT-MR</v>
          </cell>
          <cell r="D923" t="str">
            <v>NVR</v>
          </cell>
          <cell r="E923" t="str">
            <v>71-1130</v>
          </cell>
          <cell r="F923" t="str">
            <v>นายภานุพันธ์ ขันธะบูรณ์</v>
          </cell>
          <cell r="G923" t="str">
            <v xml:space="preserve">085-2441817 </v>
          </cell>
        </row>
        <row r="924">
          <cell r="B924" t="str">
            <v>NB1A25</v>
          </cell>
          <cell r="C924" t="str">
            <v>AAT-MR</v>
          </cell>
          <cell r="D924" t="str">
            <v>NVR</v>
          </cell>
          <cell r="E924" t="str">
            <v>71-1130</v>
          </cell>
          <cell r="F924" t="str">
            <v>นายภานุพันธ์ ขันธะบูรณ์</v>
          </cell>
          <cell r="G924" t="str">
            <v xml:space="preserve">085-2441817 </v>
          </cell>
        </row>
        <row r="925">
          <cell r="B925" t="str">
            <v>NB1A25</v>
          </cell>
          <cell r="C925" t="str">
            <v>AAT-MR</v>
          </cell>
          <cell r="D925" t="str">
            <v>NVR</v>
          </cell>
          <cell r="E925" t="str">
            <v>71-1130</v>
          </cell>
          <cell r="F925" t="str">
            <v>นายภานุพันธ์ ขันธะบูรณ์</v>
          </cell>
          <cell r="G925" t="str">
            <v xml:space="preserve">085-2441817 </v>
          </cell>
        </row>
        <row r="926">
          <cell r="B926" t="str">
            <v>NB1A26</v>
          </cell>
          <cell r="C926" t="str">
            <v>AAT-MR</v>
          </cell>
          <cell r="D926" t="str">
            <v>NVR</v>
          </cell>
          <cell r="E926" t="str">
            <v>71-1130</v>
          </cell>
          <cell r="F926" t="str">
            <v>นายภานุพันธ์ ขันธะบูรณ์</v>
          </cell>
          <cell r="G926" t="str">
            <v xml:space="preserve">085-2441817 </v>
          </cell>
        </row>
        <row r="927">
          <cell r="B927" t="str">
            <v>NB1A26</v>
          </cell>
          <cell r="C927" t="str">
            <v>AAT-MR</v>
          </cell>
          <cell r="D927" t="str">
            <v>NVR</v>
          </cell>
          <cell r="E927" t="str">
            <v>71-1130</v>
          </cell>
          <cell r="F927" t="str">
            <v>นายภานุพันธ์ ขันธะบูรณ์</v>
          </cell>
          <cell r="G927" t="str">
            <v xml:space="preserve">085-2441817 </v>
          </cell>
        </row>
        <row r="928">
          <cell r="B928" t="str">
            <v>NB1A26</v>
          </cell>
          <cell r="C928" t="str">
            <v>AAT-MR</v>
          </cell>
          <cell r="D928" t="str">
            <v>NVR</v>
          </cell>
          <cell r="E928" t="str">
            <v>71-1130</v>
          </cell>
          <cell r="F928" t="str">
            <v>นายภานุพันธ์ ขันธะบูรณ์</v>
          </cell>
          <cell r="G928" t="str">
            <v xml:space="preserve">085-2441817 </v>
          </cell>
        </row>
        <row r="929">
          <cell r="B929" t="str">
            <v>NB1A27</v>
          </cell>
          <cell r="C929" t="str">
            <v>AAT-MR</v>
          </cell>
          <cell r="D929" t="str">
            <v>NVR</v>
          </cell>
          <cell r="E929" t="str">
            <v>71-1130</v>
          </cell>
          <cell r="F929" t="str">
            <v>นายภานุพันธ์ ขันธะบูรณ์</v>
          </cell>
          <cell r="G929" t="str">
            <v xml:space="preserve">085-2441817 </v>
          </cell>
        </row>
        <row r="930">
          <cell r="B930" t="str">
            <v>NB1A27</v>
          </cell>
          <cell r="C930" t="str">
            <v>AAT-MR</v>
          </cell>
          <cell r="D930" t="str">
            <v>NVR</v>
          </cell>
          <cell r="E930" t="str">
            <v>71-1130</v>
          </cell>
          <cell r="F930" t="str">
            <v>นายภานุพันธ์ ขันธะบูรณ์</v>
          </cell>
          <cell r="G930" t="str">
            <v xml:space="preserve">085-2441817 </v>
          </cell>
        </row>
        <row r="931">
          <cell r="B931" t="str">
            <v>NB1A27</v>
          </cell>
          <cell r="C931" t="str">
            <v>AAT-MR</v>
          </cell>
          <cell r="D931" t="str">
            <v>NVR</v>
          </cell>
          <cell r="E931" t="str">
            <v>71-1130</v>
          </cell>
          <cell r="F931" t="str">
            <v>นายภานุพันธ์ ขันธะบูรณ์</v>
          </cell>
          <cell r="G931" t="str">
            <v xml:space="preserve">085-2441817 </v>
          </cell>
        </row>
        <row r="932">
          <cell r="B932" t="str">
            <v>NB1B01</v>
          </cell>
          <cell r="C932" t="str">
            <v>AAT-MR</v>
          </cell>
          <cell r="D932" t="str">
            <v>NVR</v>
          </cell>
          <cell r="E932" t="str">
            <v>72-9105</v>
          </cell>
          <cell r="F932" t="str">
            <v>นายประจักษ์  จันทร์โท</v>
          </cell>
          <cell r="G932" t="str">
            <v>091-9524525</v>
          </cell>
        </row>
        <row r="933">
          <cell r="B933" t="str">
            <v>NB1B01</v>
          </cell>
          <cell r="C933" t="str">
            <v>AAT-MR</v>
          </cell>
          <cell r="D933" t="str">
            <v>NVR</v>
          </cell>
          <cell r="E933" t="str">
            <v>72-9105</v>
          </cell>
          <cell r="F933" t="str">
            <v>นายประจักษ์  จันทร์โท</v>
          </cell>
          <cell r="G933" t="str">
            <v>091-9524525</v>
          </cell>
        </row>
        <row r="934">
          <cell r="B934" t="str">
            <v>NB1B01</v>
          </cell>
          <cell r="C934" t="str">
            <v>AAT-MR</v>
          </cell>
          <cell r="D934" t="str">
            <v>NVR</v>
          </cell>
          <cell r="E934" t="str">
            <v>72-9105</v>
          </cell>
          <cell r="F934" t="str">
            <v>นายประจักษ์  จันทร์โท</v>
          </cell>
          <cell r="G934" t="str">
            <v>091-9524525</v>
          </cell>
        </row>
        <row r="935">
          <cell r="B935" t="str">
            <v>NB1B01</v>
          </cell>
          <cell r="C935" t="str">
            <v>AAT-MR</v>
          </cell>
          <cell r="D935" t="str">
            <v>NVR</v>
          </cell>
          <cell r="E935" t="str">
            <v>72-9105</v>
          </cell>
          <cell r="F935" t="str">
            <v>นายประจักษ์  จันทร์โท</v>
          </cell>
          <cell r="G935" t="str">
            <v>091-9524525</v>
          </cell>
        </row>
        <row r="936">
          <cell r="B936" t="str">
            <v>NB1B01</v>
          </cell>
          <cell r="C936" t="str">
            <v>AAT-MR</v>
          </cell>
          <cell r="D936" t="str">
            <v>NVR</v>
          </cell>
          <cell r="E936" t="str">
            <v>72-9105</v>
          </cell>
          <cell r="F936" t="str">
            <v>นายประจักษ์  จันทร์โท</v>
          </cell>
          <cell r="G936" t="str">
            <v>091-9524525</v>
          </cell>
        </row>
        <row r="937">
          <cell r="B937" t="str">
            <v>NB1B01</v>
          </cell>
          <cell r="C937" t="str">
            <v>AAT-MR</v>
          </cell>
          <cell r="D937" t="str">
            <v>NVR</v>
          </cell>
          <cell r="E937" t="str">
            <v>72-9105</v>
          </cell>
          <cell r="F937" t="str">
            <v>นายประจักษ์  จันทร์โท</v>
          </cell>
          <cell r="G937" t="str">
            <v>091-9524525</v>
          </cell>
        </row>
        <row r="938">
          <cell r="B938" t="str">
            <v>NB1B01</v>
          </cell>
          <cell r="C938" t="str">
            <v>AAT-MR</v>
          </cell>
          <cell r="D938" t="str">
            <v>NVR</v>
          </cell>
          <cell r="E938" t="str">
            <v>72-9105</v>
          </cell>
          <cell r="F938" t="str">
            <v>นายประจักษ์  จันทร์โท</v>
          </cell>
          <cell r="G938" t="str">
            <v>091-9524525</v>
          </cell>
        </row>
        <row r="939">
          <cell r="B939" t="str">
            <v>NB1B01</v>
          </cell>
          <cell r="C939" t="str">
            <v>AAT-MR</v>
          </cell>
          <cell r="D939" t="str">
            <v>NVR</v>
          </cell>
          <cell r="E939" t="str">
            <v>72-9105</v>
          </cell>
          <cell r="F939" t="str">
            <v>นายประจักษ์  จันทร์โท</v>
          </cell>
          <cell r="G939" t="str">
            <v>091-9524525</v>
          </cell>
        </row>
        <row r="940">
          <cell r="B940" t="str">
            <v>NB1B02</v>
          </cell>
          <cell r="C940" t="str">
            <v>AAT-MR</v>
          </cell>
          <cell r="D940" t="str">
            <v>NVR</v>
          </cell>
          <cell r="E940" t="str">
            <v>71-8108</v>
          </cell>
          <cell r="F940" t="str">
            <v>นายประสพ สุโขรัมย์</v>
          </cell>
          <cell r="G940" t="str">
            <v>099-0186221</v>
          </cell>
        </row>
        <row r="941">
          <cell r="B941" t="str">
            <v>NB1B02</v>
          </cell>
          <cell r="C941" t="str">
            <v>AAT-MR</v>
          </cell>
          <cell r="D941" t="str">
            <v>NVR</v>
          </cell>
          <cell r="E941" t="str">
            <v>71-8108</v>
          </cell>
          <cell r="F941" t="str">
            <v>นายประสพ สุโขรัมย์</v>
          </cell>
          <cell r="G941" t="str">
            <v>099-0186221</v>
          </cell>
        </row>
        <row r="942">
          <cell r="B942" t="str">
            <v>NB1B02</v>
          </cell>
          <cell r="C942" t="str">
            <v>AAT-MR</v>
          </cell>
          <cell r="D942" t="str">
            <v>NVR</v>
          </cell>
          <cell r="E942" t="str">
            <v>71-8108</v>
          </cell>
          <cell r="F942" t="str">
            <v>นายประสพ สุโขรัมย์</v>
          </cell>
          <cell r="G942" t="str">
            <v>099-0186221</v>
          </cell>
        </row>
        <row r="943">
          <cell r="B943" t="str">
            <v>NB1B02</v>
          </cell>
          <cell r="C943" t="str">
            <v>AAT-MR</v>
          </cell>
          <cell r="D943" t="str">
            <v>NVR</v>
          </cell>
          <cell r="E943" t="str">
            <v>71-8108</v>
          </cell>
          <cell r="F943" t="str">
            <v>นายประสพ สุโขรัมย์</v>
          </cell>
          <cell r="G943" t="str">
            <v>099-0186221</v>
          </cell>
        </row>
        <row r="944">
          <cell r="B944" t="str">
            <v>NB1B02</v>
          </cell>
          <cell r="C944" t="str">
            <v>AAT-MR</v>
          </cell>
          <cell r="D944" t="str">
            <v>NVR</v>
          </cell>
          <cell r="E944" t="str">
            <v>71-8108</v>
          </cell>
          <cell r="F944" t="str">
            <v>นายประสพ สุโขรัมย์</v>
          </cell>
          <cell r="G944" t="str">
            <v>099-0186221</v>
          </cell>
        </row>
        <row r="945">
          <cell r="B945" t="str">
            <v>NB1B03</v>
          </cell>
          <cell r="C945" t="str">
            <v>AAT-MR</v>
          </cell>
          <cell r="D945" t="str">
            <v>NVR</v>
          </cell>
          <cell r="E945" t="str">
            <v>72-9105</v>
          </cell>
          <cell r="F945" t="str">
            <v>นายประจักษ์  จันทร์โท</v>
          </cell>
          <cell r="G945" t="str">
            <v>091-9524525</v>
          </cell>
        </row>
        <row r="946">
          <cell r="B946" t="str">
            <v>NB1B03</v>
          </cell>
          <cell r="C946" t="str">
            <v>AAT-MR</v>
          </cell>
          <cell r="D946" t="str">
            <v>NVR</v>
          </cell>
          <cell r="E946" t="str">
            <v>72-9105</v>
          </cell>
          <cell r="F946" t="str">
            <v>นายประจักษ์  จันทร์โท</v>
          </cell>
          <cell r="G946" t="str">
            <v>091-9524525</v>
          </cell>
        </row>
        <row r="947">
          <cell r="B947" t="str">
            <v>NB1B03</v>
          </cell>
          <cell r="C947" t="str">
            <v>AAT-MR</v>
          </cell>
          <cell r="D947" t="str">
            <v>NVR</v>
          </cell>
          <cell r="E947" t="str">
            <v>72-9105</v>
          </cell>
          <cell r="F947" t="str">
            <v>นายประจักษ์  จันทร์โท</v>
          </cell>
          <cell r="G947" t="str">
            <v>091-9524525</v>
          </cell>
        </row>
        <row r="948">
          <cell r="B948" t="str">
            <v>NB1B03</v>
          </cell>
          <cell r="C948" t="str">
            <v>AAT-MR</v>
          </cell>
          <cell r="D948" t="str">
            <v>NVR</v>
          </cell>
          <cell r="E948" t="str">
            <v>72-9105</v>
          </cell>
          <cell r="F948" t="str">
            <v>นายประจักษ์  จันทร์โท</v>
          </cell>
          <cell r="G948" t="str">
            <v>091-9524525</v>
          </cell>
        </row>
        <row r="949">
          <cell r="B949" t="str">
            <v>NB1B03</v>
          </cell>
          <cell r="C949" t="str">
            <v>AAT-MR</v>
          </cell>
          <cell r="D949" t="str">
            <v>NVR</v>
          </cell>
          <cell r="E949" t="str">
            <v>72-9105</v>
          </cell>
          <cell r="F949" t="str">
            <v>นายประจักษ์  จันทร์โท</v>
          </cell>
          <cell r="G949" t="str">
            <v>091-9524525</v>
          </cell>
        </row>
        <row r="950">
          <cell r="B950" t="str">
            <v>NB1B04</v>
          </cell>
          <cell r="C950" t="str">
            <v>AAT-MR</v>
          </cell>
          <cell r="D950" t="str">
            <v>NVR</v>
          </cell>
          <cell r="E950" t="str">
            <v>74-1752</v>
          </cell>
          <cell r="F950" t="str">
            <v>นายวิษณุ อุปโครต</v>
          </cell>
          <cell r="G950" t="str">
            <v>098-5501700</v>
          </cell>
        </row>
        <row r="951">
          <cell r="B951" t="str">
            <v>NB1B04</v>
          </cell>
          <cell r="C951" t="str">
            <v>AAT-MR</v>
          </cell>
          <cell r="D951" t="str">
            <v>NVR</v>
          </cell>
          <cell r="E951" t="str">
            <v>74-1752</v>
          </cell>
          <cell r="F951" t="str">
            <v>นายวิษณุ อุปโครต</v>
          </cell>
          <cell r="G951" t="str">
            <v>098-5501700</v>
          </cell>
        </row>
        <row r="952">
          <cell r="B952" t="str">
            <v>NB1B04</v>
          </cell>
          <cell r="C952" t="str">
            <v>AAT-MR</v>
          </cell>
          <cell r="D952" t="str">
            <v>NVR</v>
          </cell>
          <cell r="E952" t="str">
            <v>74-1752</v>
          </cell>
          <cell r="F952" t="str">
            <v>นายวิษณุ อุปโครต</v>
          </cell>
          <cell r="G952" t="str">
            <v>098-5501700</v>
          </cell>
        </row>
        <row r="953">
          <cell r="B953" t="str">
            <v>NB1B04</v>
          </cell>
          <cell r="C953" t="str">
            <v>AAT-MR</v>
          </cell>
          <cell r="D953" t="str">
            <v>NVR</v>
          </cell>
          <cell r="E953" t="str">
            <v>74-1752</v>
          </cell>
          <cell r="F953" t="str">
            <v>นายวิษณุ อุปโครต</v>
          </cell>
          <cell r="G953" t="str">
            <v>098-5501700</v>
          </cell>
        </row>
        <row r="954">
          <cell r="B954" t="str">
            <v>NB1B04</v>
          </cell>
          <cell r="C954" t="str">
            <v>AAT-MR</v>
          </cell>
          <cell r="D954" t="str">
            <v>NVR</v>
          </cell>
          <cell r="E954" t="str">
            <v>74-1752</v>
          </cell>
          <cell r="F954" t="str">
            <v>นายวิษณุ อุปโครต</v>
          </cell>
          <cell r="G954" t="str">
            <v>098-5501700</v>
          </cell>
        </row>
        <row r="955">
          <cell r="B955" t="str">
            <v>NB1B05</v>
          </cell>
          <cell r="C955" t="str">
            <v>AAT-MR</v>
          </cell>
          <cell r="D955" t="str">
            <v>Check</v>
          </cell>
          <cell r="E955" t="str">
            <v>Check</v>
          </cell>
          <cell r="F955" t="str">
            <v>Check</v>
          </cell>
          <cell r="G955" t="str">
            <v>Check</v>
          </cell>
        </row>
        <row r="956">
          <cell r="B956" t="str">
            <v>NB1B05</v>
          </cell>
          <cell r="C956" t="str">
            <v>AAT-MR</v>
          </cell>
          <cell r="D956" t="str">
            <v>Check</v>
          </cell>
          <cell r="E956" t="str">
            <v>Check</v>
          </cell>
          <cell r="F956" t="str">
            <v>Check</v>
          </cell>
          <cell r="G956" t="str">
            <v>Check</v>
          </cell>
        </row>
        <row r="957">
          <cell r="B957" t="str">
            <v>NB1B05</v>
          </cell>
          <cell r="C957" t="str">
            <v>AAT-MR</v>
          </cell>
          <cell r="D957" t="str">
            <v>Check</v>
          </cell>
          <cell r="E957" t="str">
            <v>Check</v>
          </cell>
          <cell r="F957" t="str">
            <v>Check</v>
          </cell>
          <cell r="G957" t="str">
            <v>Check</v>
          </cell>
        </row>
        <row r="958">
          <cell r="B958" t="str">
            <v>NB1B05</v>
          </cell>
          <cell r="C958" t="str">
            <v>AAT-MR</v>
          </cell>
          <cell r="D958" t="str">
            <v>Check</v>
          </cell>
          <cell r="E958" t="str">
            <v>Check</v>
          </cell>
          <cell r="F958" t="str">
            <v>Check</v>
          </cell>
          <cell r="G958" t="str">
            <v>Check</v>
          </cell>
        </row>
        <row r="959">
          <cell r="B959" t="str">
            <v>NB1B05</v>
          </cell>
          <cell r="C959" t="str">
            <v>AAT-MR</v>
          </cell>
          <cell r="D959" t="str">
            <v>Check</v>
          </cell>
          <cell r="E959" t="str">
            <v>Check</v>
          </cell>
          <cell r="F959" t="str">
            <v>Check</v>
          </cell>
          <cell r="G959" t="str">
            <v>Check</v>
          </cell>
        </row>
        <row r="960">
          <cell r="B960" t="str">
            <v>NB1B06</v>
          </cell>
          <cell r="C960" t="str">
            <v>AAT-MR</v>
          </cell>
          <cell r="D960" t="str">
            <v>NVR</v>
          </cell>
          <cell r="E960" t="str">
            <v>72-9105</v>
          </cell>
          <cell r="F960" t="str">
            <v>นายประจักษ์  จันทร์โท</v>
          </cell>
          <cell r="G960" t="str">
            <v>091-9524525</v>
          </cell>
        </row>
        <row r="961">
          <cell r="B961" t="str">
            <v>NB1B06</v>
          </cell>
          <cell r="C961" t="str">
            <v>AAT-MR</v>
          </cell>
          <cell r="D961" t="str">
            <v>NVR</v>
          </cell>
          <cell r="E961" t="str">
            <v>72-9105</v>
          </cell>
          <cell r="F961" t="str">
            <v>นายประจักษ์  จันทร์โท</v>
          </cell>
          <cell r="G961" t="str">
            <v>091-9524525</v>
          </cell>
        </row>
        <row r="962">
          <cell r="B962" t="str">
            <v>NB1B06</v>
          </cell>
          <cell r="C962" t="str">
            <v>AAT-MR</v>
          </cell>
          <cell r="D962" t="str">
            <v>NVR</v>
          </cell>
          <cell r="E962" t="str">
            <v>72-9105</v>
          </cell>
          <cell r="F962" t="str">
            <v>นายประจักษ์  จันทร์โท</v>
          </cell>
          <cell r="G962" t="str">
            <v>091-9524525</v>
          </cell>
        </row>
        <row r="963">
          <cell r="B963" t="str">
            <v>NB1B06</v>
          </cell>
          <cell r="C963" t="str">
            <v>AAT-MR</v>
          </cell>
          <cell r="D963" t="str">
            <v>NVR</v>
          </cell>
          <cell r="E963" t="str">
            <v>72-9105</v>
          </cell>
          <cell r="F963" t="str">
            <v>นายประจักษ์  จันทร์โท</v>
          </cell>
          <cell r="G963" t="str">
            <v>091-9524525</v>
          </cell>
        </row>
        <row r="964">
          <cell r="B964" t="str">
            <v>NB1B06</v>
          </cell>
          <cell r="C964" t="str">
            <v>AAT-MR</v>
          </cell>
          <cell r="D964" t="str">
            <v>NVR</v>
          </cell>
          <cell r="E964" t="str">
            <v>72-9105</v>
          </cell>
          <cell r="F964" t="str">
            <v>นายประจักษ์  จันทร์โท</v>
          </cell>
          <cell r="G964" t="str">
            <v>091-9524525</v>
          </cell>
        </row>
        <row r="965">
          <cell r="B965" t="str">
            <v>NB1B07</v>
          </cell>
          <cell r="C965" t="str">
            <v>AAT-MR</v>
          </cell>
          <cell r="D965" t="str">
            <v>NVR</v>
          </cell>
          <cell r="E965" t="str">
            <v>72-9105</v>
          </cell>
          <cell r="F965" t="str">
            <v>นายประจักษ์  จันทร์โท</v>
          </cell>
          <cell r="G965" t="str">
            <v>091-9524525</v>
          </cell>
        </row>
        <row r="966">
          <cell r="B966" t="str">
            <v>NB1B07</v>
          </cell>
          <cell r="C966" t="str">
            <v>AAT-MR</v>
          </cell>
          <cell r="D966" t="str">
            <v>NVR</v>
          </cell>
          <cell r="E966" t="str">
            <v>72-9105</v>
          </cell>
          <cell r="F966" t="str">
            <v>นายประจักษ์  จันทร์โท</v>
          </cell>
          <cell r="G966" t="str">
            <v>091-9524525</v>
          </cell>
        </row>
        <row r="967">
          <cell r="B967" t="str">
            <v>NB1B07</v>
          </cell>
          <cell r="C967" t="str">
            <v>AAT-MR</v>
          </cell>
          <cell r="D967" t="str">
            <v>NVR</v>
          </cell>
          <cell r="E967" t="str">
            <v>72-9105</v>
          </cell>
          <cell r="F967" t="str">
            <v>นายประจักษ์  จันทร์โท</v>
          </cell>
          <cell r="G967" t="str">
            <v>091-9524525</v>
          </cell>
        </row>
        <row r="968">
          <cell r="B968" t="str">
            <v>NB1B07</v>
          </cell>
          <cell r="C968" t="str">
            <v>AAT-MR</v>
          </cell>
          <cell r="D968" t="str">
            <v>NVR</v>
          </cell>
          <cell r="E968" t="str">
            <v>72-9105</v>
          </cell>
          <cell r="F968" t="str">
            <v>นายประจักษ์  จันทร์โท</v>
          </cell>
          <cell r="G968" t="str">
            <v>091-9524525</v>
          </cell>
        </row>
        <row r="969">
          <cell r="B969" t="str">
            <v>NB1B07</v>
          </cell>
          <cell r="C969" t="str">
            <v>AAT-MR</v>
          </cell>
          <cell r="D969" t="str">
            <v>NVR</v>
          </cell>
          <cell r="E969" t="str">
            <v>72-9105</v>
          </cell>
          <cell r="F969" t="str">
            <v>นายประจักษ์  จันทร์โท</v>
          </cell>
          <cell r="G969" t="str">
            <v>091-9524525</v>
          </cell>
        </row>
        <row r="970">
          <cell r="B970" t="str">
            <v>NB1B08</v>
          </cell>
          <cell r="C970" t="str">
            <v>AAT-MR</v>
          </cell>
          <cell r="D970" t="str">
            <v>NVR</v>
          </cell>
          <cell r="E970" t="str">
            <v>72-9105</v>
          </cell>
          <cell r="F970" t="str">
            <v>นายประจักษ์  จันทร์โท</v>
          </cell>
          <cell r="G970" t="str">
            <v>091-9524525</v>
          </cell>
        </row>
        <row r="971">
          <cell r="B971" t="str">
            <v>NB1B08</v>
          </cell>
          <cell r="C971" t="str">
            <v>AAT-MR</v>
          </cell>
          <cell r="D971" t="str">
            <v>NVR</v>
          </cell>
          <cell r="E971" t="str">
            <v>72-9105</v>
          </cell>
          <cell r="F971" t="str">
            <v>นายประจักษ์  จันทร์โท</v>
          </cell>
          <cell r="G971" t="str">
            <v>091-9524525</v>
          </cell>
        </row>
        <row r="972">
          <cell r="B972" t="str">
            <v>NB1B08</v>
          </cell>
          <cell r="C972" t="str">
            <v>AAT-MR</v>
          </cell>
          <cell r="D972" t="str">
            <v>NVR</v>
          </cell>
          <cell r="E972" t="str">
            <v>72-9105</v>
          </cell>
          <cell r="F972" t="str">
            <v>นายประจักษ์  จันทร์โท</v>
          </cell>
          <cell r="G972" t="str">
            <v>091-9524525</v>
          </cell>
        </row>
        <row r="973">
          <cell r="B973" t="str">
            <v>NB1B08</v>
          </cell>
          <cell r="C973" t="str">
            <v>AAT-MR</v>
          </cell>
          <cell r="D973" t="str">
            <v>NVR</v>
          </cell>
          <cell r="E973" t="str">
            <v>72-9105</v>
          </cell>
          <cell r="F973" t="str">
            <v>นายประจักษ์  จันทร์โท</v>
          </cell>
          <cell r="G973" t="str">
            <v>091-9524525</v>
          </cell>
        </row>
        <row r="974">
          <cell r="B974" t="str">
            <v>NB1B08</v>
          </cell>
          <cell r="C974" t="str">
            <v>AAT-MR</v>
          </cell>
          <cell r="D974" t="str">
            <v>NVR</v>
          </cell>
          <cell r="E974" t="str">
            <v>72-9105</v>
          </cell>
          <cell r="F974" t="str">
            <v>นายประจักษ์  จันทร์โท</v>
          </cell>
          <cell r="G974" t="str">
            <v>091-9524525</v>
          </cell>
        </row>
        <row r="975">
          <cell r="B975" t="str">
            <v>NB1B09</v>
          </cell>
          <cell r="C975" t="str">
            <v>AAT-MR</v>
          </cell>
          <cell r="D975" t="str">
            <v>Check</v>
          </cell>
          <cell r="E975" t="str">
            <v>Check</v>
          </cell>
          <cell r="F975" t="str">
            <v>Check</v>
          </cell>
          <cell r="G975" t="str">
            <v>Check</v>
          </cell>
        </row>
        <row r="976">
          <cell r="B976" t="str">
            <v>NB1B09</v>
          </cell>
          <cell r="C976" t="str">
            <v>AAT-MR</v>
          </cell>
          <cell r="D976" t="str">
            <v>Check</v>
          </cell>
          <cell r="E976" t="str">
            <v>Check</v>
          </cell>
          <cell r="F976" t="str">
            <v>Check</v>
          </cell>
          <cell r="G976" t="str">
            <v>Check</v>
          </cell>
        </row>
        <row r="977">
          <cell r="B977" t="str">
            <v>NB1B09</v>
          </cell>
          <cell r="C977" t="str">
            <v>AAT-MR</v>
          </cell>
          <cell r="D977" t="str">
            <v>Check</v>
          </cell>
          <cell r="E977" t="str">
            <v>Check</v>
          </cell>
          <cell r="F977" t="str">
            <v>Check</v>
          </cell>
          <cell r="G977" t="str">
            <v>Check</v>
          </cell>
        </row>
        <row r="978">
          <cell r="B978" t="str">
            <v>NB1B09</v>
          </cell>
          <cell r="C978" t="str">
            <v>AAT-MR</v>
          </cell>
          <cell r="D978" t="str">
            <v>Check</v>
          </cell>
          <cell r="E978" t="str">
            <v>Check</v>
          </cell>
          <cell r="F978" t="str">
            <v>Check</v>
          </cell>
          <cell r="G978" t="str">
            <v>Check</v>
          </cell>
        </row>
        <row r="979">
          <cell r="B979" t="str">
            <v>NB1B09</v>
          </cell>
          <cell r="C979" t="str">
            <v>AAT-MR</v>
          </cell>
          <cell r="D979" t="str">
            <v>Check</v>
          </cell>
          <cell r="E979" t="str">
            <v>Check</v>
          </cell>
          <cell r="F979" t="str">
            <v>Check</v>
          </cell>
          <cell r="G979" t="str">
            <v>Check</v>
          </cell>
        </row>
        <row r="980">
          <cell r="B980" t="str">
            <v>NB1B10</v>
          </cell>
          <cell r="C980" t="str">
            <v>AAT-MR</v>
          </cell>
          <cell r="D980" t="str">
            <v>Check</v>
          </cell>
          <cell r="E980" t="str">
            <v>Check</v>
          </cell>
          <cell r="F980" t="str">
            <v>Check</v>
          </cell>
          <cell r="G980" t="str">
            <v>Check</v>
          </cell>
        </row>
        <row r="981">
          <cell r="B981" t="str">
            <v>NB1B10</v>
          </cell>
          <cell r="C981" t="str">
            <v>AAT-MR</v>
          </cell>
          <cell r="D981" t="str">
            <v>Check</v>
          </cell>
          <cell r="E981" t="str">
            <v>Check</v>
          </cell>
          <cell r="F981" t="str">
            <v>Check</v>
          </cell>
          <cell r="G981" t="str">
            <v>Check</v>
          </cell>
        </row>
        <row r="982">
          <cell r="B982" t="str">
            <v>NB1B10</v>
          </cell>
          <cell r="C982" t="str">
            <v>AAT-MR</v>
          </cell>
          <cell r="D982" t="str">
            <v>Check</v>
          </cell>
          <cell r="E982" t="str">
            <v>Check</v>
          </cell>
          <cell r="F982" t="str">
            <v>Check</v>
          </cell>
          <cell r="G982" t="str">
            <v>Check</v>
          </cell>
        </row>
        <row r="983">
          <cell r="B983" t="str">
            <v>NB1B10</v>
          </cell>
          <cell r="C983" t="str">
            <v>AAT-MR</v>
          </cell>
          <cell r="D983" t="str">
            <v>Check</v>
          </cell>
          <cell r="E983" t="str">
            <v>Check</v>
          </cell>
          <cell r="F983" t="str">
            <v>Check</v>
          </cell>
          <cell r="G983" t="str">
            <v>Check</v>
          </cell>
        </row>
        <row r="984">
          <cell r="B984" t="str">
            <v>NB1B11</v>
          </cell>
          <cell r="C984" t="str">
            <v>AAT-MR</v>
          </cell>
          <cell r="D984" t="str">
            <v>Check</v>
          </cell>
          <cell r="E984" t="str">
            <v>Check</v>
          </cell>
          <cell r="F984" t="str">
            <v>Check</v>
          </cell>
          <cell r="G984" t="str">
            <v>Check</v>
          </cell>
        </row>
        <row r="985">
          <cell r="B985" t="str">
            <v>NB1B11</v>
          </cell>
          <cell r="C985" t="str">
            <v>AAT-MR</v>
          </cell>
          <cell r="D985" t="str">
            <v>Check</v>
          </cell>
          <cell r="E985" t="str">
            <v>Check</v>
          </cell>
          <cell r="F985" t="str">
            <v>Check</v>
          </cell>
          <cell r="G985" t="str">
            <v>Check</v>
          </cell>
        </row>
        <row r="986">
          <cell r="B986" t="str">
            <v>NB1B11</v>
          </cell>
          <cell r="C986" t="str">
            <v>AAT-MR</v>
          </cell>
          <cell r="D986" t="str">
            <v>Check</v>
          </cell>
          <cell r="E986" t="str">
            <v>Check</v>
          </cell>
          <cell r="F986" t="str">
            <v>Check</v>
          </cell>
          <cell r="G986" t="str">
            <v>Check</v>
          </cell>
        </row>
        <row r="987">
          <cell r="B987" t="str">
            <v>NB1B11</v>
          </cell>
          <cell r="C987" t="str">
            <v>AAT-MR</v>
          </cell>
          <cell r="D987" t="str">
            <v>Check</v>
          </cell>
          <cell r="E987" t="str">
            <v>Check</v>
          </cell>
          <cell r="F987" t="str">
            <v>Check</v>
          </cell>
          <cell r="G987" t="str">
            <v>Check</v>
          </cell>
        </row>
        <row r="988">
          <cell r="B988" t="str">
            <v>NB1B11</v>
          </cell>
          <cell r="C988" t="str">
            <v>AAT-MR</v>
          </cell>
          <cell r="D988" t="str">
            <v>Check</v>
          </cell>
          <cell r="E988" t="str">
            <v>Check</v>
          </cell>
          <cell r="F988" t="str">
            <v>Check</v>
          </cell>
          <cell r="G988" t="str">
            <v>Check</v>
          </cell>
        </row>
        <row r="989">
          <cell r="B989" t="str">
            <v>NB1B12</v>
          </cell>
          <cell r="C989" t="str">
            <v>AAT-MR</v>
          </cell>
          <cell r="D989" t="str">
            <v>NVR</v>
          </cell>
          <cell r="E989" t="str">
            <v>72-9105</v>
          </cell>
          <cell r="F989" t="str">
            <v>นายประจักษ์  จันทร์โท</v>
          </cell>
          <cell r="G989" t="str">
            <v>091-9524525</v>
          </cell>
        </row>
        <row r="990">
          <cell r="B990" t="str">
            <v>NB1B12</v>
          </cell>
          <cell r="C990" t="str">
            <v>AAT-MR</v>
          </cell>
          <cell r="D990" t="str">
            <v>NVR</v>
          </cell>
          <cell r="E990" t="str">
            <v>72-9105</v>
          </cell>
          <cell r="F990" t="str">
            <v>นายประจักษ์  จันทร์โท</v>
          </cell>
          <cell r="G990" t="str">
            <v>091-9524525</v>
          </cell>
        </row>
        <row r="991">
          <cell r="B991" t="str">
            <v>NB1B12</v>
          </cell>
          <cell r="C991" t="str">
            <v>AAT-MR</v>
          </cell>
          <cell r="D991" t="str">
            <v>NVR</v>
          </cell>
          <cell r="E991" t="str">
            <v>72-9105</v>
          </cell>
          <cell r="F991" t="str">
            <v>นายประจักษ์  จันทร์โท</v>
          </cell>
          <cell r="G991" t="str">
            <v>091-9524525</v>
          </cell>
        </row>
        <row r="992">
          <cell r="B992" t="str">
            <v>NB1B12</v>
          </cell>
          <cell r="C992" t="str">
            <v>AAT-MR</v>
          </cell>
          <cell r="D992" t="str">
            <v>NVR</v>
          </cell>
          <cell r="E992" t="str">
            <v>72-9105</v>
          </cell>
          <cell r="F992" t="str">
            <v>นายประจักษ์  จันทร์โท</v>
          </cell>
          <cell r="G992" t="str">
            <v>091-9524525</v>
          </cell>
        </row>
        <row r="993">
          <cell r="B993" t="str">
            <v>NB1B13</v>
          </cell>
          <cell r="C993" t="str">
            <v>AAT-MR</v>
          </cell>
          <cell r="D993" t="str">
            <v>Check</v>
          </cell>
          <cell r="E993" t="str">
            <v>Check</v>
          </cell>
          <cell r="F993" t="str">
            <v>Check</v>
          </cell>
          <cell r="G993" t="str">
            <v>Check</v>
          </cell>
        </row>
        <row r="994">
          <cell r="B994" t="str">
            <v>NB1B13</v>
          </cell>
          <cell r="C994" t="str">
            <v>AAT-MR</v>
          </cell>
          <cell r="D994" t="str">
            <v>Check</v>
          </cell>
          <cell r="E994" t="str">
            <v>Check</v>
          </cell>
          <cell r="F994" t="str">
            <v>Check</v>
          </cell>
          <cell r="G994" t="str">
            <v>Check</v>
          </cell>
        </row>
        <row r="995">
          <cell r="B995" t="str">
            <v>NB1B13</v>
          </cell>
          <cell r="C995" t="str">
            <v>AAT-MR</v>
          </cell>
          <cell r="D995" t="str">
            <v>Check</v>
          </cell>
          <cell r="E995" t="str">
            <v>Check</v>
          </cell>
          <cell r="F995" t="str">
            <v>Check</v>
          </cell>
          <cell r="G995" t="str">
            <v>Check</v>
          </cell>
        </row>
        <row r="996">
          <cell r="B996" t="str">
            <v>NB1B13</v>
          </cell>
          <cell r="C996" t="str">
            <v>AAT-MR</v>
          </cell>
          <cell r="D996" t="str">
            <v>Check</v>
          </cell>
          <cell r="E996" t="str">
            <v>Check</v>
          </cell>
          <cell r="F996" t="str">
            <v>Check</v>
          </cell>
          <cell r="G996" t="str">
            <v>Check</v>
          </cell>
        </row>
        <row r="997">
          <cell r="B997" t="str">
            <v>NB1B13</v>
          </cell>
          <cell r="C997" t="str">
            <v>AAT-MR</v>
          </cell>
          <cell r="D997" t="str">
            <v>Check</v>
          </cell>
          <cell r="E997" t="str">
            <v>Check</v>
          </cell>
          <cell r="F997" t="str">
            <v>Check</v>
          </cell>
          <cell r="G997" t="str">
            <v>Check</v>
          </cell>
        </row>
        <row r="998">
          <cell r="B998" t="str">
            <v>NB1B14</v>
          </cell>
          <cell r="C998" t="str">
            <v>AAT-MR</v>
          </cell>
          <cell r="D998" t="str">
            <v>Check</v>
          </cell>
          <cell r="E998" t="str">
            <v>Check</v>
          </cell>
          <cell r="F998" t="str">
            <v>Check</v>
          </cell>
          <cell r="G998" t="str">
            <v>Check</v>
          </cell>
        </row>
        <row r="999">
          <cell r="B999" t="str">
            <v>NB1B14</v>
          </cell>
          <cell r="C999" t="str">
            <v>AAT-MR</v>
          </cell>
          <cell r="D999" t="str">
            <v>Check</v>
          </cell>
          <cell r="E999" t="str">
            <v>Check</v>
          </cell>
          <cell r="F999" t="str">
            <v>Check</v>
          </cell>
          <cell r="G999" t="str">
            <v>Check</v>
          </cell>
        </row>
        <row r="1000">
          <cell r="B1000" t="str">
            <v>NB1B14</v>
          </cell>
          <cell r="C1000" t="str">
            <v>AAT-MR</v>
          </cell>
          <cell r="D1000" t="str">
            <v>Check</v>
          </cell>
          <cell r="E1000" t="str">
            <v>Check</v>
          </cell>
          <cell r="F1000" t="str">
            <v>Check</v>
          </cell>
          <cell r="G1000" t="str">
            <v>Check</v>
          </cell>
        </row>
        <row r="1001">
          <cell r="B1001" t="str">
            <v>NB1B14</v>
          </cell>
          <cell r="C1001" t="str">
            <v>AAT-MR</v>
          </cell>
          <cell r="D1001" t="str">
            <v>Check</v>
          </cell>
          <cell r="E1001" t="str">
            <v>Check</v>
          </cell>
          <cell r="F1001" t="str">
            <v>Check</v>
          </cell>
          <cell r="G1001" t="str">
            <v>Check</v>
          </cell>
        </row>
        <row r="1002">
          <cell r="B1002" t="str">
            <v>NB1C02</v>
          </cell>
          <cell r="C1002" t="str">
            <v>AAT-MR</v>
          </cell>
          <cell r="D1002" t="str">
            <v>IBT</v>
          </cell>
          <cell r="E1002" t="str">
            <v>70-7814</v>
          </cell>
          <cell r="F1002" t="str">
            <v>นายศราวุธ นามทอง</v>
          </cell>
          <cell r="G1002" t="str">
            <v>098-4751581</v>
          </cell>
        </row>
        <row r="1003">
          <cell r="B1003" t="str">
            <v>NB1C02</v>
          </cell>
          <cell r="C1003" t="str">
            <v>AAT-MR</v>
          </cell>
          <cell r="D1003" t="str">
            <v>IBT</v>
          </cell>
          <cell r="E1003" t="str">
            <v>70-7814</v>
          </cell>
          <cell r="F1003" t="str">
            <v>นายศราวุธ นามทอง</v>
          </cell>
          <cell r="G1003" t="str">
            <v>098-4751581</v>
          </cell>
        </row>
        <row r="1004">
          <cell r="B1004" t="str">
            <v>NB1C02</v>
          </cell>
          <cell r="C1004" t="str">
            <v>AAT-MR</v>
          </cell>
          <cell r="D1004" t="str">
            <v>IBT</v>
          </cell>
          <cell r="E1004" t="str">
            <v>70-7814</v>
          </cell>
          <cell r="F1004" t="str">
            <v>นายศราวุธ นามทอง</v>
          </cell>
          <cell r="G1004" t="str">
            <v>098-4751581</v>
          </cell>
        </row>
        <row r="1005">
          <cell r="B1005" t="str">
            <v>NB1C02</v>
          </cell>
          <cell r="C1005" t="str">
            <v>AAT-MR</v>
          </cell>
          <cell r="D1005" t="str">
            <v>IBT</v>
          </cell>
          <cell r="E1005" t="str">
            <v>70-7814</v>
          </cell>
          <cell r="F1005" t="str">
            <v>นายศราวุธ นามทอง</v>
          </cell>
          <cell r="G1005" t="str">
            <v>098-4751581</v>
          </cell>
        </row>
        <row r="1006">
          <cell r="B1006" t="str">
            <v>NB1C02</v>
          </cell>
          <cell r="C1006" t="str">
            <v>AAT-MR</v>
          </cell>
          <cell r="D1006" t="str">
            <v>IBT</v>
          </cell>
          <cell r="E1006" t="str">
            <v>70-7814</v>
          </cell>
          <cell r="F1006" t="str">
            <v>นายศราวุธ นามทอง</v>
          </cell>
          <cell r="G1006" t="str">
            <v>098-4751581</v>
          </cell>
        </row>
        <row r="1007">
          <cell r="B1007" t="str">
            <v>NB1C02</v>
          </cell>
          <cell r="C1007" t="str">
            <v>AAT-MR</v>
          </cell>
          <cell r="D1007" t="str">
            <v>IBT</v>
          </cell>
          <cell r="E1007" t="str">
            <v>70-7814</v>
          </cell>
          <cell r="F1007" t="str">
            <v>นายศราวุธ นามทอง</v>
          </cell>
          <cell r="G1007" t="str">
            <v>098-4751581</v>
          </cell>
        </row>
        <row r="1008">
          <cell r="B1008" t="str">
            <v>NB1C02</v>
          </cell>
          <cell r="C1008" t="str">
            <v>AAT-MR</v>
          </cell>
          <cell r="D1008" t="str">
            <v>IBT</v>
          </cell>
          <cell r="E1008" t="str">
            <v>70-7814</v>
          </cell>
          <cell r="F1008" t="str">
            <v>นายศราวุธ นามทอง</v>
          </cell>
          <cell r="G1008" t="str">
            <v>098-4751581</v>
          </cell>
        </row>
        <row r="1009">
          <cell r="B1009" t="str">
            <v>NB1C02</v>
          </cell>
          <cell r="C1009" t="str">
            <v>AAT-MR</v>
          </cell>
          <cell r="D1009" t="str">
            <v>IBT</v>
          </cell>
          <cell r="E1009" t="str">
            <v>70-7814</v>
          </cell>
          <cell r="F1009" t="str">
            <v>นายศราวุธ นามทอง</v>
          </cell>
          <cell r="G1009" t="str">
            <v>098-4751581</v>
          </cell>
        </row>
        <row r="1010">
          <cell r="B1010" t="str">
            <v>NB1C02</v>
          </cell>
          <cell r="C1010" t="str">
            <v>AAT-MR</v>
          </cell>
          <cell r="D1010" t="str">
            <v>IBT</v>
          </cell>
          <cell r="E1010" t="str">
            <v>70-7814</v>
          </cell>
          <cell r="F1010" t="str">
            <v>นายศราวุธ นามทอง</v>
          </cell>
          <cell r="G1010" t="str">
            <v>098-4751581</v>
          </cell>
        </row>
        <row r="1011">
          <cell r="B1011" t="str">
            <v>NB1C03</v>
          </cell>
          <cell r="C1011" t="str">
            <v>AAT-MR</v>
          </cell>
          <cell r="D1011" t="str">
            <v>IBT</v>
          </cell>
          <cell r="E1011" t="str">
            <v>70-7814</v>
          </cell>
          <cell r="F1011" t="str">
            <v>นายศราวุธ นามทอง</v>
          </cell>
          <cell r="G1011" t="str">
            <v>098-4751581</v>
          </cell>
        </row>
        <row r="1012">
          <cell r="B1012" t="str">
            <v>NB1C03</v>
          </cell>
          <cell r="C1012" t="str">
            <v>AAT-MR</v>
          </cell>
          <cell r="D1012" t="str">
            <v>IBT</v>
          </cell>
          <cell r="E1012" t="str">
            <v>70-7814</v>
          </cell>
          <cell r="F1012" t="str">
            <v>นายศราวุธ นามทอง</v>
          </cell>
          <cell r="G1012" t="str">
            <v>098-4751581</v>
          </cell>
        </row>
        <row r="1013">
          <cell r="B1013" t="str">
            <v>NB1C03</v>
          </cell>
          <cell r="C1013" t="str">
            <v>AAT-MR</v>
          </cell>
          <cell r="D1013" t="str">
            <v>IBT</v>
          </cell>
          <cell r="E1013" t="str">
            <v>70-7814</v>
          </cell>
          <cell r="F1013" t="str">
            <v>นายศราวุธ นามทอง</v>
          </cell>
          <cell r="G1013" t="str">
            <v>098-4751581</v>
          </cell>
        </row>
        <row r="1014">
          <cell r="B1014" t="str">
            <v>NB1C03</v>
          </cell>
          <cell r="C1014" t="str">
            <v>AAT-MR</v>
          </cell>
          <cell r="D1014" t="str">
            <v>IBT</v>
          </cell>
          <cell r="E1014" t="str">
            <v>70-7814</v>
          </cell>
          <cell r="F1014" t="str">
            <v>นายศราวุธ นามทอง</v>
          </cell>
          <cell r="G1014" t="str">
            <v>098-4751581</v>
          </cell>
        </row>
        <row r="1015">
          <cell r="B1015" t="str">
            <v>NB1C03</v>
          </cell>
          <cell r="C1015" t="str">
            <v>AAT-MR</v>
          </cell>
          <cell r="D1015" t="str">
            <v>IBT</v>
          </cell>
          <cell r="E1015" t="str">
            <v>70-7814</v>
          </cell>
          <cell r="F1015" t="str">
            <v>นายศราวุธ นามทอง</v>
          </cell>
          <cell r="G1015" t="str">
            <v>098-4751581</v>
          </cell>
        </row>
        <row r="1016">
          <cell r="B1016" t="str">
            <v>NB1C05</v>
          </cell>
          <cell r="C1016" t="str">
            <v>AAT-MR</v>
          </cell>
          <cell r="D1016" t="str">
            <v>Check</v>
          </cell>
          <cell r="E1016" t="str">
            <v>Check</v>
          </cell>
          <cell r="F1016" t="str">
            <v>Check</v>
          </cell>
          <cell r="G1016" t="str">
            <v>Check</v>
          </cell>
        </row>
        <row r="1017">
          <cell r="B1017" t="str">
            <v>NB1C05</v>
          </cell>
          <cell r="C1017" t="str">
            <v>AAT-MR</v>
          </cell>
          <cell r="D1017" t="str">
            <v>Check</v>
          </cell>
          <cell r="E1017" t="str">
            <v>Check</v>
          </cell>
          <cell r="F1017" t="str">
            <v>Check</v>
          </cell>
          <cell r="G1017" t="str">
            <v>Check</v>
          </cell>
        </row>
        <row r="1018">
          <cell r="B1018" t="str">
            <v>NB1C05</v>
          </cell>
          <cell r="C1018" t="str">
            <v>AAT-MR</v>
          </cell>
          <cell r="D1018" t="str">
            <v>Check</v>
          </cell>
          <cell r="E1018" t="str">
            <v>Check</v>
          </cell>
          <cell r="F1018" t="str">
            <v>Check</v>
          </cell>
          <cell r="G1018" t="str">
            <v>Check</v>
          </cell>
        </row>
        <row r="1019">
          <cell r="B1019" t="str">
            <v>NB1C05</v>
          </cell>
          <cell r="C1019" t="str">
            <v>AAT-MR</v>
          </cell>
          <cell r="D1019" t="str">
            <v>Check</v>
          </cell>
          <cell r="E1019" t="str">
            <v>Check</v>
          </cell>
          <cell r="F1019" t="str">
            <v>Check</v>
          </cell>
          <cell r="G1019" t="str">
            <v>Check</v>
          </cell>
        </row>
        <row r="1020">
          <cell r="B1020" t="str">
            <v>NB1C05</v>
          </cell>
          <cell r="C1020" t="str">
            <v>AAT-MR</v>
          </cell>
          <cell r="D1020" t="str">
            <v>Check</v>
          </cell>
          <cell r="E1020" t="str">
            <v>Check</v>
          </cell>
          <cell r="F1020" t="str">
            <v>Check</v>
          </cell>
          <cell r="G1020" t="str">
            <v>Check</v>
          </cell>
        </row>
        <row r="1021">
          <cell r="B1021" t="str">
            <v>NB1E01</v>
          </cell>
          <cell r="C1021" t="str">
            <v>AAT-MR</v>
          </cell>
          <cell r="D1021" t="str">
            <v>RCP/WG</v>
          </cell>
          <cell r="E1021" t="str">
            <v>ใช้รายชื่อ confirm</v>
          </cell>
          <cell r="F1021" t="str">
            <v>ใช้รายชื่อ confirm</v>
          </cell>
          <cell r="G1021" t="str">
            <v>ใช้รายชื่อ confirm</v>
          </cell>
        </row>
        <row r="1022">
          <cell r="B1022" t="str">
            <v>NB1E02</v>
          </cell>
          <cell r="C1022" t="str">
            <v>AAT-MR</v>
          </cell>
          <cell r="D1022" t="str">
            <v>RCP/WG</v>
          </cell>
          <cell r="E1022" t="str">
            <v>ใช้รายชื่อ confirm</v>
          </cell>
          <cell r="F1022" t="str">
            <v>ใช้รายชื่อ confirm</v>
          </cell>
          <cell r="G1022" t="str">
            <v>ใช้รายชื่อ confirm</v>
          </cell>
        </row>
        <row r="1023">
          <cell r="B1023" t="str">
            <v>NB1E03</v>
          </cell>
          <cell r="C1023" t="str">
            <v>AAT-MR</v>
          </cell>
          <cell r="D1023" t="str">
            <v>RCP/WG</v>
          </cell>
          <cell r="E1023" t="str">
            <v>ใช้รายชื่อ confirm</v>
          </cell>
          <cell r="F1023" t="str">
            <v>ใช้รายชื่อ confirm</v>
          </cell>
          <cell r="G1023" t="str">
            <v>ใช้รายชื่อ confirm</v>
          </cell>
        </row>
        <row r="1024">
          <cell r="B1024" t="str">
            <v>NB1E04</v>
          </cell>
          <cell r="C1024" t="str">
            <v>AAT-MR</v>
          </cell>
          <cell r="D1024" t="str">
            <v>RCP/WG</v>
          </cell>
          <cell r="E1024" t="str">
            <v>ใช้รายชื่อ confirm</v>
          </cell>
          <cell r="F1024" t="str">
            <v>ใช้รายชื่อ confirm</v>
          </cell>
          <cell r="G1024" t="str">
            <v>ใช้รายชื่อ confirm</v>
          </cell>
        </row>
        <row r="1025">
          <cell r="B1025" t="str">
            <v>NB1E05</v>
          </cell>
          <cell r="C1025" t="str">
            <v>AAT-MR</v>
          </cell>
          <cell r="D1025" t="str">
            <v>RCP/WG</v>
          </cell>
          <cell r="E1025" t="str">
            <v>ใช้รายชื่อ confirm</v>
          </cell>
          <cell r="F1025" t="str">
            <v>ใช้รายชื่อ confirm</v>
          </cell>
          <cell r="G1025" t="str">
            <v>ใช้รายชื่อ confirm</v>
          </cell>
        </row>
        <row r="1026">
          <cell r="B1026" t="str">
            <v>NB1E06</v>
          </cell>
          <cell r="C1026" t="str">
            <v>AAT-MR</v>
          </cell>
          <cell r="D1026" t="str">
            <v>RCP/WG</v>
          </cell>
          <cell r="E1026" t="str">
            <v>ใช้รายชื่อ confirm</v>
          </cell>
          <cell r="F1026" t="str">
            <v>ใช้รายชื่อ confirm</v>
          </cell>
          <cell r="G1026" t="str">
            <v>ใช้รายชื่อ confirm</v>
          </cell>
        </row>
        <row r="1027">
          <cell r="B1027" t="str">
            <v>NB1E07</v>
          </cell>
          <cell r="C1027" t="str">
            <v>AAT-MR</v>
          </cell>
          <cell r="D1027" t="str">
            <v>RCP/WG</v>
          </cell>
          <cell r="E1027" t="str">
            <v>ใช้รายชื่อ confirm</v>
          </cell>
          <cell r="F1027" t="str">
            <v>ใช้รายชื่อ confirm</v>
          </cell>
          <cell r="G1027" t="str">
            <v>ใช้รายชื่อ confirm</v>
          </cell>
        </row>
        <row r="1028">
          <cell r="B1028" t="str">
            <v>NB1E08</v>
          </cell>
          <cell r="C1028" t="str">
            <v>AAT-MR</v>
          </cell>
          <cell r="D1028" t="str">
            <v>RCP/WG</v>
          </cell>
          <cell r="E1028" t="str">
            <v>ใช้รายชื่อ confirm</v>
          </cell>
          <cell r="F1028" t="str">
            <v>ใช้รายชื่อ confirm</v>
          </cell>
          <cell r="G1028" t="str">
            <v>ใช้รายชื่อ confirm</v>
          </cell>
        </row>
        <row r="1029">
          <cell r="B1029" t="str">
            <v>NB1E09</v>
          </cell>
          <cell r="C1029" t="str">
            <v>AAT-MR</v>
          </cell>
          <cell r="D1029" t="str">
            <v>RCP/WG</v>
          </cell>
          <cell r="E1029" t="str">
            <v>ใช้รายชื่อ confirm</v>
          </cell>
          <cell r="F1029" t="str">
            <v>ใช้รายชื่อ confirm</v>
          </cell>
          <cell r="G1029" t="str">
            <v>ใช้รายชื่อ confirm</v>
          </cell>
        </row>
        <row r="1030">
          <cell r="B1030" t="str">
            <v>NB1E10</v>
          </cell>
          <cell r="C1030" t="str">
            <v>AAT-MR</v>
          </cell>
          <cell r="D1030" t="str">
            <v>RCP/WG</v>
          </cell>
          <cell r="E1030" t="str">
            <v>ใช้รายชื่อ confirm</v>
          </cell>
          <cell r="F1030" t="str">
            <v>ใช้รายชื่อ confirm</v>
          </cell>
          <cell r="G1030" t="str">
            <v>ใช้รายชื่อ confirm</v>
          </cell>
        </row>
        <row r="1031">
          <cell r="B1031" t="str">
            <v>NB1E11</v>
          </cell>
          <cell r="C1031" t="str">
            <v>AAT-MR</v>
          </cell>
          <cell r="D1031" t="str">
            <v>RCP/WG</v>
          </cell>
          <cell r="E1031" t="str">
            <v>ใช้รายชื่อ confirm</v>
          </cell>
          <cell r="F1031" t="str">
            <v>ใช้รายชื่อ confirm</v>
          </cell>
          <cell r="G1031" t="str">
            <v>ใช้รายชื่อ confirm</v>
          </cell>
        </row>
        <row r="1032">
          <cell r="B1032" t="str">
            <v>NB1E12</v>
          </cell>
          <cell r="C1032" t="str">
            <v>AAT-MR</v>
          </cell>
          <cell r="D1032" t="str">
            <v>RCP/WG</v>
          </cell>
          <cell r="E1032" t="str">
            <v>ใช้รายชื่อ confirm</v>
          </cell>
          <cell r="F1032" t="str">
            <v>ใช้รายชื่อ confirm</v>
          </cell>
          <cell r="G1032" t="str">
            <v>ใช้รายชื่อ confirm</v>
          </cell>
        </row>
        <row r="1033">
          <cell r="B1033" t="str">
            <v>NB1E13</v>
          </cell>
          <cell r="C1033" t="str">
            <v>AAT-MR</v>
          </cell>
          <cell r="D1033" t="str">
            <v>RCP/WG</v>
          </cell>
          <cell r="E1033" t="str">
            <v>ใช้รายชื่อ confirm</v>
          </cell>
          <cell r="F1033" t="str">
            <v>ใช้รายชื่อ confirm</v>
          </cell>
          <cell r="G1033" t="str">
            <v>ใช้รายชื่อ confirm</v>
          </cell>
        </row>
        <row r="1034">
          <cell r="B1034" t="str">
            <v>NB1E14</v>
          </cell>
          <cell r="C1034" t="str">
            <v>AAT-MR</v>
          </cell>
          <cell r="D1034" t="str">
            <v>RCP/WG</v>
          </cell>
          <cell r="E1034" t="str">
            <v>ใช้รายชื่อ confirm</v>
          </cell>
          <cell r="F1034" t="str">
            <v>ใช้รายชื่อ confirm</v>
          </cell>
          <cell r="G1034" t="str">
            <v>ใช้รายชื่อ confirm</v>
          </cell>
        </row>
        <row r="1035">
          <cell r="B1035" t="str">
            <v>NB1E15</v>
          </cell>
          <cell r="C1035" t="str">
            <v>AAT-MR</v>
          </cell>
          <cell r="D1035" t="str">
            <v>RCP/WG</v>
          </cell>
          <cell r="E1035" t="str">
            <v>ใช้รายชื่อ confirm</v>
          </cell>
          <cell r="F1035" t="str">
            <v>ใช้รายชื่อ confirm</v>
          </cell>
          <cell r="G1035" t="str">
            <v>ใช้รายชื่อ confirm</v>
          </cell>
        </row>
        <row r="1036">
          <cell r="B1036" t="str">
            <v>NB1E16</v>
          </cell>
          <cell r="C1036" t="str">
            <v>AAT-MR</v>
          </cell>
          <cell r="D1036" t="str">
            <v>RCP/WG</v>
          </cell>
          <cell r="E1036" t="str">
            <v>ใช้รายชื่อ confirm</v>
          </cell>
          <cell r="F1036" t="str">
            <v>ใช้รายชื่อ confirm</v>
          </cell>
          <cell r="G1036" t="str">
            <v>ใช้รายชื่อ confirm</v>
          </cell>
        </row>
        <row r="1037">
          <cell r="B1037" t="str">
            <v>NB1E17</v>
          </cell>
          <cell r="C1037" t="str">
            <v>AAT-MR</v>
          </cell>
          <cell r="D1037" t="str">
            <v>RCP/WG</v>
          </cell>
          <cell r="E1037" t="str">
            <v>ใช้รายชื่อ confirm</v>
          </cell>
          <cell r="F1037" t="str">
            <v>ใช้รายชื่อ confirm</v>
          </cell>
          <cell r="G1037" t="str">
            <v>ใช้รายชื่อ confirm</v>
          </cell>
        </row>
        <row r="1038">
          <cell r="B1038" t="str">
            <v>NB1E18</v>
          </cell>
          <cell r="C1038" t="str">
            <v>AAT-MR</v>
          </cell>
          <cell r="D1038" t="str">
            <v>RCP/WG</v>
          </cell>
          <cell r="E1038" t="str">
            <v>ใช้รายชื่อ confirm</v>
          </cell>
          <cell r="F1038" t="str">
            <v>ใช้รายชื่อ confirm</v>
          </cell>
          <cell r="G1038" t="str">
            <v>ใช้รายชื่อ confirm</v>
          </cell>
        </row>
        <row r="1039">
          <cell r="B1039" t="str">
            <v>NB1E19</v>
          </cell>
          <cell r="C1039" t="str">
            <v>AAT-MR</v>
          </cell>
          <cell r="D1039" t="str">
            <v>RCP/WG</v>
          </cell>
          <cell r="E1039" t="str">
            <v>ใช้รายชื่อ confirm</v>
          </cell>
          <cell r="F1039" t="str">
            <v>ใช้รายชื่อ confirm</v>
          </cell>
          <cell r="G1039" t="str">
            <v>ใช้รายชื่อ confirm</v>
          </cell>
        </row>
        <row r="1040">
          <cell r="B1040" t="str">
            <v>NB1E20</v>
          </cell>
          <cell r="C1040" t="str">
            <v>AAT-MR</v>
          </cell>
          <cell r="D1040" t="str">
            <v>RCP/WG</v>
          </cell>
          <cell r="E1040" t="str">
            <v>ใช้รายชื่อ confirm</v>
          </cell>
          <cell r="F1040" t="str">
            <v>ใช้รายชื่อ confirm</v>
          </cell>
          <cell r="G1040" t="str">
            <v>ใช้รายชื่อ confirm</v>
          </cell>
        </row>
        <row r="1041">
          <cell r="B1041" t="str">
            <v>NB1E21</v>
          </cell>
          <cell r="C1041" t="str">
            <v>AAT-MR</v>
          </cell>
          <cell r="D1041" t="str">
            <v>RCP/WG</v>
          </cell>
          <cell r="E1041" t="str">
            <v>ใช้รายชื่อ confirm</v>
          </cell>
          <cell r="F1041" t="str">
            <v>ใช้รายชื่อ confirm</v>
          </cell>
          <cell r="G1041" t="str">
            <v>ใช้รายชื่อ confirm</v>
          </cell>
        </row>
        <row r="1042">
          <cell r="B1042" t="str">
            <v>NB1E22</v>
          </cell>
          <cell r="C1042" t="str">
            <v>AAT-MR</v>
          </cell>
          <cell r="D1042" t="str">
            <v>RCP/WG</v>
          </cell>
          <cell r="E1042" t="str">
            <v>ใช้รายชื่อ confirm</v>
          </cell>
          <cell r="F1042" t="str">
            <v>ใช้รายชื่อ confirm</v>
          </cell>
          <cell r="G1042" t="str">
            <v>ใช้รายชื่อ confirm</v>
          </cell>
        </row>
        <row r="1043">
          <cell r="B1043" t="str">
            <v>NB1E23</v>
          </cell>
          <cell r="C1043" t="str">
            <v>AAT-MR</v>
          </cell>
          <cell r="D1043" t="str">
            <v>RCP/WG</v>
          </cell>
          <cell r="E1043" t="str">
            <v>ใช้รายชื่อ confirm</v>
          </cell>
          <cell r="F1043" t="str">
            <v>ใช้รายชื่อ confirm</v>
          </cell>
          <cell r="G1043" t="str">
            <v>ใช้รายชื่อ confirm</v>
          </cell>
        </row>
        <row r="1044">
          <cell r="B1044" t="str">
            <v>NB1E24</v>
          </cell>
          <cell r="C1044" t="str">
            <v>AAT-MR</v>
          </cell>
          <cell r="D1044" t="str">
            <v>RCP/WG</v>
          </cell>
          <cell r="E1044" t="str">
            <v>ใช้รายชื่อ confirm</v>
          </cell>
          <cell r="F1044" t="str">
            <v>ใช้รายชื่อ confirm</v>
          </cell>
          <cell r="G1044" t="str">
            <v>ใช้รายชื่อ confirm</v>
          </cell>
        </row>
        <row r="1045">
          <cell r="B1045" t="str">
            <v>NB1E25</v>
          </cell>
          <cell r="C1045" t="str">
            <v>AAT-MR</v>
          </cell>
          <cell r="D1045" t="str">
            <v>RCP/WG</v>
          </cell>
          <cell r="E1045" t="str">
            <v>ใช้รายชื่อ confirm</v>
          </cell>
          <cell r="F1045" t="str">
            <v>ใช้รายชื่อ confirm</v>
          </cell>
          <cell r="G1045" t="str">
            <v>ใช้รายชื่อ confirm</v>
          </cell>
        </row>
        <row r="1046">
          <cell r="B1046" t="str">
            <v>NB1E26</v>
          </cell>
          <cell r="C1046" t="str">
            <v>AAT-MR</v>
          </cell>
          <cell r="D1046" t="str">
            <v>RCP/WG</v>
          </cell>
          <cell r="E1046" t="str">
            <v>ใช้รายชื่อ confirm</v>
          </cell>
          <cell r="F1046" t="str">
            <v>ใช้รายชื่อ confirm</v>
          </cell>
          <cell r="G1046" t="str">
            <v>ใช้รายชื่อ confirm</v>
          </cell>
        </row>
        <row r="1047">
          <cell r="B1047" t="str">
            <v>NB1E27</v>
          </cell>
          <cell r="C1047" t="str">
            <v>AAT-MR</v>
          </cell>
          <cell r="D1047" t="str">
            <v>RCP/WG</v>
          </cell>
          <cell r="E1047" t="str">
            <v>ใช้รายชื่อ confirm</v>
          </cell>
          <cell r="F1047" t="str">
            <v>ใช้รายชื่อ confirm</v>
          </cell>
          <cell r="G1047" t="str">
            <v>ใช้รายชื่อ confirm</v>
          </cell>
        </row>
        <row r="1048">
          <cell r="B1048" t="str">
            <v>NB1E28</v>
          </cell>
          <cell r="C1048" t="str">
            <v>AAT-MR</v>
          </cell>
          <cell r="D1048" t="str">
            <v>RCP/WG</v>
          </cell>
          <cell r="E1048" t="str">
            <v>ใช้รายชื่อ confirm</v>
          </cell>
          <cell r="F1048" t="str">
            <v>ใช้รายชื่อ confirm</v>
          </cell>
          <cell r="G1048" t="str">
            <v>ใช้รายชื่อ confirm</v>
          </cell>
        </row>
        <row r="1049">
          <cell r="B1049" t="str">
            <v>NB1E29</v>
          </cell>
          <cell r="C1049" t="str">
            <v>AAT-MR</v>
          </cell>
          <cell r="D1049" t="str">
            <v>RCP/WG</v>
          </cell>
          <cell r="E1049" t="str">
            <v>ใช้รายชื่อ confirm</v>
          </cell>
          <cell r="F1049" t="str">
            <v>ใช้รายชื่อ confirm</v>
          </cell>
          <cell r="G1049" t="str">
            <v>ใช้รายชื่อ confirm</v>
          </cell>
        </row>
        <row r="1050">
          <cell r="B1050" t="str">
            <v>NB1E30</v>
          </cell>
          <cell r="C1050" t="str">
            <v>AAT-MR</v>
          </cell>
          <cell r="D1050" t="str">
            <v>RCP/WG</v>
          </cell>
          <cell r="E1050" t="str">
            <v>ใช้รายชื่อ confirm</v>
          </cell>
          <cell r="F1050" t="str">
            <v>ใช้รายชื่อ confirm</v>
          </cell>
          <cell r="G1050" t="str">
            <v>ใช้รายชื่อ confirm</v>
          </cell>
        </row>
        <row r="1051">
          <cell r="B1051" t="str">
            <v>NB1E31</v>
          </cell>
          <cell r="C1051" t="str">
            <v>AAT-MR</v>
          </cell>
          <cell r="D1051" t="str">
            <v>RCP/WG</v>
          </cell>
          <cell r="E1051" t="str">
            <v>ใช้รายชื่อ confirm</v>
          </cell>
          <cell r="F1051" t="str">
            <v>ใช้รายชื่อ confirm</v>
          </cell>
          <cell r="G1051" t="str">
            <v>ใช้รายชื่อ confirm</v>
          </cell>
        </row>
        <row r="1052">
          <cell r="B1052" t="str">
            <v>NB1E32</v>
          </cell>
          <cell r="C1052" t="str">
            <v>AAT-MR</v>
          </cell>
          <cell r="D1052" t="str">
            <v>RCP/WG</v>
          </cell>
          <cell r="E1052" t="str">
            <v>ใช้รายชื่อ confirm</v>
          </cell>
          <cell r="F1052" t="str">
            <v>ใช้รายชื่อ confirm</v>
          </cell>
          <cell r="G1052" t="str">
            <v>ใช้รายชื่อ confirm</v>
          </cell>
        </row>
        <row r="1053">
          <cell r="B1053" t="str">
            <v>NB1E33</v>
          </cell>
          <cell r="C1053" t="str">
            <v>AAT-MR</v>
          </cell>
          <cell r="D1053" t="str">
            <v>RCP/WG</v>
          </cell>
          <cell r="E1053" t="str">
            <v>ใช้รายชื่อ confirm</v>
          </cell>
          <cell r="F1053" t="str">
            <v>ใช้รายชื่อ confirm</v>
          </cell>
          <cell r="G1053" t="str">
            <v>ใช้รายชื่อ confirm</v>
          </cell>
        </row>
        <row r="1054">
          <cell r="B1054" t="str">
            <v>NB1E34</v>
          </cell>
          <cell r="C1054" t="str">
            <v>AAT-MR</v>
          </cell>
          <cell r="D1054" t="str">
            <v>RCP/WG</v>
          </cell>
          <cell r="E1054" t="str">
            <v>ใช้รายชื่อ confirm</v>
          </cell>
          <cell r="F1054" t="str">
            <v>ใช้รายชื่อ confirm</v>
          </cell>
          <cell r="G1054" t="str">
            <v>ใช้รายชื่อ confirm</v>
          </cell>
        </row>
        <row r="1055">
          <cell r="B1055" t="str">
            <v>NB1E35</v>
          </cell>
          <cell r="C1055" t="str">
            <v>AAT-MR</v>
          </cell>
          <cell r="D1055" t="str">
            <v>RCP/WG</v>
          </cell>
          <cell r="E1055" t="str">
            <v>ใช้รายชื่อ confirm</v>
          </cell>
          <cell r="F1055" t="str">
            <v>ใช้รายชื่อ confirm</v>
          </cell>
          <cell r="G1055" t="str">
            <v>ใช้รายชื่อ confirm</v>
          </cell>
        </row>
        <row r="1056">
          <cell r="B1056" t="str">
            <v>NB1E36</v>
          </cell>
          <cell r="C1056" t="str">
            <v>AAT-MR</v>
          </cell>
          <cell r="D1056" t="str">
            <v>RCP/WG</v>
          </cell>
          <cell r="E1056" t="str">
            <v>ใช้รายชื่อ confirm</v>
          </cell>
          <cell r="F1056" t="str">
            <v>ใช้รายชื่อ confirm</v>
          </cell>
          <cell r="G1056" t="str">
            <v>ใช้รายชื่อ confirm</v>
          </cell>
        </row>
        <row r="1057">
          <cell r="B1057" t="str">
            <v>NB1E37</v>
          </cell>
          <cell r="C1057" t="str">
            <v>AAT-MR</v>
          </cell>
          <cell r="D1057" t="str">
            <v>RCP/WG</v>
          </cell>
          <cell r="E1057" t="str">
            <v>ใช้รายชื่อ confirm</v>
          </cell>
          <cell r="F1057" t="str">
            <v>ใช้รายชื่อ confirm</v>
          </cell>
          <cell r="G1057" t="str">
            <v>ใช้รายชื่อ confirm</v>
          </cell>
        </row>
        <row r="1058">
          <cell r="B1058" t="str">
            <v>NB1E38</v>
          </cell>
          <cell r="C1058" t="str">
            <v>AAT-MR</v>
          </cell>
          <cell r="D1058" t="str">
            <v>RCP/WG</v>
          </cell>
          <cell r="E1058" t="str">
            <v>ใช้รายชื่อ confirm</v>
          </cell>
          <cell r="F1058" t="str">
            <v>ใช้รายชื่อ confirm</v>
          </cell>
          <cell r="G1058" t="str">
            <v>ใช้รายชื่อ confirm</v>
          </cell>
        </row>
        <row r="1059">
          <cell r="B1059" t="str">
            <v>NB1E39</v>
          </cell>
          <cell r="C1059" t="str">
            <v>AAT-MR</v>
          </cell>
          <cell r="D1059" t="str">
            <v>RCP/WG</v>
          </cell>
          <cell r="E1059" t="str">
            <v>ใช้รายชื่อ confirm</v>
          </cell>
          <cell r="F1059" t="str">
            <v>ใช้รายชื่อ confirm</v>
          </cell>
          <cell r="G1059" t="str">
            <v>ใช้รายชื่อ confirm</v>
          </cell>
        </row>
        <row r="1060">
          <cell r="B1060" t="str">
            <v>NB1E40</v>
          </cell>
          <cell r="C1060" t="str">
            <v>AAT-MR</v>
          </cell>
          <cell r="D1060" t="str">
            <v>RCP/WG</v>
          </cell>
          <cell r="E1060" t="str">
            <v>ใช้รายชื่อ confirm</v>
          </cell>
          <cell r="F1060" t="str">
            <v>ใช้รายชื่อ confirm</v>
          </cell>
          <cell r="G1060" t="str">
            <v>ใช้รายชื่อ confirm</v>
          </cell>
        </row>
        <row r="1061">
          <cell r="B1061" t="str">
            <v>NB1E41</v>
          </cell>
          <cell r="C1061" t="str">
            <v>AAT-MR</v>
          </cell>
          <cell r="D1061" t="str">
            <v>RCP/WG</v>
          </cell>
          <cell r="E1061" t="str">
            <v>ใช้รายชื่อ confirm</v>
          </cell>
          <cell r="F1061" t="str">
            <v>ใช้รายชื่อ confirm</v>
          </cell>
          <cell r="G1061" t="str">
            <v>ใช้รายชื่อ confirm</v>
          </cell>
        </row>
        <row r="1062">
          <cell r="B1062" t="str">
            <v>NB1E42</v>
          </cell>
          <cell r="C1062" t="str">
            <v>AAT-MR</v>
          </cell>
          <cell r="D1062" t="str">
            <v>RCP/WG</v>
          </cell>
          <cell r="E1062" t="str">
            <v>ใช้รายชื่อ confirm</v>
          </cell>
          <cell r="F1062" t="str">
            <v>ใช้รายชื่อ confirm</v>
          </cell>
          <cell r="G1062" t="str">
            <v>ใช้รายชื่อ confirm</v>
          </cell>
        </row>
        <row r="1063">
          <cell r="B1063" t="str">
            <v>NB1E43</v>
          </cell>
          <cell r="C1063" t="str">
            <v>AAT-MR</v>
          </cell>
          <cell r="D1063" t="str">
            <v>RCP/WG</v>
          </cell>
          <cell r="E1063" t="str">
            <v>ใช้รายชื่อ confirm</v>
          </cell>
          <cell r="F1063" t="str">
            <v>ใช้รายชื่อ confirm</v>
          </cell>
          <cell r="G1063" t="str">
            <v>ใช้รายชื่อ confirm</v>
          </cell>
        </row>
        <row r="1064">
          <cell r="B1064" t="str">
            <v>NB1E44</v>
          </cell>
          <cell r="C1064" t="str">
            <v>AAT-MR</v>
          </cell>
          <cell r="D1064" t="str">
            <v>RCP/WG</v>
          </cell>
          <cell r="E1064" t="str">
            <v>ใช้รายชื่อ confirm</v>
          </cell>
          <cell r="F1064" t="str">
            <v>ใช้รายชื่อ confirm</v>
          </cell>
          <cell r="G1064" t="str">
            <v>ใช้รายชื่อ confirm</v>
          </cell>
        </row>
        <row r="1065">
          <cell r="B1065" t="str">
            <v>NB1E45</v>
          </cell>
          <cell r="C1065" t="str">
            <v>AAT-MR</v>
          </cell>
          <cell r="D1065" t="str">
            <v>RCP/WG</v>
          </cell>
          <cell r="E1065" t="str">
            <v>ใช้รายชื่อ confirm</v>
          </cell>
          <cell r="F1065" t="str">
            <v>ใช้รายชื่อ confirm</v>
          </cell>
          <cell r="G1065" t="str">
            <v>ใช้รายชื่อ confirm</v>
          </cell>
        </row>
        <row r="1066">
          <cell r="B1066" t="str">
            <v>NB1E46</v>
          </cell>
          <cell r="C1066" t="str">
            <v>AAT-MR</v>
          </cell>
          <cell r="D1066" t="str">
            <v>RCP/WG</v>
          </cell>
          <cell r="E1066" t="str">
            <v>ใช้รายชื่อ confirm</v>
          </cell>
          <cell r="F1066" t="str">
            <v>ใช้รายชื่อ confirm</v>
          </cell>
          <cell r="G1066" t="str">
            <v>ใช้รายชื่อ confirm</v>
          </cell>
        </row>
        <row r="1067">
          <cell r="B1067" t="str">
            <v>NB1E47</v>
          </cell>
          <cell r="C1067" t="str">
            <v>AAT-MR</v>
          </cell>
          <cell r="D1067" t="str">
            <v>RCP/WG</v>
          </cell>
          <cell r="E1067" t="str">
            <v>ใช้รายชื่อ confirm</v>
          </cell>
          <cell r="F1067" t="str">
            <v>ใช้รายชื่อ confirm</v>
          </cell>
          <cell r="G1067" t="str">
            <v>ใช้รายชื่อ confirm</v>
          </cell>
        </row>
        <row r="1068">
          <cell r="B1068" t="str">
            <v>NB1E48</v>
          </cell>
          <cell r="C1068" t="str">
            <v>AAT-MR</v>
          </cell>
          <cell r="D1068" t="str">
            <v>RCP/WG</v>
          </cell>
          <cell r="E1068" t="str">
            <v>ใช้รายชื่อ confirm</v>
          </cell>
          <cell r="F1068" t="str">
            <v>ใช้รายชื่อ confirm</v>
          </cell>
          <cell r="G1068" t="str">
            <v>ใช้รายชื่อ confirm</v>
          </cell>
        </row>
        <row r="1069">
          <cell r="B1069" t="str">
            <v>NB1E49</v>
          </cell>
          <cell r="C1069" t="str">
            <v>AAT-MR</v>
          </cell>
          <cell r="D1069" t="str">
            <v>RCP/WG</v>
          </cell>
          <cell r="E1069" t="str">
            <v>ใช้รายชื่อ confirm</v>
          </cell>
          <cell r="F1069" t="str">
            <v>ใช้รายชื่อ confirm</v>
          </cell>
          <cell r="G1069" t="str">
            <v>ใช้รายชื่อ confirm</v>
          </cell>
        </row>
        <row r="1070">
          <cell r="B1070" t="str">
            <v>NB1E50</v>
          </cell>
          <cell r="C1070" t="str">
            <v>AAT-MR</v>
          </cell>
          <cell r="D1070" t="str">
            <v>RCP/WG</v>
          </cell>
          <cell r="E1070" t="str">
            <v>ใช้รายชื่อ confirm</v>
          </cell>
          <cell r="F1070" t="str">
            <v>ใช้รายชื่อ confirm</v>
          </cell>
          <cell r="G1070" t="str">
            <v>ใช้รายชื่อ confirm</v>
          </cell>
        </row>
        <row r="1071">
          <cell r="B1071" t="str">
            <v>NB1E51</v>
          </cell>
          <cell r="C1071" t="str">
            <v>AAT-MR</v>
          </cell>
          <cell r="D1071" t="str">
            <v>RCP/WG</v>
          </cell>
          <cell r="E1071" t="str">
            <v>ใช้รายชื่อ confirm</v>
          </cell>
          <cell r="F1071" t="str">
            <v>ใช้รายชื่อ confirm</v>
          </cell>
          <cell r="G1071" t="str">
            <v>ใช้รายชื่อ confirm</v>
          </cell>
        </row>
        <row r="1072">
          <cell r="B1072" t="str">
            <v>NB1E52</v>
          </cell>
          <cell r="C1072" t="str">
            <v>AAT-MR</v>
          </cell>
          <cell r="D1072" t="str">
            <v>RCP/WG</v>
          </cell>
          <cell r="E1072" t="str">
            <v>ใช้รายชื่อ confirm</v>
          </cell>
          <cell r="F1072" t="str">
            <v>ใช้รายชื่อ confirm</v>
          </cell>
          <cell r="G1072" t="str">
            <v>ใช้รายชื่อ confirm</v>
          </cell>
        </row>
        <row r="1073">
          <cell r="B1073" t="str">
            <v>NB1E53</v>
          </cell>
          <cell r="C1073" t="str">
            <v>AAT-MR</v>
          </cell>
          <cell r="D1073" t="str">
            <v>RCP/WG</v>
          </cell>
          <cell r="E1073" t="str">
            <v>ใช้รายชื่อ confirm</v>
          </cell>
          <cell r="F1073" t="str">
            <v>ใช้รายชื่อ confirm</v>
          </cell>
          <cell r="G1073" t="str">
            <v>ใช้รายชื่อ confirm</v>
          </cell>
        </row>
        <row r="1074">
          <cell r="B1074" t="str">
            <v>NB1E54</v>
          </cell>
          <cell r="C1074" t="str">
            <v>AAT-MR</v>
          </cell>
          <cell r="D1074" t="str">
            <v>RCP/WG</v>
          </cell>
          <cell r="E1074" t="str">
            <v>ใช้รายชื่อ confirm</v>
          </cell>
          <cell r="F1074" t="str">
            <v>ใช้รายชื่อ confirm</v>
          </cell>
          <cell r="G1074" t="str">
            <v>ใช้รายชื่อ confirm</v>
          </cell>
        </row>
        <row r="1075">
          <cell r="B1075" t="str">
            <v>NB1E55</v>
          </cell>
          <cell r="C1075" t="str">
            <v>AAT-MR</v>
          </cell>
          <cell r="D1075" t="str">
            <v>RCP/WG</v>
          </cell>
          <cell r="E1075" t="str">
            <v>ใช้รายชื่อ confirm</v>
          </cell>
          <cell r="F1075" t="str">
            <v>ใช้รายชื่อ confirm</v>
          </cell>
          <cell r="G1075" t="str">
            <v>ใช้รายชื่อ confirm</v>
          </cell>
        </row>
        <row r="1076">
          <cell r="B1076" t="str">
            <v>NB1E56</v>
          </cell>
          <cell r="C1076" t="str">
            <v>AAT-MR</v>
          </cell>
          <cell r="D1076" t="str">
            <v>RCP/WG</v>
          </cell>
          <cell r="E1076" t="str">
            <v>ใช้รายชื่อ confirm</v>
          </cell>
          <cell r="F1076" t="str">
            <v>ใช้รายชื่อ confirm</v>
          </cell>
          <cell r="G1076" t="str">
            <v>ใช้รายชื่อ confirm</v>
          </cell>
        </row>
        <row r="1077">
          <cell r="B1077" t="str">
            <v>NB1E57</v>
          </cell>
          <cell r="C1077" t="str">
            <v>AAT-MR</v>
          </cell>
          <cell r="D1077" t="str">
            <v>RCP/WG</v>
          </cell>
          <cell r="E1077" t="str">
            <v>ใช้รายชื่อ confirm</v>
          </cell>
          <cell r="F1077" t="str">
            <v>ใช้รายชื่อ confirm</v>
          </cell>
          <cell r="G1077" t="str">
            <v>ใช้รายชื่อ confirm</v>
          </cell>
        </row>
        <row r="1078">
          <cell r="B1078" t="str">
            <v>NB1E58</v>
          </cell>
          <cell r="C1078" t="str">
            <v>AAT-MR</v>
          </cell>
          <cell r="D1078" t="str">
            <v>RCP/WG</v>
          </cell>
          <cell r="E1078" t="str">
            <v>ใช้รายชื่อ confirm</v>
          </cell>
          <cell r="F1078" t="str">
            <v>ใช้รายชื่อ confirm</v>
          </cell>
          <cell r="G1078" t="str">
            <v>ใช้รายชื่อ confirm</v>
          </cell>
        </row>
        <row r="1079">
          <cell r="B1079" t="str">
            <v>NB1E59</v>
          </cell>
          <cell r="C1079" t="str">
            <v>AAT-MR</v>
          </cell>
          <cell r="D1079" t="str">
            <v>RCP/WG</v>
          </cell>
          <cell r="E1079" t="str">
            <v>ใช้รายชื่อ confirm</v>
          </cell>
          <cell r="F1079" t="str">
            <v>ใช้รายชื่อ confirm</v>
          </cell>
          <cell r="G1079" t="str">
            <v>ใช้รายชื่อ confirm</v>
          </cell>
        </row>
        <row r="1080">
          <cell r="B1080" t="str">
            <v>NB1E60</v>
          </cell>
          <cell r="C1080" t="str">
            <v>AAT-MR</v>
          </cell>
          <cell r="D1080" t="str">
            <v>RCP/WG</v>
          </cell>
          <cell r="E1080" t="str">
            <v>ใช้รายชื่อ confirm</v>
          </cell>
          <cell r="F1080" t="str">
            <v>ใช้รายชื่อ confirm</v>
          </cell>
          <cell r="G1080" t="str">
            <v>ใช้รายชื่อ confirm</v>
          </cell>
        </row>
        <row r="1081">
          <cell r="B1081" t="str">
            <v>NB1E61</v>
          </cell>
          <cell r="C1081" t="str">
            <v>AAT-MR</v>
          </cell>
          <cell r="D1081" t="str">
            <v>RCP/WG</v>
          </cell>
          <cell r="E1081" t="str">
            <v>ใช้รายชื่อ confirm</v>
          </cell>
          <cell r="F1081" t="str">
            <v>ใช้รายชื่อ confirm</v>
          </cell>
          <cell r="G1081" t="str">
            <v>ใช้รายชื่อ confirm</v>
          </cell>
        </row>
        <row r="1082">
          <cell r="B1082" t="str">
            <v>NB1E62</v>
          </cell>
          <cell r="C1082" t="str">
            <v>AAT-MR</v>
          </cell>
          <cell r="D1082" t="str">
            <v>RCP/WG</v>
          </cell>
          <cell r="E1082" t="str">
            <v>ใช้รายชื่อ confirm</v>
          </cell>
          <cell r="F1082" t="str">
            <v>ใช้รายชื่อ confirm</v>
          </cell>
          <cell r="G1082" t="str">
            <v>ใช้รายชื่อ confirm</v>
          </cell>
        </row>
        <row r="1083">
          <cell r="B1083" t="str">
            <v>NB1E63</v>
          </cell>
          <cell r="C1083" t="str">
            <v>AAT-MR</v>
          </cell>
          <cell r="D1083" t="str">
            <v>RCP/WG</v>
          </cell>
          <cell r="E1083" t="str">
            <v>ใช้รายชื่อ confirm</v>
          </cell>
          <cell r="F1083" t="str">
            <v>ใช้รายชื่อ confirm</v>
          </cell>
          <cell r="G1083" t="str">
            <v>ใช้รายชื่อ confirm</v>
          </cell>
        </row>
        <row r="1084">
          <cell r="B1084" t="str">
            <v>NB1E64</v>
          </cell>
          <cell r="C1084" t="str">
            <v>AAT-MR</v>
          </cell>
          <cell r="D1084" t="str">
            <v>RCP/WG</v>
          </cell>
          <cell r="E1084" t="str">
            <v>ใช้รายชื่อ confirm</v>
          </cell>
          <cell r="F1084" t="str">
            <v>ใช้รายชื่อ confirm</v>
          </cell>
          <cell r="G1084" t="str">
            <v>ใช้รายชื่อ confirm</v>
          </cell>
        </row>
        <row r="1085">
          <cell r="B1085" t="str">
            <v>NB1E65</v>
          </cell>
          <cell r="C1085" t="str">
            <v>AAT-MR</v>
          </cell>
          <cell r="D1085" t="str">
            <v>RCP/WG</v>
          </cell>
          <cell r="E1085" t="str">
            <v>ใช้รายชื่อ confirm</v>
          </cell>
          <cell r="F1085" t="str">
            <v>ใช้รายชื่อ confirm</v>
          </cell>
          <cell r="G1085" t="str">
            <v>ใช้รายชื่อ confirm</v>
          </cell>
        </row>
        <row r="1086">
          <cell r="B1086" t="str">
            <v>NB1E66</v>
          </cell>
          <cell r="C1086" t="str">
            <v>AAT-MR</v>
          </cell>
          <cell r="D1086" t="str">
            <v>RCP/WG</v>
          </cell>
          <cell r="E1086" t="str">
            <v>ใช้รายชื่อ confirm</v>
          </cell>
          <cell r="F1086" t="str">
            <v>ใช้รายชื่อ confirm</v>
          </cell>
          <cell r="G1086" t="str">
            <v>ใช้รายชื่อ confirm</v>
          </cell>
        </row>
        <row r="1087">
          <cell r="B1087" t="str">
            <v>NB1E67</v>
          </cell>
          <cell r="C1087" t="str">
            <v>AAT-MR</v>
          </cell>
          <cell r="D1087" t="str">
            <v>RCP/WG</v>
          </cell>
          <cell r="E1087" t="str">
            <v>ใช้รายชื่อ confirm</v>
          </cell>
          <cell r="F1087" t="str">
            <v>ใช้รายชื่อ confirm</v>
          </cell>
          <cell r="G1087" t="str">
            <v>ใช้รายชื่อ confirm</v>
          </cell>
        </row>
        <row r="1088">
          <cell r="B1088" t="str">
            <v>NB1E68</v>
          </cell>
          <cell r="C1088" t="str">
            <v>AAT-MR</v>
          </cell>
          <cell r="D1088" t="str">
            <v>RCP/WG</v>
          </cell>
          <cell r="E1088" t="str">
            <v>ใช้รายชื่อ confirm</v>
          </cell>
          <cell r="F1088" t="str">
            <v>ใช้รายชื่อ confirm</v>
          </cell>
          <cell r="G1088" t="str">
            <v>ใช้รายชื่อ confirm</v>
          </cell>
        </row>
        <row r="1089">
          <cell r="B1089" t="str">
            <v>NB1E69</v>
          </cell>
          <cell r="C1089" t="str">
            <v>AAT-MR</v>
          </cell>
          <cell r="D1089" t="str">
            <v>RCP/WG</v>
          </cell>
          <cell r="E1089" t="str">
            <v>ใช้รายชื่อ confirm</v>
          </cell>
          <cell r="F1089" t="str">
            <v>ใช้รายชื่อ confirm</v>
          </cell>
          <cell r="G1089" t="str">
            <v>ใช้รายชื่อ confirm</v>
          </cell>
        </row>
        <row r="1090">
          <cell r="B1090" t="str">
            <v>NB1E70</v>
          </cell>
          <cell r="C1090" t="str">
            <v>AAT-MR</v>
          </cell>
          <cell r="D1090" t="str">
            <v>RCP/WG</v>
          </cell>
          <cell r="E1090" t="str">
            <v>ใช้รายชื่อ confirm</v>
          </cell>
          <cell r="F1090" t="str">
            <v>ใช้รายชื่อ confirm</v>
          </cell>
          <cell r="G1090" t="str">
            <v>ใช้รายชื่อ confirm</v>
          </cell>
        </row>
        <row r="1091">
          <cell r="B1091" t="str">
            <v>NB1E71</v>
          </cell>
          <cell r="C1091" t="str">
            <v>AAT-MR</v>
          </cell>
          <cell r="D1091" t="str">
            <v>RCP/WG</v>
          </cell>
          <cell r="E1091" t="str">
            <v>ใช้รายชื่อ confirm</v>
          </cell>
          <cell r="F1091" t="str">
            <v>ใช้รายชื่อ confirm</v>
          </cell>
          <cell r="G1091" t="str">
            <v>ใช้รายชื่อ confirm</v>
          </cell>
        </row>
        <row r="1092">
          <cell r="B1092" t="str">
            <v>NB1E72</v>
          </cell>
          <cell r="C1092" t="str">
            <v>AAT-MR</v>
          </cell>
          <cell r="D1092" t="str">
            <v>RCP/WG</v>
          </cell>
          <cell r="E1092" t="str">
            <v>ใช้รายชื่อ confirm</v>
          </cell>
          <cell r="F1092" t="str">
            <v>ใช้รายชื่อ confirm</v>
          </cell>
          <cell r="G1092" t="str">
            <v>ใช้รายชื่อ confirm</v>
          </cell>
        </row>
        <row r="1093">
          <cell r="B1093" t="str">
            <v>NB1E97</v>
          </cell>
          <cell r="C1093" t="str">
            <v>AAT-MR</v>
          </cell>
          <cell r="D1093" t="str">
            <v>RCP/WG</v>
          </cell>
          <cell r="E1093" t="str">
            <v>ใช้รายชื่อ confirm</v>
          </cell>
          <cell r="F1093" t="str">
            <v>ใช้รายชื่อ confirm</v>
          </cell>
          <cell r="G1093" t="str">
            <v>ใช้รายชื่อ confirm</v>
          </cell>
        </row>
        <row r="1094">
          <cell r="B1094" t="str">
            <v>NB1E98</v>
          </cell>
          <cell r="C1094" t="str">
            <v>AAT-MR</v>
          </cell>
          <cell r="D1094" t="str">
            <v>RCP/WG</v>
          </cell>
          <cell r="E1094" t="str">
            <v>ใช้รายชื่อ confirm</v>
          </cell>
          <cell r="F1094" t="str">
            <v>ใช้รายชื่อ confirm</v>
          </cell>
          <cell r="G1094" t="str">
            <v>ใช้รายชื่อ confirm</v>
          </cell>
        </row>
        <row r="1095">
          <cell r="B1095" t="str">
            <v>NB1F01</v>
          </cell>
          <cell r="C1095" t="str">
            <v>AAT-MR</v>
          </cell>
          <cell r="D1095" t="str">
            <v>RCP/WG</v>
          </cell>
          <cell r="E1095" t="str">
            <v>ใช้รายชื่อ confirm</v>
          </cell>
          <cell r="F1095" t="str">
            <v>ใช้รายชื่อ confirm</v>
          </cell>
          <cell r="G1095" t="str">
            <v>ใช้รายชื่อ confirm</v>
          </cell>
        </row>
        <row r="1096">
          <cell r="B1096" t="str">
            <v>NB1F02</v>
          </cell>
          <cell r="C1096" t="str">
            <v>AAT-MR</v>
          </cell>
          <cell r="D1096" t="str">
            <v>RCP/WG</v>
          </cell>
          <cell r="E1096" t="str">
            <v>ใช้รายชื่อ confirm</v>
          </cell>
          <cell r="F1096" t="str">
            <v>ใช้รายชื่อ confirm</v>
          </cell>
          <cell r="G1096" t="str">
            <v>ใช้รายชื่อ confirm</v>
          </cell>
        </row>
        <row r="1097">
          <cell r="B1097" t="str">
            <v>NB1F03</v>
          </cell>
          <cell r="C1097" t="str">
            <v>AAT-MR</v>
          </cell>
          <cell r="D1097" t="str">
            <v>RCP/WG</v>
          </cell>
          <cell r="E1097" t="str">
            <v>ใช้รายชื่อ confirm</v>
          </cell>
          <cell r="F1097" t="str">
            <v>ใช้รายชื่อ confirm</v>
          </cell>
          <cell r="G1097" t="str">
            <v>ใช้รายชื่อ confirm</v>
          </cell>
        </row>
        <row r="1098">
          <cell r="B1098" t="str">
            <v>NB1F04</v>
          </cell>
          <cell r="C1098" t="str">
            <v>AAT-MR</v>
          </cell>
          <cell r="D1098" t="str">
            <v>RCP/WG</v>
          </cell>
          <cell r="E1098" t="str">
            <v>ใช้รายชื่อ confirm</v>
          </cell>
          <cell r="F1098" t="str">
            <v>ใช้รายชื่อ confirm</v>
          </cell>
          <cell r="G1098" t="str">
            <v>ใช้รายชื่อ confirm</v>
          </cell>
        </row>
        <row r="1099">
          <cell r="B1099" t="str">
            <v>NB1F05</v>
          </cell>
          <cell r="C1099" t="str">
            <v>AAT-MR</v>
          </cell>
          <cell r="D1099" t="str">
            <v>RCP/WG</v>
          </cell>
          <cell r="E1099" t="str">
            <v>ใช้รายชื่อ confirm</v>
          </cell>
          <cell r="F1099" t="str">
            <v>ใช้รายชื่อ confirm</v>
          </cell>
          <cell r="G1099" t="str">
            <v>ใช้รายชื่อ confirm</v>
          </cell>
        </row>
        <row r="1100">
          <cell r="B1100" t="str">
            <v>NB1F06</v>
          </cell>
          <cell r="C1100" t="str">
            <v>AAT-MR</v>
          </cell>
          <cell r="D1100" t="str">
            <v>RCP/WG</v>
          </cell>
          <cell r="E1100" t="str">
            <v>ใช้รายชื่อ confirm</v>
          </cell>
          <cell r="F1100" t="str">
            <v>ใช้รายชื่อ confirm</v>
          </cell>
          <cell r="G1100" t="str">
            <v>ใช้รายชื่อ confirm</v>
          </cell>
        </row>
        <row r="1101">
          <cell r="B1101" t="str">
            <v>NB1F14</v>
          </cell>
          <cell r="C1101" t="str">
            <v>AAT-MR</v>
          </cell>
          <cell r="D1101" t="str">
            <v>RCP/WG</v>
          </cell>
          <cell r="E1101" t="str">
            <v>ใช้รายชื่อ confirm</v>
          </cell>
          <cell r="F1101" t="str">
            <v>ใช้รายชื่อ confirm</v>
          </cell>
          <cell r="G1101" t="str">
            <v>ใช้รายชื่อ confirm</v>
          </cell>
        </row>
        <row r="1102">
          <cell r="B1102" t="str">
            <v>NB1F07</v>
          </cell>
          <cell r="C1102" t="str">
            <v>AAT-MR</v>
          </cell>
          <cell r="D1102" t="str">
            <v>RCP/WG</v>
          </cell>
          <cell r="E1102" t="str">
            <v>ใช้รายชื่อ confirm</v>
          </cell>
          <cell r="F1102" t="str">
            <v>ใช้รายชื่อ confirm</v>
          </cell>
          <cell r="G1102" t="str">
            <v>ใช้รายชื่อ confirm</v>
          </cell>
        </row>
        <row r="1103">
          <cell r="B1103" t="str">
            <v>NB1F08</v>
          </cell>
          <cell r="C1103" t="str">
            <v>AAT-MR</v>
          </cell>
          <cell r="D1103" t="str">
            <v>RCP/WG</v>
          </cell>
          <cell r="E1103" t="str">
            <v>ใช้รายชื่อ confirm</v>
          </cell>
          <cell r="F1103" t="str">
            <v>ใช้รายชื่อ confirm</v>
          </cell>
          <cell r="G1103" t="str">
            <v>ใช้รายชื่อ confirm</v>
          </cell>
        </row>
        <row r="1104">
          <cell r="B1104" t="str">
            <v>NB1F09</v>
          </cell>
          <cell r="C1104" t="str">
            <v>AAT-MR</v>
          </cell>
          <cell r="D1104" t="str">
            <v>RCP/WG</v>
          </cell>
          <cell r="E1104" t="str">
            <v>ใช้รายชื่อ confirm</v>
          </cell>
          <cell r="F1104" t="str">
            <v>ใช้รายชื่อ confirm</v>
          </cell>
          <cell r="G1104" t="str">
            <v>ใช้รายชื่อ confirm</v>
          </cell>
        </row>
        <row r="1105">
          <cell r="B1105" t="str">
            <v>NB1F10</v>
          </cell>
          <cell r="C1105" t="str">
            <v>AAT-MR</v>
          </cell>
          <cell r="D1105" t="str">
            <v>RCP/WG</v>
          </cell>
          <cell r="E1105" t="str">
            <v>ใช้รายชื่อ confirm</v>
          </cell>
          <cell r="F1105" t="str">
            <v>ใช้รายชื่อ confirm</v>
          </cell>
          <cell r="G1105" t="str">
            <v>ใช้รายชื่อ confirm</v>
          </cell>
        </row>
        <row r="1106">
          <cell r="B1106" t="str">
            <v>NB1F11</v>
          </cell>
          <cell r="C1106" t="str">
            <v>AAT-MR</v>
          </cell>
          <cell r="D1106" t="str">
            <v>RCP/WG</v>
          </cell>
          <cell r="E1106" t="str">
            <v>ใช้รายชื่อ confirm</v>
          </cell>
          <cell r="F1106" t="str">
            <v>ใช้รายชื่อ confirm</v>
          </cell>
          <cell r="G1106" t="str">
            <v>ใช้รายชื่อ confirm</v>
          </cell>
        </row>
        <row r="1107">
          <cell r="B1107" t="str">
            <v>NB1F12</v>
          </cell>
          <cell r="C1107" t="str">
            <v>AAT-MR</v>
          </cell>
          <cell r="D1107" t="str">
            <v>RCP/WG</v>
          </cell>
          <cell r="E1107" t="str">
            <v>ใช้รายชื่อ confirm</v>
          </cell>
          <cell r="F1107" t="str">
            <v>ใช้รายชื่อ confirm</v>
          </cell>
          <cell r="G1107" t="str">
            <v>ใช้รายชื่อ confirm</v>
          </cell>
        </row>
        <row r="1108">
          <cell r="B1108" t="str">
            <v>NB1F13</v>
          </cell>
          <cell r="C1108" t="str">
            <v>AAT-MR</v>
          </cell>
          <cell r="D1108" t="str">
            <v>RCP/WG</v>
          </cell>
          <cell r="E1108" t="str">
            <v>ใช้รายชื่อ confirm</v>
          </cell>
          <cell r="F1108" t="str">
            <v>ใช้รายชื่อ confirm</v>
          </cell>
          <cell r="G1108" t="str">
            <v>ใช้รายชื่อ confirm</v>
          </cell>
        </row>
        <row r="1109">
          <cell r="B1109" t="str">
            <v>NB1F15</v>
          </cell>
          <cell r="C1109" t="str">
            <v>AAT-MR</v>
          </cell>
          <cell r="D1109" t="str">
            <v>RCP/WG</v>
          </cell>
          <cell r="E1109" t="str">
            <v>ใช้รายชื่อ confirm</v>
          </cell>
          <cell r="F1109" t="str">
            <v>ใช้รายชื่อ confirm</v>
          </cell>
          <cell r="G1109" t="str">
            <v>ใช้รายชื่อ confirm</v>
          </cell>
        </row>
        <row r="1110">
          <cell r="B1110" t="str">
            <v>NB1F16</v>
          </cell>
          <cell r="C1110" t="str">
            <v>AAT-MR</v>
          </cell>
          <cell r="D1110" t="str">
            <v>RCP/WG</v>
          </cell>
          <cell r="E1110" t="str">
            <v>ใช้รายชื่อ confirm</v>
          </cell>
          <cell r="F1110" t="str">
            <v>ใช้รายชื่อ confirm</v>
          </cell>
          <cell r="G1110" t="str">
            <v>ใช้รายชื่อ confirm</v>
          </cell>
        </row>
        <row r="1111">
          <cell r="B1111" t="str">
            <v>NB1F17</v>
          </cell>
          <cell r="C1111" t="str">
            <v>AAT-MR</v>
          </cell>
          <cell r="D1111" t="str">
            <v>Check</v>
          </cell>
          <cell r="E1111" t="str">
            <v>Check</v>
          </cell>
          <cell r="F1111" t="str">
            <v>Check</v>
          </cell>
          <cell r="G1111" t="str">
            <v>Check</v>
          </cell>
        </row>
        <row r="1112">
          <cell r="B1112" t="str">
            <v>NB1F18</v>
          </cell>
          <cell r="C1112" t="str">
            <v>AAT-MR</v>
          </cell>
          <cell r="D1112" t="str">
            <v>Check</v>
          </cell>
          <cell r="E1112" t="str">
            <v>Check</v>
          </cell>
          <cell r="F1112" t="str">
            <v>Check</v>
          </cell>
          <cell r="G1112" t="str">
            <v>Check</v>
          </cell>
        </row>
        <row r="1113">
          <cell r="B1113" t="str">
            <v>NB1F19</v>
          </cell>
          <cell r="C1113" t="str">
            <v>AAT-MR</v>
          </cell>
          <cell r="D1113" t="str">
            <v>Check</v>
          </cell>
          <cell r="E1113" t="str">
            <v>Check</v>
          </cell>
          <cell r="F1113" t="str">
            <v>Check</v>
          </cell>
          <cell r="G1113" t="str">
            <v>Check</v>
          </cell>
        </row>
        <row r="1114">
          <cell r="B1114" t="str">
            <v>NB1C06</v>
          </cell>
          <cell r="C1114" t="str">
            <v>AAT-MR</v>
          </cell>
          <cell r="D1114" t="str">
            <v>Check</v>
          </cell>
          <cell r="E1114" t="str">
            <v>Check</v>
          </cell>
          <cell r="F1114" t="str">
            <v>Check</v>
          </cell>
          <cell r="G1114" t="str">
            <v>Check</v>
          </cell>
        </row>
        <row r="1115">
          <cell r="B1115" t="str">
            <v>NB1C06</v>
          </cell>
          <cell r="C1115" t="str">
            <v>AAT-MR</v>
          </cell>
          <cell r="D1115" t="str">
            <v>Check</v>
          </cell>
          <cell r="E1115" t="str">
            <v>Check</v>
          </cell>
          <cell r="F1115" t="str">
            <v>Check</v>
          </cell>
          <cell r="G1115" t="str">
            <v>Check</v>
          </cell>
        </row>
        <row r="1116">
          <cell r="B1116" t="str">
            <v>NB1C06</v>
          </cell>
          <cell r="C1116" t="str">
            <v>AAT-MR</v>
          </cell>
          <cell r="D1116" t="str">
            <v>Check</v>
          </cell>
          <cell r="E1116" t="str">
            <v>Check</v>
          </cell>
          <cell r="F1116" t="str">
            <v>Check</v>
          </cell>
          <cell r="G1116" t="str">
            <v>Check</v>
          </cell>
        </row>
        <row r="1117">
          <cell r="B1117" t="str">
            <v>NB1C06</v>
          </cell>
          <cell r="C1117" t="str">
            <v>AAT-MR</v>
          </cell>
          <cell r="D1117" t="str">
            <v>Check</v>
          </cell>
          <cell r="E1117" t="str">
            <v>Check</v>
          </cell>
          <cell r="F1117" t="str">
            <v>Check</v>
          </cell>
          <cell r="G1117" t="str">
            <v>Check</v>
          </cell>
        </row>
        <row r="1118">
          <cell r="B1118" t="str">
            <v>NB1E73</v>
          </cell>
          <cell r="C1118" t="str">
            <v>AAT-MR</v>
          </cell>
          <cell r="D1118" t="str">
            <v>Check</v>
          </cell>
          <cell r="E1118" t="str">
            <v>Check</v>
          </cell>
          <cell r="F1118" t="str">
            <v>Check</v>
          </cell>
          <cell r="G1118" t="str">
            <v>Check</v>
          </cell>
        </row>
        <row r="1119">
          <cell r="B1119" t="str">
            <v>NB1E74</v>
          </cell>
          <cell r="C1119" t="str">
            <v>AAT-MR</v>
          </cell>
          <cell r="D1119" t="str">
            <v>Check</v>
          </cell>
          <cell r="E1119" t="str">
            <v>Check</v>
          </cell>
          <cell r="F1119" t="str">
            <v>Check</v>
          </cell>
          <cell r="G1119" t="str">
            <v>Check</v>
          </cell>
        </row>
        <row r="1120">
          <cell r="B1120" t="str">
            <v>NB1E75</v>
          </cell>
          <cell r="C1120" t="str">
            <v>AAT-MR</v>
          </cell>
          <cell r="D1120" t="str">
            <v>Check</v>
          </cell>
          <cell r="E1120" t="str">
            <v>Check</v>
          </cell>
          <cell r="F1120" t="str">
            <v>Check</v>
          </cell>
          <cell r="G1120" t="str">
            <v>Check</v>
          </cell>
        </row>
        <row r="1121">
          <cell r="B1121" t="str">
            <v>NB1E76</v>
          </cell>
          <cell r="C1121" t="str">
            <v>AAT-MR</v>
          </cell>
          <cell r="D1121" t="str">
            <v>Check</v>
          </cell>
          <cell r="E1121" t="str">
            <v>Check</v>
          </cell>
          <cell r="F1121" t="str">
            <v>Check</v>
          </cell>
          <cell r="G1121" t="str">
            <v>Check</v>
          </cell>
        </row>
        <row r="1122">
          <cell r="B1122" t="str">
            <v>NB1E77</v>
          </cell>
          <cell r="C1122" t="str">
            <v>AAT-MR</v>
          </cell>
          <cell r="D1122" t="str">
            <v>Check</v>
          </cell>
          <cell r="E1122" t="str">
            <v>Check</v>
          </cell>
          <cell r="F1122" t="str">
            <v>Check</v>
          </cell>
          <cell r="G1122" t="str">
            <v>Check</v>
          </cell>
        </row>
        <row r="1123">
          <cell r="B1123" t="str">
            <v>NB1E78</v>
          </cell>
          <cell r="C1123" t="str">
            <v>AAT-MR</v>
          </cell>
          <cell r="D1123" t="str">
            <v>Check</v>
          </cell>
          <cell r="E1123" t="str">
            <v>Check</v>
          </cell>
          <cell r="F1123" t="str">
            <v>Check</v>
          </cell>
          <cell r="G1123" t="str">
            <v>Check</v>
          </cell>
        </row>
        <row r="1124">
          <cell r="B1124" t="str">
            <v>NB1E79</v>
          </cell>
          <cell r="C1124" t="str">
            <v>AAT-MR</v>
          </cell>
          <cell r="D1124" t="str">
            <v>Check</v>
          </cell>
          <cell r="E1124" t="str">
            <v>Check</v>
          </cell>
          <cell r="F1124" t="str">
            <v>Check</v>
          </cell>
          <cell r="G1124" t="str">
            <v>Check</v>
          </cell>
        </row>
        <row r="1125">
          <cell r="B1125" t="str">
            <v>NB1E80</v>
          </cell>
          <cell r="C1125" t="str">
            <v>AAT-MR</v>
          </cell>
          <cell r="D1125" t="str">
            <v>Check</v>
          </cell>
          <cell r="E1125" t="str">
            <v>Check</v>
          </cell>
          <cell r="F1125" t="str">
            <v>Check</v>
          </cell>
          <cell r="G1125" t="str">
            <v>Check</v>
          </cell>
        </row>
        <row r="1126">
          <cell r="B1126" t="str">
            <v>NB1E81</v>
          </cell>
          <cell r="C1126" t="str">
            <v>AAT-MR</v>
          </cell>
          <cell r="D1126" t="str">
            <v>Check</v>
          </cell>
          <cell r="E1126" t="str">
            <v>Check</v>
          </cell>
          <cell r="F1126" t="str">
            <v>Check</v>
          </cell>
          <cell r="G1126" t="str">
            <v>Check</v>
          </cell>
        </row>
        <row r="1127">
          <cell r="B1127" t="str">
            <v>NB1E82</v>
          </cell>
          <cell r="C1127" t="str">
            <v>AAT-MR</v>
          </cell>
          <cell r="D1127" t="str">
            <v>Check</v>
          </cell>
          <cell r="E1127" t="str">
            <v>Check</v>
          </cell>
          <cell r="F1127" t="str">
            <v>Check</v>
          </cell>
          <cell r="G1127" t="str">
            <v>Check</v>
          </cell>
        </row>
        <row r="1128">
          <cell r="B1128" t="str">
            <v>NB1E83</v>
          </cell>
          <cell r="C1128" t="str">
            <v>AAT-MR</v>
          </cell>
          <cell r="D1128" t="str">
            <v>Check</v>
          </cell>
          <cell r="E1128" t="str">
            <v>Check</v>
          </cell>
          <cell r="F1128" t="str">
            <v>Check</v>
          </cell>
          <cell r="G1128" t="str">
            <v>Check</v>
          </cell>
        </row>
        <row r="1129">
          <cell r="B1129" t="str">
            <v>NB1E84</v>
          </cell>
          <cell r="C1129" t="str">
            <v>AAT-MR</v>
          </cell>
          <cell r="D1129" t="str">
            <v>Check</v>
          </cell>
          <cell r="E1129" t="str">
            <v>Check</v>
          </cell>
          <cell r="F1129" t="str">
            <v>Check</v>
          </cell>
          <cell r="G1129" t="str">
            <v>Check</v>
          </cell>
        </row>
        <row r="1130">
          <cell r="B1130" t="str">
            <v>NB1E85</v>
          </cell>
          <cell r="C1130" t="str">
            <v>AAT-MR</v>
          </cell>
          <cell r="D1130" t="str">
            <v>Check</v>
          </cell>
          <cell r="E1130" t="str">
            <v>Check</v>
          </cell>
          <cell r="F1130" t="str">
            <v>Check</v>
          </cell>
          <cell r="G1130" t="str">
            <v>Check</v>
          </cell>
        </row>
        <row r="1131">
          <cell r="B1131" t="str">
            <v>NB1E86</v>
          </cell>
          <cell r="C1131" t="str">
            <v>AAT-MR</v>
          </cell>
          <cell r="D1131" t="str">
            <v>Check</v>
          </cell>
          <cell r="E1131" t="str">
            <v>Check</v>
          </cell>
          <cell r="F1131" t="str">
            <v>Check</v>
          </cell>
          <cell r="G1131" t="str">
            <v>Check</v>
          </cell>
        </row>
        <row r="1132">
          <cell r="B1132" t="str">
            <v>NB1E87</v>
          </cell>
          <cell r="C1132" t="str">
            <v>AAT-MR</v>
          </cell>
          <cell r="D1132" t="str">
            <v>Check</v>
          </cell>
          <cell r="E1132" t="str">
            <v>Check</v>
          </cell>
          <cell r="F1132" t="str">
            <v>Check</v>
          </cell>
          <cell r="G1132" t="str">
            <v>Check</v>
          </cell>
        </row>
        <row r="1133">
          <cell r="B1133" t="str">
            <v>NB1E88</v>
          </cell>
          <cell r="C1133" t="str">
            <v>AAT-MR</v>
          </cell>
          <cell r="D1133" t="str">
            <v>Check</v>
          </cell>
          <cell r="E1133" t="str">
            <v>Check</v>
          </cell>
          <cell r="F1133" t="str">
            <v>Check</v>
          </cell>
          <cell r="G1133" t="str">
            <v>Check</v>
          </cell>
        </row>
        <row r="1134">
          <cell r="B1134" t="str">
            <v>NB1E89</v>
          </cell>
          <cell r="C1134" t="str">
            <v>AAT-MR</v>
          </cell>
          <cell r="D1134" t="str">
            <v>Check</v>
          </cell>
          <cell r="E1134" t="str">
            <v>Check</v>
          </cell>
          <cell r="F1134" t="str">
            <v>Check</v>
          </cell>
          <cell r="G1134" t="str">
            <v>Check</v>
          </cell>
        </row>
        <row r="1135">
          <cell r="B1135" t="str">
            <v>NB1E90</v>
          </cell>
          <cell r="C1135" t="str">
            <v>AAT-MR</v>
          </cell>
          <cell r="D1135" t="str">
            <v>Check</v>
          </cell>
          <cell r="E1135" t="str">
            <v>Check</v>
          </cell>
          <cell r="F1135" t="str">
            <v>Check</v>
          </cell>
          <cell r="G1135" t="str">
            <v>Check</v>
          </cell>
        </row>
        <row r="1136">
          <cell r="B1136" t="str">
            <v>NB1E91</v>
          </cell>
          <cell r="C1136" t="str">
            <v>AAT-MR</v>
          </cell>
          <cell r="D1136" t="str">
            <v>Check</v>
          </cell>
          <cell r="E1136" t="str">
            <v>Check</v>
          </cell>
          <cell r="F1136" t="str">
            <v>Check</v>
          </cell>
          <cell r="G1136" t="str">
            <v>Check</v>
          </cell>
        </row>
        <row r="1137">
          <cell r="B1137" t="str">
            <v>NB1E92</v>
          </cell>
          <cell r="C1137" t="str">
            <v>AAT-MR</v>
          </cell>
          <cell r="D1137" t="str">
            <v>Check</v>
          </cell>
          <cell r="E1137" t="str">
            <v>Check</v>
          </cell>
          <cell r="F1137" t="str">
            <v>Check</v>
          </cell>
          <cell r="G1137" t="str">
            <v>Check</v>
          </cell>
        </row>
        <row r="1138">
          <cell r="B1138" t="str">
            <v>NB1E93</v>
          </cell>
          <cell r="C1138" t="str">
            <v>AAT-MR</v>
          </cell>
          <cell r="D1138" t="str">
            <v>Check</v>
          </cell>
          <cell r="E1138" t="str">
            <v>Check</v>
          </cell>
          <cell r="F1138" t="str">
            <v>Check</v>
          </cell>
          <cell r="G1138" t="str">
            <v>Check</v>
          </cell>
        </row>
        <row r="1139">
          <cell r="B1139" t="str">
            <v>NB1E94</v>
          </cell>
          <cell r="C1139" t="str">
            <v>AAT-MR</v>
          </cell>
          <cell r="D1139" t="str">
            <v>Check</v>
          </cell>
          <cell r="E1139" t="str">
            <v>Check</v>
          </cell>
          <cell r="F1139" t="str">
            <v>Check</v>
          </cell>
          <cell r="G1139" t="str">
            <v>Check</v>
          </cell>
        </row>
        <row r="1140">
          <cell r="B1140" t="str">
            <v>NB1E95</v>
          </cell>
          <cell r="C1140" t="str">
            <v>AAT-MR</v>
          </cell>
          <cell r="D1140" t="str">
            <v>Check</v>
          </cell>
          <cell r="E1140" t="str">
            <v>Check</v>
          </cell>
          <cell r="F1140" t="str">
            <v>Check</v>
          </cell>
          <cell r="G1140" t="str">
            <v>Check</v>
          </cell>
        </row>
        <row r="1141">
          <cell r="B1141" t="str">
            <v>NB1E96</v>
          </cell>
          <cell r="C1141" t="str">
            <v>AAT-MR</v>
          </cell>
          <cell r="D1141" t="str">
            <v>Check</v>
          </cell>
          <cell r="E1141" t="str">
            <v>Check</v>
          </cell>
          <cell r="F1141" t="str">
            <v>Check</v>
          </cell>
          <cell r="G1141" t="str">
            <v>Check</v>
          </cell>
        </row>
        <row r="1142">
          <cell r="B1142" t="str">
            <v>NB1D01</v>
          </cell>
          <cell r="C1142" t="str">
            <v>AAT-MR</v>
          </cell>
          <cell r="D1142" t="str">
            <v>Check</v>
          </cell>
          <cell r="E1142" t="str">
            <v>Check</v>
          </cell>
          <cell r="F1142" t="str">
            <v>Check</v>
          </cell>
          <cell r="G1142" t="str">
            <v>Check</v>
          </cell>
        </row>
        <row r="1143">
          <cell r="B1143" t="str">
            <v>NB1G01</v>
          </cell>
          <cell r="C1143" t="str">
            <v>AAT-MR</v>
          </cell>
          <cell r="D1143" t="str">
            <v>NVR</v>
          </cell>
          <cell r="E1143" t="str">
            <v>72-9105</v>
          </cell>
          <cell r="F1143" t="str">
            <v>นายประจักษ์  จันทร์โท</v>
          </cell>
          <cell r="G1143" t="str">
            <v>091-9524525</v>
          </cell>
        </row>
        <row r="1144">
          <cell r="B1144" t="str">
            <v>NB1D01</v>
          </cell>
          <cell r="C1144" t="str">
            <v>AAT-MR</v>
          </cell>
          <cell r="D1144" t="str">
            <v>Check</v>
          </cell>
          <cell r="E1144" t="str">
            <v>Check</v>
          </cell>
          <cell r="F1144" t="str">
            <v>Check</v>
          </cell>
          <cell r="G1144" t="str">
            <v>Check</v>
          </cell>
        </row>
        <row r="1145">
          <cell r="B1145" t="str">
            <v>NB1G01</v>
          </cell>
          <cell r="C1145" t="str">
            <v>AAT-MR</v>
          </cell>
          <cell r="D1145" t="str">
            <v>NVR</v>
          </cell>
          <cell r="E1145" t="str">
            <v>72-9105</v>
          </cell>
          <cell r="F1145" t="str">
            <v>นายประจักษ์  จันทร์โท</v>
          </cell>
          <cell r="G1145" t="str">
            <v>091-9524525</v>
          </cell>
        </row>
        <row r="1146">
          <cell r="B1146" t="str">
            <v>NB1H01</v>
          </cell>
          <cell r="C1146" t="str">
            <v>AAT-MR</v>
          </cell>
          <cell r="D1146" t="str">
            <v>NVR</v>
          </cell>
          <cell r="E1146" t="str">
            <v>ขอรถเสริม NVR</v>
          </cell>
          <cell r="F1146" t="str">
            <v>ขอรถเสริม NVR</v>
          </cell>
          <cell r="G1146" t="str">
            <v>ขอรถเสริม NVR</v>
          </cell>
        </row>
        <row r="1147">
          <cell r="B1147" t="str">
            <v>NB1H01</v>
          </cell>
          <cell r="C1147" t="str">
            <v>AAT-MR</v>
          </cell>
          <cell r="D1147" t="str">
            <v>NVR</v>
          </cell>
          <cell r="E1147" t="str">
            <v>ขอรถเสริม NVR</v>
          </cell>
          <cell r="F1147" t="str">
            <v>ขอรถเสริม NVR</v>
          </cell>
          <cell r="G1147" t="str">
            <v>ขอรถเสริม NVR</v>
          </cell>
        </row>
        <row r="1148">
          <cell r="B1148" t="str">
            <v>NB1H01</v>
          </cell>
          <cell r="C1148" t="str">
            <v>AAT-MR</v>
          </cell>
          <cell r="D1148" t="str">
            <v>NVR</v>
          </cell>
          <cell r="E1148" t="str">
            <v>ขอรถเสริม NVR</v>
          </cell>
          <cell r="F1148" t="str">
            <v>ขอรถเสริม NVR</v>
          </cell>
          <cell r="G1148" t="str">
            <v>ขอรถเสริม NVR</v>
          </cell>
        </row>
        <row r="1149">
          <cell r="B1149" t="str">
            <v>NB1H01</v>
          </cell>
          <cell r="C1149" t="str">
            <v>AAT-MR</v>
          </cell>
          <cell r="D1149" t="str">
            <v>NVR</v>
          </cell>
          <cell r="E1149" t="str">
            <v>ขอรถเสริม NVR</v>
          </cell>
          <cell r="F1149" t="str">
            <v>ขอรถเสริม NVR</v>
          </cell>
          <cell r="G1149" t="str">
            <v>ขอรถเสริม NVR</v>
          </cell>
        </row>
        <row r="1150">
          <cell r="B1150" t="str">
            <v>NB1H01</v>
          </cell>
          <cell r="C1150" t="str">
            <v>AAT-MR</v>
          </cell>
          <cell r="D1150" t="str">
            <v>NVR</v>
          </cell>
          <cell r="E1150" t="str">
            <v>ขอรถเสริม NVR</v>
          </cell>
          <cell r="F1150" t="str">
            <v>ขอรถเสริม NVR</v>
          </cell>
          <cell r="G1150" t="str">
            <v>ขอรถเสริม NVR</v>
          </cell>
        </row>
        <row r="1151">
          <cell r="B1151" t="str">
            <v>NB1H01</v>
          </cell>
          <cell r="C1151" t="str">
            <v>AAT-MR</v>
          </cell>
          <cell r="D1151" t="str">
            <v>NVR</v>
          </cell>
          <cell r="E1151" t="str">
            <v>ขอรถเสริม NVR</v>
          </cell>
          <cell r="F1151" t="str">
            <v>ขอรถเสริม NVR</v>
          </cell>
          <cell r="G1151" t="str">
            <v>ขอรถเสริม NVR</v>
          </cell>
        </row>
        <row r="1152">
          <cell r="B1152" t="str">
            <v>NB1I01</v>
          </cell>
          <cell r="C1152" t="str">
            <v>AAT-MR</v>
          </cell>
          <cell r="D1152" t="str">
            <v>NVR</v>
          </cell>
          <cell r="E1152" t="str">
            <v>71-1130</v>
          </cell>
          <cell r="F1152" t="str">
            <v>นายภาณุพันธ์ ขันธะบูรณ์</v>
          </cell>
          <cell r="G1152" t="str">
            <v>085-2441817</v>
          </cell>
        </row>
        <row r="1153">
          <cell r="B1153" t="str">
            <v>NB1I01</v>
          </cell>
          <cell r="C1153" t="str">
            <v>AAT-MR</v>
          </cell>
          <cell r="D1153" t="str">
            <v>NVR</v>
          </cell>
          <cell r="E1153" t="str">
            <v>71-1130</v>
          </cell>
          <cell r="F1153" t="str">
            <v>นายภาณุพันธ์ ขันธะบูรณ์</v>
          </cell>
          <cell r="G1153" t="str">
            <v>085-2441817</v>
          </cell>
        </row>
        <row r="1154">
          <cell r="B1154" t="str">
            <v>NB1I01</v>
          </cell>
          <cell r="C1154" t="str">
            <v>AAT-MR</v>
          </cell>
          <cell r="D1154" t="str">
            <v>NVR</v>
          </cell>
          <cell r="E1154" t="str">
            <v>71-1130</v>
          </cell>
          <cell r="F1154" t="str">
            <v>นายภาณุพันธ์ ขันธะบูรณ์</v>
          </cell>
          <cell r="G1154" t="str">
            <v>085-2441817</v>
          </cell>
        </row>
        <row r="1155">
          <cell r="B1155" t="str">
            <v>NB1I01</v>
          </cell>
          <cell r="C1155" t="str">
            <v>AAT-MR</v>
          </cell>
          <cell r="D1155" t="str">
            <v>NVR</v>
          </cell>
          <cell r="E1155" t="str">
            <v>71-1130</v>
          </cell>
          <cell r="F1155" t="str">
            <v>นายภาณุพันธ์ ขันธะบูรณ์</v>
          </cell>
          <cell r="G1155" t="str">
            <v>085-2441817</v>
          </cell>
        </row>
        <row r="1156">
          <cell r="B1156" t="str">
            <v>NB1I02</v>
          </cell>
          <cell r="C1156" t="str">
            <v>AAT-MR</v>
          </cell>
          <cell r="D1156" t="str">
            <v>NVR</v>
          </cell>
          <cell r="E1156" t="str">
            <v>71-1130</v>
          </cell>
          <cell r="F1156" t="str">
            <v>นายภาณุพันธ์ ขันธะบูรณ์</v>
          </cell>
          <cell r="G1156" t="str">
            <v>085-2441817</v>
          </cell>
        </row>
        <row r="1157">
          <cell r="B1157" t="str">
            <v>NB1I02</v>
          </cell>
          <cell r="C1157" t="str">
            <v>AAT-MR</v>
          </cell>
          <cell r="D1157" t="str">
            <v>NVR</v>
          </cell>
          <cell r="E1157" t="str">
            <v>71-1130</v>
          </cell>
          <cell r="F1157" t="str">
            <v>นายภาณุพันธ์ ขันธะบูรณ์</v>
          </cell>
          <cell r="G1157" t="str">
            <v>085-2441817</v>
          </cell>
        </row>
        <row r="1158">
          <cell r="B1158" t="str">
            <v>NB1I02</v>
          </cell>
          <cell r="C1158" t="str">
            <v>AAT-MR</v>
          </cell>
          <cell r="D1158" t="str">
            <v>NVR</v>
          </cell>
          <cell r="E1158" t="str">
            <v>71-1130</v>
          </cell>
          <cell r="F1158" t="str">
            <v>นายภาณุพันธ์ ขันธะบูรณ์</v>
          </cell>
          <cell r="G1158" t="str">
            <v>085-2441817</v>
          </cell>
        </row>
        <row r="1159">
          <cell r="B1159" t="str">
            <v>NP1E01</v>
          </cell>
          <cell r="C1159" t="str">
            <v>AAT-MR</v>
          </cell>
          <cell r="D1159" t="str">
            <v>RCP</v>
          </cell>
          <cell r="E1159" t="str">
            <v>72-3725</v>
          </cell>
          <cell r="F1159" t="str">
            <v>นายธรรมนูญ แสนกล</v>
          </cell>
          <cell r="G1159" t="str">
            <v>084-9800925</v>
          </cell>
        </row>
        <row r="1160">
          <cell r="B1160" t="str">
            <v>NP1E01</v>
          </cell>
          <cell r="C1160" t="str">
            <v>AAT-MR</v>
          </cell>
          <cell r="D1160" t="str">
            <v>RCP</v>
          </cell>
          <cell r="E1160" t="str">
            <v>72-3725</v>
          </cell>
          <cell r="F1160" t="str">
            <v>นายธรรมนูญ แสนกล</v>
          </cell>
          <cell r="G1160" t="str">
            <v>084-9800925</v>
          </cell>
        </row>
        <row r="1161">
          <cell r="B1161" t="str">
            <v>NP1E02</v>
          </cell>
          <cell r="C1161" t="str">
            <v>AAT-MR</v>
          </cell>
          <cell r="D1161" t="str">
            <v>RNV</v>
          </cell>
          <cell r="E1161" t="str">
            <v>ผต-6674</v>
          </cell>
          <cell r="F1161" t="str">
            <v>นายสารคาม  แก้วแสน</v>
          </cell>
          <cell r="G1161" t="str">
            <v>080-5633481</v>
          </cell>
        </row>
        <row r="1162">
          <cell r="B1162" t="str">
            <v>NP1E03</v>
          </cell>
          <cell r="C1162" t="str">
            <v>AAT-MR</v>
          </cell>
          <cell r="D1162" t="str">
            <v>RNV</v>
          </cell>
          <cell r="E1162" t="str">
            <v>ผต-6674</v>
          </cell>
          <cell r="F1162" t="str">
            <v>นายสารคาม  แก้วแสน</v>
          </cell>
          <cell r="G1162" t="str">
            <v>080-5633481</v>
          </cell>
        </row>
        <row r="1163">
          <cell r="B1163" t="str">
            <v>NP1E04</v>
          </cell>
          <cell r="C1163" t="str">
            <v>AAT-MR</v>
          </cell>
          <cell r="D1163" t="str">
            <v>RNV</v>
          </cell>
          <cell r="E1163" t="str">
            <v>ผต-6674</v>
          </cell>
          <cell r="F1163" t="str">
            <v>นายสารคาม  แก้วแสน</v>
          </cell>
          <cell r="G1163" t="str">
            <v>080-5633481</v>
          </cell>
        </row>
        <row r="1164">
          <cell r="B1164" t="str">
            <v>NP1E05</v>
          </cell>
          <cell r="C1164" t="str">
            <v>AAT-MR</v>
          </cell>
          <cell r="D1164" t="str">
            <v>RNV</v>
          </cell>
          <cell r="E1164" t="str">
            <v>ผต-6674</v>
          </cell>
          <cell r="F1164" t="str">
            <v>นายสารคาม  แก้วแสน</v>
          </cell>
          <cell r="G1164" t="str">
            <v>080-5633481</v>
          </cell>
        </row>
        <row r="1165">
          <cell r="B1165" t="str">
            <v>NP1E08</v>
          </cell>
          <cell r="C1165" t="str">
            <v>AAT-MR</v>
          </cell>
          <cell r="D1165" t="str">
            <v>RNV</v>
          </cell>
          <cell r="E1165" t="str">
            <v>ผต-6674</v>
          </cell>
          <cell r="F1165" t="str">
            <v>นายอนุชา  สังควิสุทธ์</v>
          </cell>
          <cell r="G1165" t="str">
            <v>092-6253982</v>
          </cell>
        </row>
        <row r="1166">
          <cell r="B1166" t="str">
            <v>NP1E09</v>
          </cell>
          <cell r="C1166" t="str">
            <v>AAT-MR</v>
          </cell>
          <cell r="D1166" t="str">
            <v>RNV</v>
          </cell>
          <cell r="E1166" t="str">
            <v>ผต-6674</v>
          </cell>
          <cell r="F1166" t="str">
            <v>นายอนุชา  สังควิสุทธ์</v>
          </cell>
          <cell r="G1166" t="str">
            <v>092-6253982</v>
          </cell>
        </row>
        <row r="1167">
          <cell r="B1167" t="str">
            <v>NP1E10</v>
          </cell>
          <cell r="C1167" t="str">
            <v>AAT-MR</v>
          </cell>
          <cell r="D1167" t="str">
            <v>RNV</v>
          </cell>
          <cell r="E1167" t="str">
            <v>ผต-6674</v>
          </cell>
          <cell r="F1167" t="str">
            <v>นายอนุชา  สังควิสุทธ์</v>
          </cell>
          <cell r="G1167" t="str">
            <v>092-6253982</v>
          </cell>
        </row>
        <row r="1168">
          <cell r="B1168" t="str">
            <v>NP1E11</v>
          </cell>
          <cell r="C1168" t="str">
            <v>AAT-MR</v>
          </cell>
          <cell r="D1168" t="str">
            <v>RNV</v>
          </cell>
          <cell r="E1168" t="str">
            <v>ผต-6674</v>
          </cell>
          <cell r="F1168" t="str">
            <v>นายอนุชา  สังควิสุทธ์</v>
          </cell>
          <cell r="G1168" t="str">
            <v>092-6253982</v>
          </cell>
        </row>
        <row r="1169">
          <cell r="B1169" t="str">
            <v>NP1E12</v>
          </cell>
          <cell r="C1169" t="str">
            <v>AAT-MR</v>
          </cell>
          <cell r="D1169" t="str">
            <v>RNV</v>
          </cell>
          <cell r="E1169" t="str">
            <v>ผต-6674</v>
          </cell>
          <cell r="F1169" t="str">
            <v>นายอนุชา  สังควิสุทธ์</v>
          </cell>
          <cell r="G1169" t="str">
            <v>092-6253982</v>
          </cell>
        </row>
        <row r="1170">
          <cell r="B1170" t="str">
            <v>NP1E06</v>
          </cell>
          <cell r="C1170" t="str">
            <v>AAT-MR</v>
          </cell>
          <cell r="D1170" t="str">
            <v>Check</v>
          </cell>
          <cell r="E1170" t="str">
            <v>Check</v>
          </cell>
          <cell r="F1170" t="str">
            <v>Check</v>
          </cell>
          <cell r="G1170" t="str">
            <v>Check</v>
          </cell>
        </row>
        <row r="1171">
          <cell r="B1171" t="str">
            <v>NP1E07</v>
          </cell>
          <cell r="C1171" t="str">
            <v>AAT-MR</v>
          </cell>
          <cell r="D1171" t="str">
            <v>Check</v>
          </cell>
          <cell r="E1171" t="str">
            <v>Check</v>
          </cell>
          <cell r="F1171" t="str">
            <v>Check</v>
          </cell>
          <cell r="G1171" t="str">
            <v>Check</v>
          </cell>
        </row>
        <row r="1172">
          <cell r="B1172" t="str">
            <v>NP2B13</v>
          </cell>
          <cell r="C1172" t="str">
            <v>AAT-MR</v>
          </cell>
          <cell r="D1172" t="str">
            <v>NVR</v>
          </cell>
          <cell r="E1172" t="str">
            <v>72-2719</v>
          </cell>
          <cell r="F1172" t="str">
            <v>นายคำพัน ศรีพรม</v>
          </cell>
          <cell r="G1172" t="str">
            <v>086-2374382</v>
          </cell>
        </row>
        <row r="1173">
          <cell r="B1173" t="str">
            <v>NP2B13</v>
          </cell>
          <cell r="C1173" t="str">
            <v>AAT-MR</v>
          </cell>
          <cell r="D1173" t="str">
            <v>NVR</v>
          </cell>
          <cell r="E1173" t="str">
            <v>72-2719</v>
          </cell>
          <cell r="F1173" t="str">
            <v>นายคำพัน ศรีพรม</v>
          </cell>
          <cell r="G1173" t="str">
            <v>086-2374382</v>
          </cell>
        </row>
        <row r="1174">
          <cell r="B1174" t="str">
            <v>NP2B13</v>
          </cell>
          <cell r="C1174" t="str">
            <v>AAT-MR</v>
          </cell>
          <cell r="D1174" t="str">
            <v>NVR</v>
          </cell>
          <cell r="E1174" t="str">
            <v>72-2719</v>
          </cell>
          <cell r="F1174" t="str">
            <v>นายคำพัน ศรีพรม</v>
          </cell>
          <cell r="G1174" t="str">
            <v>086-2374382</v>
          </cell>
        </row>
        <row r="1175">
          <cell r="B1175" t="str">
            <v>NP2B13</v>
          </cell>
          <cell r="C1175" t="str">
            <v>AAT-MR</v>
          </cell>
          <cell r="D1175" t="str">
            <v>NVR</v>
          </cell>
          <cell r="E1175" t="str">
            <v>72-2719</v>
          </cell>
          <cell r="F1175" t="str">
            <v>นายคำพัน ศรีพรม</v>
          </cell>
          <cell r="G1175" t="str">
            <v>086-2374382</v>
          </cell>
        </row>
        <row r="1176">
          <cell r="B1176" t="str">
            <v>NP2B13</v>
          </cell>
          <cell r="C1176" t="str">
            <v>AAT-MR</v>
          </cell>
          <cell r="D1176" t="str">
            <v>NVR</v>
          </cell>
          <cell r="E1176" t="str">
            <v>72-2719</v>
          </cell>
          <cell r="F1176" t="str">
            <v>นายคำพัน ศรีพรม</v>
          </cell>
          <cell r="G1176" t="str">
            <v>086-2374382</v>
          </cell>
        </row>
        <row r="1177">
          <cell r="B1177" t="str">
            <v>NP2B13</v>
          </cell>
          <cell r="C1177" t="str">
            <v>AAT-MR</v>
          </cell>
          <cell r="D1177" t="str">
            <v>NVR</v>
          </cell>
          <cell r="E1177" t="str">
            <v>72-2719</v>
          </cell>
          <cell r="F1177" t="str">
            <v>นายวิษณุ ศรีพรม</v>
          </cell>
          <cell r="G1177" t="str">
            <v>092-8309483</v>
          </cell>
        </row>
        <row r="1178">
          <cell r="B1178" t="str">
            <v>NP2B13</v>
          </cell>
          <cell r="C1178" t="str">
            <v>AAT-MR</v>
          </cell>
          <cell r="D1178" t="str">
            <v>NVR</v>
          </cell>
          <cell r="E1178" t="str">
            <v>72-2719</v>
          </cell>
          <cell r="F1178" t="str">
            <v>นายวิษณุ ศรีพรม</v>
          </cell>
          <cell r="G1178" t="str">
            <v>092-8309483</v>
          </cell>
        </row>
        <row r="1179">
          <cell r="B1179" t="str">
            <v>NP2B15</v>
          </cell>
          <cell r="C1179" t="str">
            <v>AAT-MR</v>
          </cell>
          <cell r="D1179" t="str">
            <v>NVR</v>
          </cell>
          <cell r="E1179" t="str">
            <v>72-2719</v>
          </cell>
          <cell r="F1179" t="str">
            <v>นายวิษณุ ศรีพรม</v>
          </cell>
          <cell r="G1179" t="str">
            <v>092-8309483</v>
          </cell>
        </row>
        <row r="1180">
          <cell r="B1180" t="str">
            <v>NP2B15</v>
          </cell>
          <cell r="C1180" t="str">
            <v>AAT-MR</v>
          </cell>
          <cell r="D1180" t="str">
            <v>NVR</v>
          </cell>
          <cell r="E1180" t="str">
            <v>72-2719</v>
          </cell>
          <cell r="F1180" t="str">
            <v>นายวิษณุ ศรีพรม</v>
          </cell>
          <cell r="G1180" t="str">
            <v>092-8309483</v>
          </cell>
        </row>
        <row r="1181">
          <cell r="B1181" t="str">
            <v>NP2B15</v>
          </cell>
          <cell r="C1181" t="str">
            <v>AAT-MR</v>
          </cell>
          <cell r="D1181" t="str">
            <v>NVR</v>
          </cell>
          <cell r="E1181" t="str">
            <v>72-2719</v>
          </cell>
          <cell r="F1181" t="str">
            <v>นายวิษณุ ศรีพรม</v>
          </cell>
          <cell r="G1181" t="str">
            <v>092-8309483</v>
          </cell>
        </row>
        <row r="1182">
          <cell r="B1182" t="str">
            <v>NP2B15</v>
          </cell>
          <cell r="C1182" t="str">
            <v>AAT-MR</v>
          </cell>
          <cell r="D1182" t="str">
            <v>NVR</v>
          </cell>
          <cell r="E1182" t="str">
            <v>72-2719</v>
          </cell>
          <cell r="F1182" t="str">
            <v>นายวิษณุ ศรีพรม</v>
          </cell>
          <cell r="G1182" t="str">
            <v>092-8309483</v>
          </cell>
        </row>
        <row r="1183">
          <cell r="B1183" t="str">
            <v>NP3B01</v>
          </cell>
          <cell r="C1183" t="str">
            <v>AAT-MR</v>
          </cell>
          <cell r="D1183" t="str">
            <v>Check</v>
          </cell>
          <cell r="E1183" t="str">
            <v>Check</v>
          </cell>
          <cell r="F1183" t="str">
            <v>Check</v>
          </cell>
          <cell r="G1183" t="str">
            <v>Check</v>
          </cell>
        </row>
        <row r="1184">
          <cell r="B1184" t="str">
            <v>NP3B01</v>
          </cell>
          <cell r="C1184" t="str">
            <v>AAT-MR</v>
          </cell>
          <cell r="D1184" t="str">
            <v>Check</v>
          </cell>
          <cell r="E1184" t="str">
            <v>Check</v>
          </cell>
          <cell r="F1184" t="str">
            <v>Check</v>
          </cell>
          <cell r="G1184" t="str">
            <v>Check</v>
          </cell>
        </row>
        <row r="1185">
          <cell r="B1185" t="str">
            <v>NP3B02</v>
          </cell>
          <cell r="C1185" t="str">
            <v>AAT-MR</v>
          </cell>
          <cell r="D1185" t="str">
            <v>Check</v>
          </cell>
          <cell r="E1185" t="str">
            <v>Check</v>
          </cell>
          <cell r="F1185" t="str">
            <v>Check</v>
          </cell>
          <cell r="G1185" t="str">
            <v>Check</v>
          </cell>
        </row>
        <row r="1186">
          <cell r="B1186" t="str">
            <v>NP3B02</v>
          </cell>
          <cell r="C1186" t="str">
            <v>AAT-MR</v>
          </cell>
          <cell r="D1186" t="str">
            <v>Check</v>
          </cell>
          <cell r="E1186" t="str">
            <v>Check</v>
          </cell>
          <cell r="F1186" t="str">
            <v>Check</v>
          </cell>
          <cell r="G1186" t="str">
            <v>Check</v>
          </cell>
        </row>
        <row r="1187">
          <cell r="B1187" t="str">
            <v>NP3B03</v>
          </cell>
          <cell r="C1187" t="str">
            <v>AAT-MR</v>
          </cell>
          <cell r="D1187" t="str">
            <v>Check</v>
          </cell>
          <cell r="E1187" t="str">
            <v>Check</v>
          </cell>
          <cell r="F1187" t="str">
            <v>Check</v>
          </cell>
          <cell r="G1187" t="str">
            <v>Check</v>
          </cell>
        </row>
        <row r="1188">
          <cell r="B1188" t="str">
            <v>NP3B03</v>
          </cell>
          <cell r="C1188" t="str">
            <v>AAT-MR</v>
          </cell>
          <cell r="D1188" t="str">
            <v>Check</v>
          </cell>
          <cell r="E1188" t="str">
            <v>Check</v>
          </cell>
          <cell r="F1188" t="str">
            <v>Check</v>
          </cell>
          <cell r="G1188" t="str">
            <v>Check</v>
          </cell>
        </row>
        <row r="1189">
          <cell r="B1189" t="str">
            <v>NP3B06</v>
          </cell>
          <cell r="C1189" t="str">
            <v>AAT-MR</v>
          </cell>
          <cell r="D1189" t="str">
            <v>Check</v>
          </cell>
          <cell r="E1189" t="str">
            <v>Check</v>
          </cell>
          <cell r="F1189" t="str">
            <v>Check</v>
          </cell>
          <cell r="G1189" t="str">
            <v>Check</v>
          </cell>
        </row>
        <row r="1190">
          <cell r="B1190" t="str">
            <v>NP3B06</v>
          </cell>
          <cell r="C1190" t="str">
            <v>AAT-MR</v>
          </cell>
          <cell r="D1190" t="str">
            <v>Check</v>
          </cell>
          <cell r="E1190" t="str">
            <v>Check</v>
          </cell>
          <cell r="F1190" t="str">
            <v>Check</v>
          </cell>
          <cell r="G1190" t="str">
            <v>Check</v>
          </cell>
        </row>
        <row r="1191">
          <cell r="B1191" t="str">
            <v>NP3B1M</v>
          </cell>
          <cell r="C1191" t="str">
            <v>AAT-MR</v>
          </cell>
          <cell r="D1191" t="str">
            <v>Check</v>
          </cell>
          <cell r="E1191" t="str">
            <v>Check</v>
          </cell>
          <cell r="F1191" t="str">
            <v>Check</v>
          </cell>
          <cell r="G1191" t="str">
            <v>Check</v>
          </cell>
        </row>
        <row r="1192">
          <cell r="B1192" t="str">
            <v>NP3B1M</v>
          </cell>
          <cell r="C1192" t="str">
            <v>AAT-MR</v>
          </cell>
          <cell r="D1192" t="str">
            <v>Check</v>
          </cell>
          <cell r="E1192" t="str">
            <v>Check</v>
          </cell>
          <cell r="F1192" t="str">
            <v>Check</v>
          </cell>
          <cell r="G1192" t="str">
            <v>Check</v>
          </cell>
        </row>
        <row r="1193">
          <cell r="B1193" t="str">
            <v>NP3B6M</v>
          </cell>
          <cell r="C1193" t="str">
            <v>AAT-MR</v>
          </cell>
          <cell r="D1193" t="str">
            <v>Check</v>
          </cell>
          <cell r="E1193" t="str">
            <v>Check</v>
          </cell>
          <cell r="F1193" t="str">
            <v>Check</v>
          </cell>
          <cell r="G1193" t="str">
            <v>Check</v>
          </cell>
        </row>
        <row r="1194">
          <cell r="B1194" t="str">
            <v>NP3B6M</v>
          </cell>
          <cell r="C1194" t="str">
            <v>AAT-MR</v>
          </cell>
          <cell r="D1194" t="str">
            <v>Check</v>
          </cell>
          <cell r="E1194" t="str">
            <v>Check</v>
          </cell>
          <cell r="F1194" t="str">
            <v>Check</v>
          </cell>
          <cell r="G1194" t="str">
            <v>Check</v>
          </cell>
        </row>
        <row r="1195">
          <cell r="B1195" t="str">
            <v>NP3B04</v>
          </cell>
          <cell r="C1195" t="str">
            <v>AAT-MR</v>
          </cell>
          <cell r="D1195" t="str">
            <v>Check</v>
          </cell>
          <cell r="E1195" t="str">
            <v>Check</v>
          </cell>
          <cell r="F1195" t="str">
            <v>Check</v>
          </cell>
          <cell r="G1195" t="str">
            <v>Check</v>
          </cell>
        </row>
        <row r="1196">
          <cell r="B1196" t="str">
            <v>NP3B04</v>
          </cell>
          <cell r="C1196" t="str">
            <v>AAT-MR</v>
          </cell>
          <cell r="D1196" t="str">
            <v>Check</v>
          </cell>
          <cell r="E1196" t="str">
            <v>Check</v>
          </cell>
          <cell r="F1196" t="str">
            <v>Check</v>
          </cell>
          <cell r="G1196" t="str">
            <v>Check</v>
          </cell>
        </row>
        <row r="1197">
          <cell r="B1197" t="str">
            <v>NP3B1S</v>
          </cell>
          <cell r="C1197" t="str">
            <v>AAT-MR</v>
          </cell>
          <cell r="D1197" t="str">
            <v>Check</v>
          </cell>
          <cell r="E1197" t="str">
            <v>Check</v>
          </cell>
          <cell r="F1197" t="str">
            <v>Check</v>
          </cell>
          <cell r="G1197" t="str">
            <v>Check</v>
          </cell>
        </row>
        <row r="1198">
          <cell r="B1198" t="str">
            <v>NP3B1S</v>
          </cell>
          <cell r="C1198" t="str">
            <v>AAT-MR</v>
          </cell>
          <cell r="D1198" t="str">
            <v>Check</v>
          </cell>
          <cell r="E1198" t="str">
            <v>Check</v>
          </cell>
          <cell r="F1198" t="str">
            <v>Check</v>
          </cell>
          <cell r="G1198" t="str">
            <v>Check</v>
          </cell>
        </row>
        <row r="1199">
          <cell r="B1199" t="str">
            <v>NP3B1U</v>
          </cell>
          <cell r="C1199" t="str">
            <v>AAT-MR</v>
          </cell>
          <cell r="D1199" t="str">
            <v>Check</v>
          </cell>
          <cell r="E1199" t="str">
            <v>Check</v>
          </cell>
          <cell r="F1199" t="str">
            <v>Check</v>
          </cell>
          <cell r="G1199" t="str">
            <v>Check</v>
          </cell>
        </row>
        <row r="1200">
          <cell r="B1200" t="str">
            <v>NP3B1U</v>
          </cell>
          <cell r="C1200" t="str">
            <v>AAT-MR</v>
          </cell>
          <cell r="D1200" t="str">
            <v>Check</v>
          </cell>
          <cell r="E1200" t="str">
            <v>Check</v>
          </cell>
          <cell r="F1200" t="str">
            <v>Check</v>
          </cell>
          <cell r="G1200" t="str">
            <v>Check</v>
          </cell>
        </row>
        <row r="1201">
          <cell r="B1201" t="str">
            <v>NP3B6S</v>
          </cell>
          <cell r="C1201" t="str">
            <v>AAT-MR</v>
          </cell>
          <cell r="D1201" t="str">
            <v>Check</v>
          </cell>
          <cell r="E1201" t="str">
            <v>Check</v>
          </cell>
          <cell r="F1201" t="str">
            <v>Check</v>
          </cell>
          <cell r="G1201" t="str">
            <v>Check</v>
          </cell>
        </row>
        <row r="1202">
          <cell r="B1202" t="str">
            <v>NP3B6S</v>
          </cell>
          <cell r="C1202" t="str">
            <v>AAT-MR</v>
          </cell>
          <cell r="D1202" t="str">
            <v>Check</v>
          </cell>
          <cell r="E1202" t="str">
            <v>Check</v>
          </cell>
          <cell r="F1202" t="str">
            <v>Check</v>
          </cell>
          <cell r="G1202" t="str">
            <v>Check</v>
          </cell>
        </row>
        <row r="1203">
          <cell r="B1203" t="str">
            <v>NP3B6U</v>
          </cell>
          <cell r="C1203" t="str">
            <v>AAT-MR</v>
          </cell>
          <cell r="D1203" t="str">
            <v>Check</v>
          </cell>
          <cell r="E1203" t="str">
            <v>Check</v>
          </cell>
          <cell r="F1203" t="str">
            <v>Check</v>
          </cell>
          <cell r="G1203" t="str">
            <v>Check</v>
          </cell>
        </row>
        <row r="1204">
          <cell r="B1204" t="str">
            <v>NP3B6U</v>
          </cell>
          <cell r="C1204" t="str">
            <v>AAT-MR</v>
          </cell>
          <cell r="D1204" t="str">
            <v>Check</v>
          </cell>
          <cell r="E1204" t="str">
            <v>Check</v>
          </cell>
          <cell r="F1204" t="str">
            <v>Check</v>
          </cell>
          <cell r="G1204" t="str">
            <v>Check</v>
          </cell>
        </row>
        <row r="1205">
          <cell r="B1205" t="str">
            <v>NP3G01</v>
          </cell>
          <cell r="C1205" t="str">
            <v>AAT-MR</v>
          </cell>
          <cell r="D1205" t="str">
            <v>Check</v>
          </cell>
          <cell r="E1205" t="str">
            <v>Check</v>
          </cell>
          <cell r="F1205" t="str">
            <v>Check</v>
          </cell>
          <cell r="G1205" t="str">
            <v>Check</v>
          </cell>
        </row>
        <row r="1206">
          <cell r="B1206" t="str">
            <v>NP3G01</v>
          </cell>
          <cell r="C1206" t="str">
            <v>AAT-MR</v>
          </cell>
          <cell r="D1206" t="str">
            <v>Check</v>
          </cell>
          <cell r="E1206" t="str">
            <v>Check</v>
          </cell>
          <cell r="F1206" t="str">
            <v>Check</v>
          </cell>
          <cell r="G1206" t="str">
            <v>Check</v>
          </cell>
        </row>
        <row r="1207">
          <cell r="B1207" t="str">
            <v>NP3G03</v>
          </cell>
          <cell r="C1207" t="str">
            <v>AAT-MR</v>
          </cell>
          <cell r="D1207" t="str">
            <v>Check</v>
          </cell>
          <cell r="E1207" t="str">
            <v>Check</v>
          </cell>
          <cell r="F1207" t="str">
            <v>Check</v>
          </cell>
          <cell r="G1207" t="str">
            <v>Check</v>
          </cell>
        </row>
        <row r="1208">
          <cell r="B1208" t="str">
            <v>NP3G01M</v>
          </cell>
          <cell r="C1208" t="str">
            <v>AAT-MR</v>
          </cell>
          <cell r="D1208" t="str">
            <v>Check</v>
          </cell>
          <cell r="E1208" t="str">
            <v>Check</v>
          </cell>
          <cell r="F1208" t="str">
            <v>Check</v>
          </cell>
          <cell r="G1208" t="str">
            <v>Check</v>
          </cell>
        </row>
        <row r="1209">
          <cell r="B1209" t="str">
            <v>NP3G06</v>
          </cell>
          <cell r="C1209" t="str">
            <v>AAT-MR</v>
          </cell>
          <cell r="D1209" t="str">
            <v>Check</v>
          </cell>
          <cell r="E1209" t="str">
            <v>Check</v>
          </cell>
          <cell r="F1209" t="str">
            <v>Check</v>
          </cell>
          <cell r="G1209" t="str">
            <v>Check</v>
          </cell>
        </row>
        <row r="1210">
          <cell r="B1210" t="str">
            <v>NP3G07</v>
          </cell>
          <cell r="C1210" t="str">
            <v>AAT-MR</v>
          </cell>
          <cell r="D1210" t="str">
            <v>Check</v>
          </cell>
          <cell r="E1210" t="str">
            <v>Check</v>
          </cell>
          <cell r="F1210" t="str">
            <v>Check</v>
          </cell>
          <cell r="G1210" t="str">
            <v>Check</v>
          </cell>
        </row>
        <row r="1211">
          <cell r="B1211" t="str">
            <v>NP3G10</v>
          </cell>
          <cell r="C1211" t="str">
            <v>AAT-MR</v>
          </cell>
          <cell r="D1211" t="str">
            <v>Check</v>
          </cell>
          <cell r="E1211" t="str">
            <v>Check</v>
          </cell>
          <cell r="F1211" t="str">
            <v>Check</v>
          </cell>
          <cell r="G1211" t="str">
            <v>Check</v>
          </cell>
        </row>
        <row r="1212">
          <cell r="B1212" t="str">
            <v>NP3G08</v>
          </cell>
          <cell r="C1212" t="str">
            <v>AAT-MR</v>
          </cell>
          <cell r="D1212" t="str">
            <v>Check</v>
          </cell>
          <cell r="E1212" t="str">
            <v>Check</v>
          </cell>
          <cell r="F1212" t="str">
            <v>Check</v>
          </cell>
          <cell r="G1212" t="str">
            <v>Check</v>
          </cell>
        </row>
        <row r="1213">
          <cell r="B1213" t="str">
            <v>NP3G09</v>
          </cell>
          <cell r="C1213" t="str">
            <v>AAT-MR</v>
          </cell>
          <cell r="D1213" t="str">
            <v>Check</v>
          </cell>
          <cell r="E1213" t="str">
            <v>Check</v>
          </cell>
          <cell r="F1213" t="str">
            <v>Check</v>
          </cell>
          <cell r="G1213" t="str">
            <v>Check</v>
          </cell>
        </row>
        <row r="1214">
          <cell r="B1214" t="str">
            <v>NP3G11</v>
          </cell>
          <cell r="C1214" t="str">
            <v>AAT-MR</v>
          </cell>
          <cell r="D1214" t="str">
            <v>Check</v>
          </cell>
          <cell r="E1214" t="str">
            <v>Check</v>
          </cell>
          <cell r="F1214" t="str">
            <v>Check</v>
          </cell>
          <cell r="G1214" t="str">
            <v>Check</v>
          </cell>
        </row>
        <row r="1215">
          <cell r="B1215" t="str">
            <v>NP3G12</v>
          </cell>
          <cell r="C1215" t="str">
            <v>AAT-MR</v>
          </cell>
          <cell r="D1215" t="str">
            <v>Check</v>
          </cell>
          <cell r="E1215" t="str">
            <v>Check</v>
          </cell>
          <cell r="F1215" t="str">
            <v>Check</v>
          </cell>
          <cell r="G1215" t="str">
            <v>Check</v>
          </cell>
        </row>
        <row r="1216">
          <cell r="B1216" t="str">
            <v>NA1D31</v>
          </cell>
          <cell r="C1216" t="str">
            <v>AAT-MR</v>
          </cell>
          <cell r="D1216" t="str">
            <v>JNS</v>
          </cell>
          <cell r="E1216" t="str">
            <v>72-9060</v>
          </cell>
          <cell r="F1216" t="str">
            <v>นายวิเชียร พรมบุตร</v>
          </cell>
          <cell r="G1216" t="str">
            <v xml:space="preserve">064-723-8964 </v>
          </cell>
        </row>
        <row r="1217">
          <cell r="B1217" t="str">
            <v>NA1D31</v>
          </cell>
          <cell r="C1217" t="str">
            <v>AAT-MR</v>
          </cell>
          <cell r="D1217" t="str">
            <v>JNS</v>
          </cell>
          <cell r="E1217" t="str">
            <v>72-9060</v>
          </cell>
          <cell r="F1217" t="str">
            <v>นายวิเชียร พรมบุตร</v>
          </cell>
          <cell r="G1217" t="str">
            <v xml:space="preserve">064-723-8964 </v>
          </cell>
        </row>
        <row r="1218">
          <cell r="B1218" t="str">
            <v>NA1D31</v>
          </cell>
          <cell r="C1218" t="str">
            <v>AAT-MR</v>
          </cell>
          <cell r="D1218" t="str">
            <v>JNS</v>
          </cell>
          <cell r="E1218" t="str">
            <v>72-9060</v>
          </cell>
          <cell r="F1218" t="str">
            <v>นายวิเชียร พรมบุตร</v>
          </cell>
          <cell r="G1218" t="str">
            <v xml:space="preserve">064-723-8964 </v>
          </cell>
        </row>
        <row r="1219">
          <cell r="B1219" t="str">
            <v>NA1D31</v>
          </cell>
          <cell r="C1219" t="str">
            <v>AAT-MR</v>
          </cell>
          <cell r="D1219" t="str">
            <v>JNS</v>
          </cell>
          <cell r="E1219" t="str">
            <v>72-9060</v>
          </cell>
          <cell r="F1219" t="str">
            <v>นายวิเชียร พรมบุตร</v>
          </cell>
          <cell r="G1219" t="str">
            <v xml:space="preserve">064-723-8964 </v>
          </cell>
        </row>
        <row r="1220">
          <cell r="B1220" t="str">
            <v>NA1I02</v>
          </cell>
          <cell r="C1220" t="str">
            <v>AAT-MR</v>
          </cell>
          <cell r="D1220" t="str">
            <v>RCP</v>
          </cell>
          <cell r="E1220" t="str">
            <v>72-3579</v>
          </cell>
          <cell r="F1220" t="str">
            <v xml:space="preserve"> นายคำชา เวียงอินทร์  </v>
          </cell>
          <cell r="G1220" t="str">
            <v>080-0942168</v>
          </cell>
        </row>
        <row r="1221">
          <cell r="B1221" t="str">
            <v>NA1I02</v>
          </cell>
          <cell r="C1221" t="str">
            <v>AAT-MR</v>
          </cell>
          <cell r="D1221" t="str">
            <v>RCP</v>
          </cell>
          <cell r="E1221" t="str">
            <v>72-3579</v>
          </cell>
          <cell r="F1221" t="str">
            <v xml:space="preserve"> นายคำชา เวียงอินทร์  </v>
          </cell>
          <cell r="G1221" t="str">
            <v>080-0942168</v>
          </cell>
        </row>
        <row r="1222">
          <cell r="B1222" t="str">
            <v>NA1I02</v>
          </cell>
          <cell r="C1222" t="str">
            <v>AAT-MR</v>
          </cell>
          <cell r="D1222" t="str">
            <v>RCP</v>
          </cell>
          <cell r="E1222" t="str">
            <v>72-3579</v>
          </cell>
          <cell r="F1222" t="str">
            <v>นายสุทธิ วงสาทร</v>
          </cell>
          <cell r="G1222" t="str">
            <v>093-1178128</v>
          </cell>
        </row>
        <row r="1223">
          <cell r="B1223" t="str">
            <v>NA1I02</v>
          </cell>
          <cell r="C1223" t="str">
            <v>AAT-MR</v>
          </cell>
          <cell r="D1223" t="str">
            <v>RCP</v>
          </cell>
          <cell r="E1223" t="str">
            <v>72-3579</v>
          </cell>
          <cell r="F1223" t="str">
            <v xml:space="preserve"> นายคำชา เวียงอินทร์  </v>
          </cell>
          <cell r="G1223" t="str">
            <v>080-0942168</v>
          </cell>
        </row>
        <row r="1224">
          <cell r="B1224" t="str">
            <v>NA1I03</v>
          </cell>
          <cell r="C1224" t="str">
            <v>AAT-MR</v>
          </cell>
          <cell r="D1224" t="str">
            <v>RCP</v>
          </cell>
          <cell r="E1224" t="str">
            <v>72-0135</v>
          </cell>
          <cell r="F1224" t="str">
            <v>นายสุเทพ เจนเขตการ</v>
          </cell>
          <cell r="G1224" t="str">
            <v>097-2195418</v>
          </cell>
        </row>
        <row r="1225">
          <cell r="B1225" t="str">
            <v>NA1I03</v>
          </cell>
          <cell r="C1225" t="str">
            <v>AAT-MR</v>
          </cell>
          <cell r="D1225" t="str">
            <v>RCP</v>
          </cell>
          <cell r="E1225" t="str">
            <v>72-0135</v>
          </cell>
          <cell r="F1225" t="str">
            <v>นายสุเทพ เจนเขตการ</v>
          </cell>
          <cell r="G1225" t="str">
            <v>097-2195418</v>
          </cell>
        </row>
        <row r="1226">
          <cell r="B1226" t="str">
            <v>NA1I03</v>
          </cell>
          <cell r="C1226" t="str">
            <v>AAT-MR</v>
          </cell>
          <cell r="D1226" t="str">
            <v>RCP</v>
          </cell>
          <cell r="E1226" t="str">
            <v>72-0135</v>
          </cell>
          <cell r="F1226" t="str">
            <v>นายสุเทพ เจนเขตการ</v>
          </cell>
          <cell r="G1226" t="str">
            <v>097-2195418</v>
          </cell>
        </row>
        <row r="1227">
          <cell r="B1227" t="str">
            <v>NA1I03</v>
          </cell>
          <cell r="C1227" t="str">
            <v>AAT-MR</v>
          </cell>
          <cell r="D1227" t="str">
            <v>RCP</v>
          </cell>
          <cell r="E1227" t="str">
            <v>72-0135</v>
          </cell>
          <cell r="F1227" t="str">
            <v>นายสุเทพ เจนเขตการ</v>
          </cell>
          <cell r="G1227" t="str">
            <v>097-2195418</v>
          </cell>
        </row>
        <row r="1228">
          <cell r="B1228" t="str">
            <v>NA1I04</v>
          </cell>
          <cell r="C1228" t="str">
            <v>AAT-MR</v>
          </cell>
          <cell r="D1228" t="str">
            <v>RCP</v>
          </cell>
          <cell r="E1228" t="str">
            <v>72-3579</v>
          </cell>
          <cell r="F1228" t="str">
            <v xml:space="preserve"> นายคำชา เวียงอินทร์  </v>
          </cell>
          <cell r="G1228" t="str">
            <v>080-0942168</v>
          </cell>
        </row>
        <row r="1229">
          <cell r="B1229" t="str">
            <v>NA1I04</v>
          </cell>
          <cell r="C1229" t="str">
            <v>AAT-MR</v>
          </cell>
          <cell r="D1229" t="str">
            <v>RCP</v>
          </cell>
          <cell r="E1229" t="str">
            <v>72-3579</v>
          </cell>
          <cell r="F1229" t="str">
            <v xml:space="preserve"> นายคำชา เวียงอินทร์  </v>
          </cell>
          <cell r="G1229" t="str">
            <v>080-0942168</v>
          </cell>
        </row>
        <row r="1230">
          <cell r="B1230" t="str">
            <v>NA1I04</v>
          </cell>
          <cell r="C1230" t="str">
            <v>AAT-MR</v>
          </cell>
          <cell r="D1230" t="str">
            <v>RCP</v>
          </cell>
          <cell r="E1230" t="str">
            <v>72-3579</v>
          </cell>
          <cell r="F1230" t="str">
            <v>นายสุทธิ วงสาทร</v>
          </cell>
          <cell r="G1230" t="str">
            <v>093-1178128</v>
          </cell>
        </row>
        <row r="1231">
          <cell r="B1231" t="str">
            <v>NA1I05</v>
          </cell>
          <cell r="C1231" t="str">
            <v>AAT-MR</v>
          </cell>
          <cell r="D1231" t="str">
            <v>RCP</v>
          </cell>
          <cell r="E1231" t="str">
            <v>72-0135</v>
          </cell>
          <cell r="F1231" t="str">
            <v>นายสุเทพ เจนเขตการ</v>
          </cell>
          <cell r="G1231" t="str">
            <v>097-2195418</v>
          </cell>
        </row>
        <row r="1232">
          <cell r="B1232" t="str">
            <v>NA1I05</v>
          </cell>
          <cell r="C1232" t="str">
            <v>AAT-MR</v>
          </cell>
          <cell r="D1232" t="str">
            <v>RCP</v>
          </cell>
          <cell r="E1232" t="str">
            <v>72-0135</v>
          </cell>
          <cell r="F1232" t="str">
            <v>นายสุเทพ เจนเขตการ</v>
          </cell>
          <cell r="G1232" t="str">
            <v>097-2195418</v>
          </cell>
        </row>
        <row r="1233">
          <cell r="B1233" t="str">
            <v>NA1I05</v>
          </cell>
          <cell r="C1233" t="str">
            <v>AAT-MR</v>
          </cell>
          <cell r="D1233" t="str">
            <v>RCP</v>
          </cell>
          <cell r="E1233" t="str">
            <v>72-0135</v>
          </cell>
          <cell r="F1233" t="str">
            <v>นายสุเทพ เจนเขตการ</v>
          </cell>
          <cell r="G1233" t="str">
            <v>097-2195418</v>
          </cell>
        </row>
        <row r="1234">
          <cell r="B1234" t="str">
            <v>NA1I06</v>
          </cell>
          <cell r="C1234" t="str">
            <v>AAT-MR</v>
          </cell>
          <cell r="D1234" t="str">
            <v>RCP</v>
          </cell>
          <cell r="E1234" t="str">
            <v>72-3579</v>
          </cell>
          <cell r="F1234" t="str">
            <v xml:space="preserve"> นายคำชา เวียงอินทร์  </v>
          </cell>
          <cell r="G1234" t="str">
            <v>080-0942168</v>
          </cell>
        </row>
        <row r="1235">
          <cell r="B1235" t="str">
            <v>NA1I06</v>
          </cell>
          <cell r="C1235" t="str">
            <v>AAT-MR</v>
          </cell>
          <cell r="D1235" t="str">
            <v>RCP</v>
          </cell>
          <cell r="E1235" t="str">
            <v>72-3579</v>
          </cell>
          <cell r="F1235" t="str">
            <v xml:space="preserve"> นายคำชา เวียงอินทร์  </v>
          </cell>
          <cell r="G1235" t="str">
            <v>080-0942168</v>
          </cell>
        </row>
        <row r="1236">
          <cell r="B1236" t="str">
            <v>NA1I06</v>
          </cell>
          <cell r="C1236" t="str">
            <v>AAT-MR</v>
          </cell>
          <cell r="D1236" t="str">
            <v>RCP</v>
          </cell>
          <cell r="E1236" t="str">
            <v>72-3579</v>
          </cell>
          <cell r="F1236" t="str">
            <v>นายสุทธิ วงสาทร</v>
          </cell>
          <cell r="G1236" t="str">
            <v>093-1178128</v>
          </cell>
        </row>
        <row r="1237">
          <cell r="B1237" t="str">
            <v>NA1I07</v>
          </cell>
          <cell r="C1237" t="str">
            <v>AAT-MR</v>
          </cell>
          <cell r="D1237" t="str">
            <v>RCP</v>
          </cell>
          <cell r="E1237" t="str">
            <v>72-0135</v>
          </cell>
          <cell r="F1237" t="str">
            <v>นายสุเทพ เจนเขตการ</v>
          </cell>
          <cell r="G1237" t="str">
            <v>097-2195418</v>
          </cell>
        </row>
        <row r="1238">
          <cell r="B1238" t="str">
            <v>NA1I07</v>
          </cell>
          <cell r="C1238" t="str">
            <v>AAT-MR</v>
          </cell>
          <cell r="D1238" t="str">
            <v>RCP</v>
          </cell>
          <cell r="E1238" t="str">
            <v>72-0135</v>
          </cell>
          <cell r="F1238" t="str">
            <v>นายสุเทพ เจนเขตการ</v>
          </cell>
          <cell r="G1238" t="str">
            <v>097-2195418</v>
          </cell>
        </row>
        <row r="1239">
          <cell r="B1239" t="str">
            <v>NA1I07</v>
          </cell>
          <cell r="C1239" t="str">
            <v>AAT-MR</v>
          </cell>
          <cell r="D1239" t="str">
            <v>RCP</v>
          </cell>
          <cell r="E1239" t="str">
            <v>72-0135</v>
          </cell>
          <cell r="F1239" t="str">
            <v>นายสุเทพ เจนเขตการ</v>
          </cell>
          <cell r="G1239" t="str">
            <v>097-2195418</v>
          </cell>
        </row>
        <row r="1240">
          <cell r="B1240" t="str">
            <v>NA1I08</v>
          </cell>
          <cell r="C1240" t="str">
            <v>AAT-MR</v>
          </cell>
          <cell r="D1240" t="str">
            <v>RCP</v>
          </cell>
          <cell r="E1240" t="str">
            <v>72-3579</v>
          </cell>
          <cell r="F1240" t="str">
            <v xml:space="preserve"> นายคำชา เวียงอินทร์  </v>
          </cell>
          <cell r="G1240" t="str">
            <v>080-0942168</v>
          </cell>
        </row>
        <row r="1241">
          <cell r="B1241" t="str">
            <v>NA1I08</v>
          </cell>
          <cell r="C1241" t="str">
            <v>AAT-MR</v>
          </cell>
          <cell r="D1241" t="str">
            <v>RCP</v>
          </cell>
          <cell r="E1241" t="str">
            <v>72-3579</v>
          </cell>
          <cell r="F1241" t="str">
            <v xml:space="preserve"> นายคำชา เวียงอินทร์  </v>
          </cell>
          <cell r="G1241" t="str">
            <v>080-0942168</v>
          </cell>
        </row>
        <row r="1242">
          <cell r="B1242" t="str">
            <v>NA1I08</v>
          </cell>
          <cell r="C1242" t="str">
            <v>AAT-MR</v>
          </cell>
          <cell r="D1242" t="str">
            <v>RCP</v>
          </cell>
          <cell r="E1242" t="str">
            <v>72-3579</v>
          </cell>
          <cell r="F1242" t="str">
            <v>นายสุทธิ วงสาทร</v>
          </cell>
          <cell r="G1242" t="str">
            <v>093-1178128</v>
          </cell>
        </row>
        <row r="1243">
          <cell r="B1243" t="str">
            <v>NA1I11</v>
          </cell>
          <cell r="C1243" t="str">
            <v>AAT-MR</v>
          </cell>
          <cell r="D1243" t="str">
            <v>Check</v>
          </cell>
          <cell r="E1243" t="str">
            <v>Check</v>
          </cell>
          <cell r="F1243" t="str">
            <v>Check</v>
          </cell>
          <cell r="G1243" t="str">
            <v>Check</v>
          </cell>
        </row>
        <row r="1244">
          <cell r="B1244" t="str">
            <v>NA1I11</v>
          </cell>
          <cell r="C1244" t="str">
            <v>AAT-MR</v>
          </cell>
          <cell r="D1244" t="str">
            <v>Check</v>
          </cell>
          <cell r="E1244" t="str">
            <v>Check</v>
          </cell>
          <cell r="F1244" t="str">
            <v>Check</v>
          </cell>
          <cell r="G1244" t="str">
            <v>Check</v>
          </cell>
        </row>
        <row r="1245">
          <cell r="B1245" t="str">
            <v>NA1I11</v>
          </cell>
          <cell r="C1245" t="str">
            <v>AAT-MR</v>
          </cell>
          <cell r="D1245" t="str">
            <v>Check</v>
          </cell>
          <cell r="E1245" t="str">
            <v>Check</v>
          </cell>
          <cell r="F1245" t="str">
            <v>Check</v>
          </cell>
          <cell r="G1245" t="str">
            <v>Check</v>
          </cell>
        </row>
        <row r="1246">
          <cell r="B1246" t="str">
            <v>NA1I12</v>
          </cell>
          <cell r="C1246" t="str">
            <v>AAT-MR</v>
          </cell>
          <cell r="D1246" t="str">
            <v>RCP</v>
          </cell>
          <cell r="E1246" t="str">
            <v>72-0135</v>
          </cell>
          <cell r="F1246" t="str">
            <v>นายสุเทพ เจนเขตการ</v>
          </cell>
          <cell r="G1246" t="str">
            <v>097-2195418</v>
          </cell>
        </row>
        <row r="1247">
          <cell r="B1247" t="str">
            <v>NA1I12</v>
          </cell>
          <cell r="C1247" t="str">
            <v>AAT-MR</v>
          </cell>
          <cell r="D1247" t="str">
            <v>RCP</v>
          </cell>
          <cell r="E1247" t="str">
            <v>72-0135</v>
          </cell>
          <cell r="F1247" t="str">
            <v>นายสุเทพ เจนเขตการ</v>
          </cell>
          <cell r="G1247" t="str">
            <v>097-2195418</v>
          </cell>
        </row>
        <row r="1248">
          <cell r="B1248" t="str">
            <v>NA1I12</v>
          </cell>
          <cell r="C1248" t="str">
            <v>AAT-MR</v>
          </cell>
          <cell r="D1248" t="str">
            <v>RCP</v>
          </cell>
          <cell r="E1248" t="str">
            <v>72-0135</v>
          </cell>
          <cell r="F1248" t="str">
            <v>นายสุเทพ เจนเขตการ</v>
          </cell>
          <cell r="G1248" t="str">
            <v>097-2195418</v>
          </cell>
        </row>
        <row r="1249">
          <cell r="B1249" t="str">
            <v>NA1I09</v>
          </cell>
          <cell r="C1249" t="str">
            <v>AAT-MR</v>
          </cell>
          <cell r="D1249" t="str">
            <v>Check</v>
          </cell>
          <cell r="E1249" t="str">
            <v>Check</v>
          </cell>
          <cell r="F1249" t="str">
            <v>Check</v>
          </cell>
          <cell r="G1249" t="str">
            <v>Check</v>
          </cell>
        </row>
        <row r="1250">
          <cell r="B1250" t="str">
            <v>NA1I09</v>
          </cell>
          <cell r="C1250" t="str">
            <v>AAT-MR</v>
          </cell>
          <cell r="D1250" t="str">
            <v>Check</v>
          </cell>
          <cell r="E1250" t="str">
            <v>Check</v>
          </cell>
          <cell r="F1250" t="str">
            <v>Check</v>
          </cell>
          <cell r="G1250" t="str">
            <v>Check</v>
          </cell>
        </row>
        <row r="1251">
          <cell r="B1251" t="str">
            <v>NA1I09</v>
          </cell>
          <cell r="C1251" t="str">
            <v>AAT-MR</v>
          </cell>
          <cell r="D1251" t="str">
            <v>Check</v>
          </cell>
          <cell r="E1251" t="str">
            <v>Check</v>
          </cell>
          <cell r="F1251" t="str">
            <v>Check</v>
          </cell>
          <cell r="G1251" t="str">
            <v>Check</v>
          </cell>
        </row>
        <row r="1252">
          <cell r="B1252" t="str">
            <v>NA1I10</v>
          </cell>
          <cell r="C1252" t="str">
            <v>AAT-MR</v>
          </cell>
          <cell r="D1252" t="str">
            <v>Check</v>
          </cell>
          <cell r="E1252" t="str">
            <v>Check</v>
          </cell>
          <cell r="F1252" t="str">
            <v>Check</v>
          </cell>
          <cell r="G1252" t="str">
            <v>Check</v>
          </cell>
        </row>
        <row r="1253">
          <cell r="B1253" t="str">
            <v>NA1I10</v>
          </cell>
          <cell r="C1253" t="str">
            <v>AAT-MR</v>
          </cell>
          <cell r="D1253" t="str">
            <v>Check</v>
          </cell>
          <cell r="E1253" t="str">
            <v>Check</v>
          </cell>
          <cell r="F1253" t="str">
            <v>Check</v>
          </cell>
          <cell r="G1253" t="str">
            <v>Check</v>
          </cell>
        </row>
        <row r="1254">
          <cell r="B1254" t="str">
            <v>NA1I10</v>
          </cell>
          <cell r="C1254" t="str">
            <v>AAT-MR</v>
          </cell>
          <cell r="D1254" t="str">
            <v>Check</v>
          </cell>
          <cell r="E1254" t="str">
            <v>Check</v>
          </cell>
          <cell r="F1254" t="str">
            <v>Check</v>
          </cell>
          <cell r="G1254" t="str">
            <v>Check</v>
          </cell>
        </row>
        <row r="1255">
          <cell r="B1255" t="str">
            <v>NA1J01</v>
          </cell>
          <cell r="C1255" t="str">
            <v>AAT-MR</v>
          </cell>
          <cell r="D1255" t="str">
            <v>IBT</v>
          </cell>
          <cell r="E1255" t="str">
            <v>70-8026</v>
          </cell>
          <cell r="F1255" t="str">
            <v>นาย สมพร หาศรี</v>
          </cell>
          <cell r="G1255" t="str">
            <v>093-4092094</v>
          </cell>
        </row>
        <row r="1256">
          <cell r="B1256" t="str">
            <v>NA1J01</v>
          </cell>
          <cell r="C1256" t="str">
            <v>AAT-MR</v>
          </cell>
          <cell r="D1256" t="str">
            <v>IBT</v>
          </cell>
          <cell r="E1256" t="str">
            <v>70-8026</v>
          </cell>
          <cell r="F1256" t="str">
            <v>นาย สมพร หาศรี</v>
          </cell>
          <cell r="G1256" t="str">
            <v>093-4092094</v>
          </cell>
        </row>
        <row r="1257">
          <cell r="B1257" t="str">
            <v>NA1J01</v>
          </cell>
          <cell r="C1257" t="str">
            <v>AAT-MR</v>
          </cell>
          <cell r="D1257" t="str">
            <v>IBT</v>
          </cell>
          <cell r="E1257" t="str">
            <v>70-8026</v>
          </cell>
          <cell r="F1257" t="str">
            <v>นาย สมพร หาศรี</v>
          </cell>
          <cell r="G1257" t="str">
            <v>093-4092094</v>
          </cell>
        </row>
        <row r="1258">
          <cell r="B1258" t="str">
            <v>NA1J01</v>
          </cell>
          <cell r="C1258" t="str">
            <v>AAT-MR</v>
          </cell>
          <cell r="D1258" t="str">
            <v>IBT</v>
          </cell>
          <cell r="E1258" t="str">
            <v>70-8026</v>
          </cell>
          <cell r="F1258" t="str">
            <v>นาย สมพร หาศรี</v>
          </cell>
          <cell r="G1258" t="str">
            <v>093-4092094</v>
          </cell>
        </row>
        <row r="1259">
          <cell r="B1259" t="str">
            <v>NA1J01</v>
          </cell>
          <cell r="C1259" t="str">
            <v>AAT-MR</v>
          </cell>
          <cell r="D1259" t="str">
            <v>IBT</v>
          </cell>
          <cell r="E1259" t="str">
            <v>70-8026</v>
          </cell>
          <cell r="F1259" t="str">
            <v>นาย สมพร หาศรี</v>
          </cell>
          <cell r="G1259" t="str">
            <v>093-4092094</v>
          </cell>
        </row>
        <row r="1260">
          <cell r="B1260" t="str">
            <v>NA1J02</v>
          </cell>
          <cell r="C1260" t="str">
            <v>AAT-MR</v>
          </cell>
          <cell r="D1260" t="str">
            <v>IBT</v>
          </cell>
          <cell r="E1260" t="str">
            <v>70-8026</v>
          </cell>
          <cell r="F1260" t="str">
            <v>นาย สมพร หาศรี</v>
          </cell>
          <cell r="G1260" t="str">
            <v>093-4092094</v>
          </cell>
        </row>
        <row r="1261">
          <cell r="B1261" t="str">
            <v>NA1J01</v>
          </cell>
          <cell r="C1261" t="str">
            <v>AAT-MR</v>
          </cell>
          <cell r="D1261" t="str">
            <v>IBT</v>
          </cell>
          <cell r="E1261" t="str">
            <v>70-8026</v>
          </cell>
          <cell r="F1261" t="str">
            <v>นาย สมพร หาศรี</v>
          </cell>
          <cell r="G1261" t="str">
            <v>093-4092094</v>
          </cell>
        </row>
        <row r="1262">
          <cell r="B1262" t="str">
            <v>NA1J02</v>
          </cell>
          <cell r="C1262" t="str">
            <v>AAT-MR</v>
          </cell>
          <cell r="D1262" t="str">
            <v>IBT</v>
          </cell>
          <cell r="E1262" t="str">
            <v>70-8026</v>
          </cell>
          <cell r="F1262" t="str">
            <v>นาย สมพร หาศรี</v>
          </cell>
          <cell r="G1262" t="str">
            <v>093-4092094</v>
          </cell>
        </row>
        <row r="1263">
          <cell r="B1263" t="str">
            <v>NA1J02</v>
          </cell>
          <cell r="C1263" t="str">
            <v>AAT-MR</v>
          </cell>
          <cell r="D1263" t="str">
            <v>IBT</v>
          </cell>
          <cell r="E1263" t="str">
            <v>70-8026</v>
          </cell>
          <cell r="F1263" t="str">
            <v>นาย สมพร หาศรี</v>
          </cell>
          <cell r="G1263" t="str">
            <v>093-4092094</v>
          </cell>
        </row>
        <row r="1264">
          <cell r="B1264" t="str">
            <v>NA1J02</v>
          </cell>
          <cell r="C1264" t="str">
            <v>AAT-MR</v>
          </cell>
          <cell r="D1264" t="str">
            <v>IBT</v>
          </cell>
          <cell r="E1264" t="str">
            <v>70-8026</v>
          </cell>
          <cell r="F1264" t="str">
            <v>นาย สมพร หาศรี</v>
          </cell>
          <cell r="G1264" t="str">
            <v>093-4092094</v>
          </cell>
        </row>
        <row r="1265">
          <cell r="B1265" t="str">
            <v>NA1J02</v>
          </cell>
          <cell r="C1265" t="str">
            <v>AAT-MR</v>
          </cell>
          <cell r="D1265" t="str">
            <v>IBT</v>
          </cell>
          <cell r="E1265" t="str">
            <v>70-8026</v>
          </cell>
          <cell r="F1265" t="str">
            <v>นาย สมพร หาศรี</v>
          </cell>
          <cell r="G1265" t="str">
            <v>093-4092094</v>
          </cell>
        </row>
        <row r="1266">
          <cell r="B1266" t="str">
            <v>NA1J03</v>
          </cell>
          <cell r="C1266" t="str">
            <v>AAT-MR</v>
          </cell>
          <cell r="D1266" t="str">
            <v>IBT</v>
          </cell>
          <cell r="E1266" t="str">
            <v>70-8026</v>
          </cell>
          <cell r="F1266" t="str">
            <v>นาย สมพร หาศรี</v>
          </cell>
          <cell r="G1266" t="str">
            <v>093-4092094</v>
          </cell>
        </row>
        <row r="1267">
          <cell r="B1267" t="str">
            <v>NA1J03</v>
          </cell>
          <cell r="C1267" t="str">
            <v>AAT-MR</v>
          </cell>
          <cell r="D1267" t="str">
            <v>IBT</v>
          </cell>
          <cell r="E1267" t="str">
            <v>70-8026</v>
          </cell>
          <cell r="F1267" t="str">
            <v>นาย สมพร หาศรี</v>
          </cell>
          <cell r="G1267" t="str">
            <v>093-4092094</v>
          </cell>
        </row>
        <row r="1268">
          <cell r="B1268" t="str">
            <v>NA1J03</v>
          </cell>
          <cell r="C1268" t="str">
            <v>AAT-MR</v>
          </cell>
          <cell r="D1268" t="str">
            <v>IBT</v>
          </cell>
          <cell r="E1268" t="str">
            <v>70-8026</v>
          </cell>
          <cell r="F1268" t="str">
            <v>นาย สมพร หาศรี</v>
          </cell>
          <cell r="G1268" t="str">
            <v>093-4092094</v>
          </cell>
        </row>
        <row r="1269">
          <cell r="B1269" t="str">
            <v>NA1J03</v>
          </cell>
          <cell r="C1269" t="str">
            <v>AAT-MR</v>
          </cell>
          <cell r="D1269" t="str">
            <v>IBT</v>
          </cell>
          <cell r="E1269" t="str">
            <v>70-8026</v>
          </cell>
          <cell r="F1269" t="str">
            <v>นาย สมพร หาศรี</v>
          </cell>
          <cell r="G1269" t="str">
            <v>093-4092094</v>
          </cell>
        </row>
        <row r="1270">
          <cell r="B1270" t="str">
            <v>NA1J03</v>
          </cell>
          <cell r="C1270" t="str">
            <v>AAT-MR</v>
          </cell>
          <cell r="D1270" t="str">
            <v>IBT</v>
          </cell>
          <cell r="E1270" t="str">
            <v>70-8026</v>
          </cell>
          <cell r="F1270" t="str">
            <v>นาย สมพร หาศรี</v>
          </cell>
          <cell r="G1270" t="str">
            <v>093-4092094</v>
          </cell>
        </row>
        <row r="1271">
          <cell r="B1271" t="str">
            <v>NA1J04</v>
          </cell>
          <cell r="C1271" t="str">
            <v>AAT-MR</v>
          </cell>
          <cell r="D1271" t="str">
            <v>IBT</v>
          </cell>
          <cell r="E1271" t="str">
            <v>70-8026</v>
          </cell>
          <cell r="F1271" t="str">
            <v>นาย สมพร หาศรี</v>
          </cell>
          <cell r="G1271" t="str">
            <v>093-4092094</v>
          </cell>
        </row>
        <row r="1272">
          <cell r="B1272" t="str">
            <v>NA1J04</v>
          </cell>
          <cell r="C1272" t="str">
            <v>AAT-MR</v>
          </cell>
          <cell r="D1272" t="str">
            <v>IBT</v>
          </cell>
          <cell r="E1272" t="str">
            <v>70-8026</v>
          </cell>
          <cell r="F1272" t="str">
            <v>นาย สมพร หาศรี</v>
          </cell>
          <cell r="G1272" t="str">
            <v>093-4092094</v>
          </cell>
        </row>
        <row r="1273">
          <cell r="B1273" t="str">
            <v>NA1J04</v>
          </cell>
          <cell r="C1273" t="str">
            <v>AAT-MR</v>
          </cell>
          <cell r="D1273" t="str">
            <v>IBT</v>
          </cell>
          <cell r="E1273" t="str">
            <v>70-8026</v>
          </cell>
          <cell r="F1273" t="str">
            <v>นาย สมพร หาศรี</v>
          </cell>
          <cell r="G1273" t="str">
            <v>093-4092094</v>
          </cell>
        </row>
        <row r="1274">
          <cell r="B1274" t="str">
            <v>NA1J04</v>
          </cell>
          <cell r="C1274" t="str">
            <v>AAT-MR</v>
          </cell>
          <cell r="D1274" t="str">
            <v>IBT</v>
          </cell>
          <cell r="E1274" t="str">
            <v>70-8026</v>
          </cell>
          <cell r="F1274" t="str">
            <v>นาย สมพร หาศรี</v>
          </cell>
          <cell r="G1274" t="str">
            <v>093-4092094</v>
          </cell>
        </row>
        <row r="1275">
          <cell r="B1275" t="str">
            <v>NA1J04</v>
          </cell>
          <cell r="C1275" t="str">
            <v>AAT-MR</v>
          </cell>
          <cell r="D1275" t="str">
            <v>IBT</v>
          </cell>
          <cell r="E1275" t="str">
            <v>70-8026</v>
          </cell>
          <cell r="F1275" t="str">
            <v>นาย สมพร หาศรี</v>
          </cell>
          <cell r="G1275" t="str">
            <v>093-4092094</v>
          </cell>
        </row>
        <row r="1276">
          <cell r="B1276" t="str">
            <v>NA1J05</v>
          </cell>
          <cell r="C1276" t="str">
            <v>AAT-MR</v>
          </cell>
          <cell r="D1276" t="str">
            <v>Check</v>
          </cell>
          <cell r="E1276" t="str">
            <v>Check</v>
          </cell>
          <cell r="F1276" t="str">
            <v>Check</v>
          </cell>
          <cell r="G1276" t="str">
            <v>Check</v>
          </cell>
        </row>
        <row r="1277">
          <cell r="B1277" t="str">
            <v>NA1J05</v>
          </cell>
          <cell r="C1277" t="str">
            <v>AAT-MR</v>
          </cell>
          <cell r="D1277" t="str">
            <v>Check</v>
          </cell>
          <cell r="E1277" t="str">
            <v>Check</v>
          </cell>
          <cell r="F1277" t="str">
            <v>Check</v>
          </cell>
          <cell r="G1277" t="str">
            <v>Check</v>
          </cell>
        </row>
        <row r="1278">
          <cell r="B1278" t="str">
            <v>NA1J05</v>
          </cell>
          <cell r="C1278" t="str">
            <v>AAT-MR</v>
          </cell>
          <cell r="D1278" t="str">
            <v>Check</v>
          </cell>
          <cell r="E1278" t="str">
            <v>Check</v>
          </cell>
          <cell r="F1278" t="str">
            <v>Check</v>
          </cell>
          <cell r="G1278" t="str">
            <v>Check</v>
          </cell>
        </row>
        <row r="1279">
          <cell r="B1279" t="str">
            <v>NA1J05</v>
          </cell>
          <cell r="C1279" t="str">
            <v>AAT-MR</v>
          </cell>
          <cell r="D1279" t="str">
            <v>Check</v>
          </cell>
          <cell r="E1279" t="str">
            <v>Check</v>
          </cell>
          <cell r="F1279" t="str">
            <v>Check</v>
          </cell>
          <cell r="G1279" t="str">
            <v>Check</v>
          </cell>
        </row>
        <row r="1280">
          <cell r="B1280" t="str">
            <v>NA1J05</v>
          </cell>
          <cell r="C1280" t="str">
            <v>AAT-MR</v>
          </cell>
          <cell r="D1280" t="str">
            <v>Check</v>
          </cell>
          <cell r="E1280" t="str">
            <v>Check</v>
          </cell>
          <cell r="F1280" t="str">
            <v>Check</v>
          </cell>
          <cell r="G1280" t="str">
            <v>Check</v>
          </cell>
        </row>
        <row r="1281">
          <cell r="B1281" t="str">
            <v>NA1J06</v>
          </cell>
          <cell r="C1281" t="str">
            <v>AAT-MR</v>
          </cell>
          <cell r="D1281" t="str">
            <v>Check</v>
          </cell>
          <cell r="E1281" t="str">
            <v>Check</v>
          </cell>
          <cell r="F1281" t="str">
            <v>Check</v>
          </cell>
          <cell r="G1281" t="str">
            <v>Check</v>
          </cell>
        </row>
        <row r="1282">
          <cell r="B1282" t="str">
            <v>NA1J06</v>
          </cell>
          <cell r="C1282" t="str">
            <v>AAT-MR</v>
          </cell>
          <cell r="D1282" t="str">
            <v>Check</v>
          </cell>
          <cell r="E1282" t="str">
            <v>Check</v>
          </cell>
          <cell r="F1282" t="str">
            <v>Check</v>
          </cell>
          <cell r="G1282" t="str">
            <v>Check</v>
          </cell>
        </row>
        <row r="1283">
          <cell r="B1283" t="str">
            <v>NA1J06</v>
          </cell>
          <cell r="C1283" t="str">
            <v>AAT-MR</v>
          </cell>
          <cell r="D1283" t="str">
            <v>Check</v>
          </cell>
          <cell r="E1283" t="str">
            <v>Check</v>
          </cell>
          <cell r="F1283" t="str">
            <v>Check</v>
          </cell>
          <cell r="G1283" t="str">
            <v>Check</v>
          </cell>
        </row>
        <row r="1284">
          <cell r="B1284" t="str">
            <v>NA1J06</v>
          </cell>
          <cell r="C1284" t="str">
            <v>AAT-MR</v>
          </cell>
          <cell r="D1284" t="str">
            <v>Check</v>
          </cell>
          <cell r="E1284" t="str">
            <v>Check</v>
          </cell>
          <cell r="F1284" t="str">
            <v>Check</v>
          </cell>
          <cell r="G1284" t="str">
            <v>Check</v>
          </cell>
        </row>
        <row r="1285">
          <cell r="B1285" t="str">
            <v>NA1J06</v>
          </cell>
          <cell r="C1285" t="str">
            <v>AAT-MR</v>
          </cell>
          <cell r="D1285" t="str">
            <v>Check</v>
          </cell>
          <cell r="E1285" t="str">
            <v>Check</v>
          </cell>
          <cell r="F1285" t="str">
            <v>Check</v>
          </cell>
          <cell r="G1285" t="str">
            <v>Check</v>
          </cell>
        </row>
        <row r="1286">
          <cell r="B1286" t="str">
            <v>NA1K07</v>
          </cell>
          <cell r="C1286" t="str">
            <v>AAT-MR</v>
          </cell>
          <cell r="D1286" t="str">
            <v>KYK</v>
          </cell>
          <cell r="E1286" t="str">
            <v>71-1363</v>
          </cell>
          <cell r="F1286" t="str">
            <v>นายธีรวุฒิ บุญพรม</v>
          </cell>
          <cell r="G1286" t="str">
            <v>098-3161975</v>
          </cell>
        </row>
        <row r="1287">
          <cell r="B1287" t="str">
            <v>NA1K07</v>
          </cell>
          <cell r="C1287" t="str">
            <v>AAT-MR</v>
          </cell>
          <cell r="D1287" t="str">
            <v>KYK</v>
          </cell>
          <cell r="E1287" t="str">
            <v>71-1363</v>
          </cell>
          <cell r="F1287" t="str">
            <v>นายธีรวุฒิ บุญพรม</v>
          </cell>
          <cell r="G1287" t="str">
            <v>098-3161975</v>
          </cell>
        </row>
        <row r="1288">
          <cell r="B1288" t="str">
            <v>NA1K07</v>
          </cell>
          <cell r="C1288" t="str">
            <v>AAT-MR</v>
          </cell>
          <cell r="D1288" t="str">
            <v>KYK</v>
          </cell>
          <cell r="E1288" t="str">
            <v>71-1363</v>
          </cell>
          <cell r="F1288" t="str">
            <v>นายธีรวุฒิ บุญพรม</v>
          </cell>
          <cell r="G1288" t="str">
            <v>098-3161975</v>
          </cell>
        </row>
        <row r="1289">
          <cell r="B1289" t="str">
            <v>NA1K07</v>
          </cell>
          <cell r="C1289" t="str">
            <v>AAT-MR</v>
          </cell>
          <cell r="D1289" t="str">
            <v>KYK</v>
          </cell>
          <cell r="E1289" t="str">
            <v>71-1363</v>
          </cell>
          <cell r="F1289" t="str">
            <v>นายธีรวุฒิ บุญพรม</v>
          </cell>
          <cell r="G1289" t="str">
            <v>098-3161975</v>
          </cell>
        </row>
        <row r="1290">
          <cell r="B1290" t="str">
            <v>NA1K07</v>
          </cell>
          <cell r="C1290" t="str">
            <v>AAT-MR</v>
          </cell>
          <cell r="D1290" t="str">
            <v>KYK</v>
          </cell>
          <cell r="E1290" t="str">
            <v>71-1363</v>
          </cell>
          <cell r="F1290" t="str">
            <v>นายธีรวุฒิ บุญพรม</v>
          </cell>
          <cell r="G1290" t="str">
            <v>098-3161975</v>
          </cell>
        </row>
        <row r="1291">
          <cell r="B1291" t="str">
            <v>NA1K07</v>
          </cell>
          <cell r="C1291" t="str">
            <v>AAT-MR</v>
          </cell>
          <cell r="D1291" t="str">
            <v>KYK</v>
          </cell>
          <cell r="E1291" t="str">
            <v>71-1363</v>
          </cell>
          <cell r="F1291" t="str">
            <v>นายธีรวุฒิ บุญพรม</v>
          </cell>
          <cell r="G1291" t="str">
            <v>098-3161975</v>
          </cell>
        </row>
        <row r="1292">
          <cell r="B1292" t="str">
            <v>NA1K08</v>
          </cell>
          <cell r="C1292" t="str">
            <v>AAT-MR</v>
          </cell>
          <cell r="D1292" t="str">
            <v>KYK</v>
          </cell>
          <cell r="E1292" t="str">
            <v>71-1363</v>
          </cell>
          <cell r="F1292" t="str">
            <v>นายธีรวุฒิ บุญพรม</v>
          </cell>
          <cell r="G1292" t="str">
            <v>098-3161975</v>
          </cell>
        </row>
        <row r="1293">
          <cell r="B1293" t="str">
            <v>NA1K08</v>
          </cell>
          <cell r="C1293" t="str">
            <v>AAT-MR</v>
          </cell>
          <cell r="D1293" t="str">
            <v>KYK</v>
          </cell>
          <cell r="E1293" t="str">
            <v>71-1363</v>
          </cell>
          <cell r="F1293" t="str">
            <v>นายธีรวุฒิ บุญพรม</v>
          </cell>
          <cell r="G1293" t="str">
            <v>098-3161975</v>
          </cell>
        </row>
        <row r="1294">
          <cell r="B1294" t="str">
            <v>NA1K08</v>
          </cell>
          <cell r="C1294" t="str">
            <v>AAT-MR</v>
          </cell>
          <cell r="D1294" t="str">
            <v>KYK</v>
          </cell>
          <cell r="E1294" t="str">
            <v>71-1363</v>
          </cell>
          <cell r="F1294" t="str">
            <v>นายธีรวุฒิ บุญพรม</v>
          </cell>
          <cell r="G1294" t="str">
            <v>098-3161975</v>
          </cell>
        </row>
        <row r="1295">
          <cell r="B1295" t="str">
            <v>NA1K08</v>
          </cell>
          <cell r="C1295" t="str">
            <v>AAT-MR</v>
          </cell>
          <cell r="D1295" t="str">
            <v>KYK</v>
          </cell>
          <cell r="E1295" t="str">
            <v>71-1363</v>
          </cell>
          <cell r="F1295" t="str">
            <v>นายธีรวุฒิ บุญพรม</v>
          </cell>
          <cell r="G1295" t="str">
            <v>098-3161975</v>
          </cell>
        </row>
        <row r="1296">
          <cell r="B1296" t="str">
            <v>NA1K09</v>
          </cell>
          <cell r="C1296" t="str">
            <v>AAT-MR</v>
          </cell>
          <cell r="D1296" t="str">
            <v>KYK</v>
          </cell>
          <cell r="E1296" t="str">
            <v>71-1363</v>
          </cell>
          <cell r="F1296" t="str">
            <v>นายธีรวุฒิ บุญพรม</v>
          </cell>
          <cell r="G1296" t="str">
            <v>098-3161975</v>
          </cell>
        </row>
        <row r="1297">
          <cell r="B1297" t="str">
            <v>NA1K09</v>
          </cell>
          <cell r="C1297" t="str">
            <v>AAT-MR</v>
          </cell>
          <cell r="D1297" t="str">
            <v>KYK</v>
          </cell>
          <cell r="E1297" t="str">
            <v>71-1363</v>
          </cell>
          <cell r="F1297" t="str">
            <v>นายธีรวุฒิ บุญพรม</v>
          </cell>
          <cell r="G1297" t="str">
            <v>098-3161975</v>
          </cell>
        </row>
        <row r="1298">
          <cell r="B1298" t="str">
            <v>NA1K09</v>
          </cell>
          <cell r="C1298" t="str">
            <v>AAT-MR</v>
          </cell>
          <cell r="D1298" t="str">
            <v>KYK</v>
          </cell>
          <cell r="E1298" t="str">
            <v>71-1363</v>
          </cell>
          <cell r="F1298" t="str">
            <v>นายธีรวุฒิ บุญพรม</v>
          </cell>
          <cell r="G1298" t="str">
            <v>098-3161975</v>
          </cell>
        </row>
        <row r="1299">
          <cell r="B1299" t="str">
            <v>NA1K09</v>
          </cell>
          <cell r="C1299" t="str">
            <v>AAT-MR</v>
          </cell>
          <cell r="D1299" t="str">
            <v>KYK</v>
          </cell>
          <cell r="E1299" t="str">
            <v>71-1363</v>
          </cell>
          <cell r="F1299" t="str">
            <v>นายธีรวุฒิ บุญพรม</v>
          </cell>
          <cell r="G1299" t="str">
            <v>098-3161975</v>
          </cell>
        </row>
        <row r="1300">
          <cell r="B1300" t="str">
            <v>NA1K10</v>
          </cell>
          <cell r="C1300" t="str">
            <v>AAT-MR</v>
          </cell>
          <cell r="D1300" t="str">
            <v>KYK</v>
          </cell>
          <cell r="E1300" t="str">
            <v>71-1363</v>
          </cell>
          <cell r="F1300" t="str">
            <v>นายธีรวุฒิ บุญพรม</v>
          </cell>
          <cell r="G1300" t="str">
            <v>098-3161975</v>
          </cell>
        </row>
        <row r="1301">
          <cell r="B1301" t="str">
            <v>NA1K10</v>
          </cell>
          <cell r="C1301" t="str">
            <v>AAT-MR</v>
          </cell>
          <cell r="D1301" t="str">
            <v>KYK</v>
          </cell>
          <cell r="E1301" t="str">
            <v>71-1363</v>
          </cell>
          <cell r="F1301" t="str">
            <v>นายธีรวุฒิ บุญพรม</v>
          </cell>
          <cell r="G1301" t="str">
            <v>098-3161975</v>
          </cell>
        </row>
        <row r="1302">
          <cell r="B1302" t="str">
            <v>NA1K10</v>
          </cell>
          <cell r="C1302" t="str">
            <v>AAT-MR</v>
          </cell>
          <cell r="D1302" t="str">
            <v>KYK</v>
          </cell>
          <cell r="E1302" t="str">
            <v>71-1363</v>
          </cell>
          <cell r="F1302" t="str">
            <v>นายธีรวุฒิ บุญพรม</v>
          </cell>
          <cell r="G1302" t="str">
            <v>098-3161975</v>
          </cell>
        </row>
        <row r="1303">
          <cell r="B1303" t="str">
            <v>NA1K10</v>
          </cell>
          <cell r="C1303" t="str">
            <v>AAT-MR</v>
          </cell>
          <cell r="D1303" t="str">
            <v>KYK</v>
          </cell>
          <cell r="E1303" t="str">
            <v>71-1363</v>
          </cell>
          <cell r="F1303" t="str">
            <v>นายธีรวุฒิ บุญพรม</v>
          </cell>
          <cell r="G1303" t="str">
            <v>098-3161975</v>
          </cell>
        </row>
        <row r="1304">
          <cell r="B1304" t="str">
            <v>NA1K11</v>
          </cell>
          <cell r="C1304" t="str">
            <v>AAT-MR</v>
          </cell>
          <cell r="D1304" t="str">
            <v>KYK</v>
          </cell>
          <cell r="E1304" t="str">
            <v>71-1363</v>
          </cell>
          <cell r="F1304" t="str">
            <v>นายธีรวุฒิ บุญพรม</v>
          </cell>
          <cell r="G1304" t="str">
            <v>098-3161975</v>
          </cell>
        </row>
        <row r="1305">
          <cell r="B1305" t="str">
            <v>NA1K11</v>
          </cell>
          <cell r="C1305" t="str">
            <v>AAT-MR</v>
          </cell>
          <cell r="D1305" t="str">
            <v>KYK</v>
          </cell>
          <cell r="E1305" t="str">
            <v>71-1363</v>
          </cell>
          <cell r="F1305" t="str">
            <v>นายธีรวุฒิ บุญพรม</v>
          </cell>
          <cell r="G1305" t="str">
            <v>098-3161975</v>
          </cell>
        </row>
        <row r="1306">
          <cell r="B1306" t="str">
            <v>NA1K11</v>
          </cell>
          <cell r="C1306" t="str">
            <v>AAT-MR</v>
          </cell>
          <cell r="D1306" t="str">
            <v>KYK</v>
          </cell>
          <cell r="E1306" t="str">
            <v>71-1363</v>
          </cell>
          <cell r="F1306" t="str">
            <v>นายธีรวุฒิ บุญพรม</v>
          </cell>
          <cell r="G1306" t="str">
            <v>098-3161975</v>
          </cell>
        </row>
        <row r="1307">
          <cell r="B1307" t="str">
            <v>NA1K11</v>
          </cell>
          <cell r="C1307" t="str">
            <v>AAT-MR</v>
          </cell>
          <cell r="D1307" t="str">
            <v>Check</v>
          </cell>
          <cell r="E1307" t="str">
            <v>Check</v>
          </cell>
          <cell r="F1307" t="str">
            <v>Check</v>
          </cell>
          <cell r="G1307" t="str">
            <v>Check</v>
          </cell>
        </row>
        <row r="1308">
          <cell r="B1308" t="str">
            <v>NA1K12</v>
          </cell>
          <cell r="C1308" t="str">
            <v>AAT-MR</v>
          </cell>
          <cell r="D1308" t="str">
            <v>Check</v>
          </cell>
          <cell r="E1308" t="str">
            <v>Check</v>
          </cell>
          <cell r="F1308" t="str">
            <v>Check</v>
          </cell>
          <cell r="G1308" t="str">
            <v>Check</v>
          </cell>
        </row>
        <row r="1309">
          <cell r="B1309" t="str">
            <v>NA1K12</v>
          </cell>
          <cell r="C1309" t="str">
            <v>AAT-MR</v>
          </cell>
          <cell r="D1309" t="str">
            <v>Check</v>
          </cell>
          <cell r="E1309" t="str">
            <v>Check</v>
          </cell>
          <cell r="F1309" t="str">
            <v>Check</v>
          </cell>
          <cell r="G1309" t="str">
            <v>Check</v>
          </cell>
        </row>
        <row r="1310">
          <cell r="B1310" t="str">
            <v>NA1K12</v>
          </cell>
          <cell r="C1310" t="str">
            <v>AAT-MR</v>
          </cell>
          <cell r="D1310" t="str">
            <v>Check</v>
          </cell>
          <cell r="E1310" t="str">
            <v>Check</v>
          </cell>
          <cell r="F1310" t="str">
            <v>Check</v>
          </cell>
          <cell r="G1310" t="str">
            <v>Check</v>
          </cell>
        </row>
        <row r="1311">
          <cell r="B1311" t="str">
            <v>NA1K12</v>
          </cell>
          <cell r="C1311" t="str">
            <v>AAT-MR</v>
          </cell>
          <cell r="D1311" t="str">
            <v>Check</v>
          </cell>
          <cell r="E1311" t="str">
            <v>Check</v>
          </cell>
          <cell r="F1311" t="str">
            <v>Check</v>
          </cell>
          <cell r="G1311" t="str">
            <v>Check</v>
          </cell>
        </row>
        <row r="1312">
          <cell r="B1312" t="str">
            <v>NA1L01</v>
          </cell>
          <cell r="C1312" t="str">
            <v>AAT-MR</v>
          </cell>
          <cell r="D1312" t="str">
            <v>RCP</v>
          </cell>
          <cell r="E1312" t="str">
            <v>72-7078</v>
          </cell>
          <cell r="F1312" t="str">
            <v>นายจักรกฤษ  อุตสาหะ</v>
          </cell>
          <cell r="G1312" t="str">
            <v xml:space="preserve"> 096-9190273</v>
          </cell>
        </row>
        <row r="1313">
          <cell r="B1313" t="str">
            <v>NA1L01</v>
          </cell>
          <cell r="C1313" t="str">
            <v>AAT-MR</v>
          </cell>
          <cell r="D1313" t="str">
            <v>RCP</v>
          </cell>
          <cell r="E1313" t="str">
            <v>72-7078</v>
          </cell>
          <cell r="F1313" t="str">
            <v>นายจักรกฤษ  อุตสาหะ</v>
          </cell>
          <cell r="G1313" t="str">
            <v xml:space="preserve"> 096-9190273</v>
          </cell>
        </row>
        <row r="1314">
          <cell r="B1314" t="str">
            <v>NA1L01</v>
          </cell>
          <cell r="C1314" t="str">
            <v>AAT-MR</v>
          </cell>
          <cell r="D1314" t="str">
            <v>RCP</v>
          </cell>
          <cell r="E1314" t="str">
            <v>72-7078</v>
          </cell>
          <cell r="F1314" t="str">
            <v>นายอดิศักดิ์ วงค์เพชร</v>
          </cell>
          <cell r="G1314" t="str">
            <v>062-3786396</v>
          </cell>
        </row>
        <row r="1315">
          <cell r="B1315" t="str">
            <v>NA1L01</v>
          </cell>
          <cell r="C1315" t="str">
            <v>AAT-MR</v>
          </cell>
          <cell r="D1315" t="str">
            <v>RCP</v>
          </cell>
          <cell r="E1315" t="str">
            <v>72-7078</v>
          </cell>
          <cell r="F1315" t="str">
            <v>นายจักรกฤษ  อุตสาหะ</v>
          </cell>
          <cell r="G1315" t="str">
            <v xml:space="preserve"> 096-9190273</v>
          </cell>
        </row>
        <row r="1316">
          <cell r="B1316" t="str">
            <v>NA1L01</v>
          </cell>
          <cell r="C1316" t="str">
            <v>AAT-MR</v>
          </cell>
          <cell r="D1316" t="str">
            <v>RCP</v>
          </cell>
          <cell r="E1316" t="str">
            <v>72-7078</v>
          </cell>
          <cell r="F1316" t="str">
            <v>นายอดิศักดิ์ วงค์เพชร</v>
          </cell>
          <cell r="G1316" t="str">
            <v>062-3786396</v>
          </cell>
        </row>
        <row r="1317">
          <cell r="B1317" t="str">
            <v>NA1L01</v>
          </cell>
          <cell r="C1317" t="str">
            <v>AAT-MR</v>
          </cell>
          <cell r="D1317" t="str">
            <v>RCP</v>
          </cell>
          <cell r="E1317" t="str">
            <v>72-7078</v>
          </cell>
          <cell r="F1317" t="str">
            <v>นายอดิศักดิ์ วงค์เพชร</v>
          </cell>
          <cell r="G1317" t="str">
            <v>062-3786396</v>
          </cell>
        </row>
        <row r="1318">
          <cell r="B1318" t="str">
            <v>NA1L02</v>
          </cell>
          <cell r="C1318" t="str">
            <v>AAT-MR</v>
          </cell>
          <cell r="D1318" t="str">
            <v>RCP</v>
          </cell>
          <cell r="E1318" t="str">
            <v>72-7078</v>
          </cell>
          <cell r="F1318" t="str">
            <v>นายจักรกฤษ  อุตสาหะ</v>
          </cell>
          <cell r="G1318" t="str">
            <v xml:space="preserve"> 096-9190273</v>
          </cell>
        </row>
        <row r="1319">
          <cell r="B1319" t="str">
            <v>NA1L02</v>
          </cell>
          <cell r="C1319" t="str">
            <v>AAT-MR</v>
          </cell>
          <cell r="D1319" t="str">
            <v>RCP</v>
          </cell>
          <cell r="E1319" t="str">
            <v>72-7078</v>
          </cell>
          <cell r="F1319" t="str">
            <v>นายจักรกฤษ  อุตสาหะ</v>
          </cell>
          <cell r="G1319" t="str">
            <v xml:space="preserve"> 096-9190273</v>
          </cell>
        </row>
        <row r="1320">
          <cell r="B1320" t="str">
            <v>NA1L02</v>
          </cell>
          <cell r="C1320" t="str">
            <v>AAT-MR</v>
          </cell>
          <cell r="D1320" t="str">
            <v>RCP</v>
          </cell>
          <cell r="E1320" t="str">
            <v>72-7078</v>
          </cell>
          <cell r="F1320" t="str">
            <v>นายจักรกฤษ  อุตสาหะ</v>
          </cell>
          <cell r="G1320" t="str">
            <v xml:space="preserve"> 096-9190273</v>
          </cell>
        </row>
        <row r="1321">
          <cell r="B1321" t="str">
            <v>NA1L02</v>
          </cell>
          <cell r="C1321" t="str">
            <v>AAT-MR</v>
          </cell>
          <cell r="D1321" t="str">
            <v>RCP</v>
          </cell>
          <cell r="E1321" t="str">
            <v>72-7078</v>
          </cell>
          <cell r="F1321" t="str">
            <v>นายจักรกฤษ  อุตสาหะ</v>
          </cell>
          <cell r="G1321" t="str">
            <v xml:space="preserve"> 096-9190273</v>
          </cell>
        </row>
        <row r="1322">
          <cell r="B1322" t="str">
            <v>NA1L03</v>
          </cell>
          <cell r="C1322" t="str">
            <v>AAT-MR</v>
          </cell>
          <cell r="D1322" t="str">
            <v>RCP</v>
          </cell>
          <cell r="E1322" t="str">
            <v>72-7078</v>
          </cell>
          <cell r="F1322" t="str">
            <v>นายจรัล บัวชมพู</v>
          </cell>
          <cell r="G1322" t="str">
            <v>098-2593516</v>
          </cell>
        </row>
        <row r="1323">
          <cell r="B1323" t="str">
            <v>NA1L03</v>
          </cell>
          <cell r="C1323" t="str">
            <v>AAT-MR</v>
          </cell>
          <cell r="D1323" t="str">
            <v>RCP</v>
          </cell>
          <cell r="E1323" t="str">
            <v>72-7078</v>
          </cell>
          <cell r="F1323" t="str">
            <v>นายจรัล บัวชมพู</v>
          </cell>
          <cell r="G1323" t="str">
            <v>098-2593516</v>
          </cell>
        </row>
        <row r="1324">
          <cell r="B1324" t="str">
            <v>NA1L03</v>
          </cell>
          <cell r="C1324" t="str">
            <v>AAT-MR</v>
          </cell>
          <cell r="D1324" t="str">
            <v>RCP</v>
          </cell>
          <cell r="E1324" t="str">
            <v>72-7078</v>
          </cell>
          <cell r="F1324" t="str">
            <v>นายจรัล บัวชมพู</v>
          </cell>
          <cell r="G1324" t="str">
            <v>098-2593516</v>
          </cell>
        </row>
        <row r="1325">
          <cell r="B1325" t="str">
            <v>NA1L03</v>
          </cell>
          <cell r="C1325" t="str">
            <v>AAT-MR</v>
          </cell>
          <cell r="D1325" t="str">
            <v>RCP</v>
          </cell>
          <cell r="E1325" t="str">
            <v>72-7078</v>
          </cell>
          <cell r="F1325" t="str">
            <v>นายจรัล บัวชมพู</v>
          </cell>
          <cell r="G1325" t="str">
            <v>098-2593516</v>
          </cell>
        </row>
        <row r="1326">
          <cell r="B1326" t="str">
            <v>NA1L03</v>
          </cell>
          <cell r="C1326" t="str">
            <v>AAT-MR</v>
          </cell>
          <cell r="D1326" t="str">
            <v>RCP</v>
          </cell>
          <cell r="E1326" t="str">
            <v>72-7078</v>
          </cell>
          <cell r="F1326" t="str">
            <v>นายจรัล บัวชมพู</v>
          </cell>
          <cell r="G1326" t="str">
            <v>098-2593516</v>
          </cell>
        </row>
        <row r="1327">
          <cell r="B1327" t="str">
            <v>NA1M01</v>
          </cell>
          <cell r="C1327" t="str">
            <v>AAT-MR</v>
          </cell>
          <cell r="D1327" t="str">
            <v>NVR</v>
          </cell>
          <cell r="E1327" t="str">
            <v>71-1921</v>
          </cell>
          <cell r="F1327" t="str">
            <v>นายธีระ  เชื้อศิริ</v>
          </cell>
          <cell r="G1327" t="str">
            <v>092-9767628</v>
          </cell>
        </row>
        <row r="1328">
          <cell r="B1328" t="str">
            <v>NA1M01</v>
          </cell>
          <cell r="C1328" t="str">
            <v>AAT-MR</v>
          </cell>
          <cell r="D1328" t="str">
            <v>NVR</v>
          </cell>
          <cell r="E1328" t="str">
            <v>71-1921</v>
          </cell>
          <cell r="F1328" t="str">
            <v>นายธีระ  เชื้อศิริ</v>
          </cell>
          <cell r="G1328" t="str">
            <v>092-9767628</v>
          </cell>
        </row>
        <row r="1329">
          <cell r="B1329" t="str">
            <v>NA1M01</v>
          </cell>
          <cell r="C1329" t="str">
            <v>AAT-MR</v>
          </cell>
          <cell r="D1329" t="str">
            <v>NVR</v>
          </cell>
          <cell r="E1329" t="str">
            <v>71-1921</v>
          </cell>
          <cell r="F1329" t="str">
            <v>นายธีระ  เชื้อศิริ</v>
          </cell>
          <cell r="G1329" t="str">
            <v>092-9767628</v>
          </cell>
        </row>
        <row r="1330">
          <cell r="B1330" t="str">
            <v>NA1M01</v>
          </cell>
          <cell r="C1330" t="str">
            <v>AAT-MR</v>
          </cell>
          <cell r="D1330" t="str">
            <v>NVR</v>
          </cell>
          <cell r="E1330" t="str">
            <v>71-1921</v>
          </cell>
          <cell r="F1330" t="str">
            <v>นายธีระ  เชื้อศิริ</v>
          </cell>
          <cell r="G1330" t="str">
            <v>092-9767628</v>
          </cell>
        </row>
        <row r="1331">
          <cell r="B1331" t="str">
            <v>NA1M02</v>
          </cell>
          <cell r="C1331" t="str">
            <v>AAT-MR</v>
          </cell>
          <cell r="D1331" t="str">
            <v>Check</v>
          </cell>
          <cell r="E1331" t="str">
            <v>Check</v>
          </cell>
          <cell r="F1331" t="str">
            <v>Check</v>
          </cell>
          <cell r="G1331" t="str">
            <v>Check</v>
          </cell>
        </row>
        <row r="1332">
          <cell r="B1332" t="str">
            <v>NA1M02</v>
          </cell>
          <cell r="C1332" t="str">
            <v>AAT-MR</v>
          </cell>
          <cell r="D1332" t="str">
            <v>Check</v>
          </cell>
          <cell r="E1332" t="str">
            <v>Check</v>
          </cell>
          <cell r="F1332" t="str">
            <v>Check</v>
          </cell>
          <cell r="G1332" t="str">
            <v>Check</v>
          </cell>
        </row>
        <row r="1333">
          <cell r="B1333" t="str">
            <v>NA1M02</v>
          </cell>
          <cell r="C1333" t="str">
            <v>AAT-MR</v>
          </cell>
          <cell r="D1333" t="str">
            <v>Check</v>
          </cell>
          <cell r="E1333" t="str">
            <v>Check</v>
          </cell>
          <cell r="F1333" t="str">
            <v>Check</v>
          </cell>
          <cell r="G1333" t="str">
            <v>Check</v>
          </cell>
        </row>
        <row r="1334">
          <cell r="B1334" t="str">
            <v>NA1O01</v>
          </cell>
          <cell r="C1334" t="str">
            <v>AAT-MR</v>
          </cell>
          <cell r="D1334" t="str">
            <v>KYK</v>
          </cell>
          <cell r="E1334" t="str">
            <v>70-1013</v>
          </cell>
          <cell r="F1334" t="str">
            <v>นายวรากรณ์ แก้วมณี</v>
          </cell>
          <cell r="G1334" t="str">
            <v>080-8232110</v>
          </cell>
        </row>
        <row r="1335">
          <cell r="B1335" t="str">
            <v>NA1O01</v>
          </cell>
          <cell r="C1335" t="str">
            <v>AAT-MR</v>
          </cell>
          <cell r="D1335" t="str">
            <v>KYK</v>
          </cell>
          <cell r="E1335" t="str">
            <v>70-1013</v>
          </cell>
          <cell r="F1335" t="str">
            <v>นายวรากรณ์ แก้วมณี</v>
          </cell>
          <cell r="G1335" t="str">
            <v>080-8232110</v>
          </cell>
        </row>
        <row r="1336">
          <cell r="B1336" t="str">
            <v>NA1P01</v>
          </cell>
          <cell r="C1336" t="str">
            <v>AAT-MR</v>
          </cell>
          <cell r="D1336" t="str">
            <v>IBT</v>
          </cell>
          <cell r="E1336" t="str">
            <v>70-7814</v>
          </cell>
          <cell r="F1336" t="str">
            <v>นายศราวุธ นามทอง</v>
          </cell>
          <cell r="G1336" t="str">
            <v>098-4751581</v>
          </cell>
        </row>
        <row r="1337">
          <cell r="B1337" t="str">
            <v>NA1P01</v>
          </cell>
          <cell r="C1337" t="str">
            <v>AAT-MR</v>
          </cell>
          <cell r="D1337" t="str">
            <v>IBT</v>
          </cell>
          <cell r="E1337" t="str">
            <v>70-7814</v>
          </cell>
          <cell r="F1337" t="str">
            <v>นายศราวุธ นามทอง</v>
          </cell>
          <cell r="G1337" t="str">
            <v>098-4751581</v>
          </cell>
        </row>
        <row r="1338">
          <cell r="B1338" t="str">
            <v>NA1P01</v>
          </cell>
          <cell r="C1338" t="str">
            <v>AAT-MR</v>
          </cell>
          <cell r="D1338" t="str">
            <v>IBT</v>
          </cell>
          <cell r="E1338" t="str">
            <v>70-7814</v>
          </cell>
          <cell r="F1338" t="str">
            <v>นายศราวุธ นามทอง</v>
          </cell>
          <cell r="G1338" t="str">
            <v>098-4751581</v>
          </cell>
        </row>
        <row r="1339">
          <cell r="B1339" t="str">
            <v>NA1P01</v>
          </cell>
          <cell r="C1339" t="str">
            <v>AAT-MR</v>
          </cell>
          <cell r="D1339" t="str">
            <v>IBT</v>
          </cell>
          <cell r="E1339" t="str">
            <v>70-7814</v>
          </cell>
          <cell r="F1339" t="str">
            <v>นายศราวุธ นามทอง</v>
          </cell>
          <cell r="G1339" t="str">
            <v>098-4751581</v>
          </cell>
        </row>
        <row r="1340">
          <cell r="B1340" t="str">
            <v>NA1P01</v>
          </cell>
          <cell r="C1340" t="str">
            <v>AAT-MR</v>
          </cell>
          <cell r="D1340" t="str">
            <v>IBT</v>
          </cell>
          <cell r="E1340" t="str">
            <v>70-7814</v>
          </cell>
          <cell r="F1340" t="str">
            <v>นายศราวุธ นามทอง</v>
          </cell>
          <cell r="G1340" t="str">
            <v>098-4751581</v>
          </cell>
        </row>
        <row r="1341">
          <cell r="B1341" t="str">
            <v>NA1Q01</v>
          </cell>
          <cell r="C1341" t="str">
            <v>AAT-MR</v>
          </cell>
          <cell r="D1341" t="str">
            <v>RCP</v>
          </cell>
          <cell r="E1341" t="str">
            <v>72-3725</v>
          </cell>
          <cell r="F1341" t="str">
            <v>นายธรรมนูญ แสนกล</v>
          </cell>
          <cell r="G1341" t="str">
            <v>084-9800925</v>
          </cell>
        </row>
        <row r="1342">
          <cell r="B1342" t="str">
            <v>NA1Q01</v>
          </cell>
          <cell r="C1342" t="str">
            <v>AAT-MR</v>
          </cell>
          <cell r="D1342" t="str">
            <v>RCP</v>
          </cell>
          <cell r="E1342" t="str">
            <v>72-3725</v>
          </cell>
          <cell r="F1342" t="str">
            <v>นายธรรมนูญ แสนกล</v>
          </cell>
          <cell r="G1342" t="str">
            <v>084-9800925</v>
          </cell>
        </row>
        <row r="1343">
          <cell r="B1343" t="str">
            <v>NA1Q01</v>
          </cell>
          <cell r="C1343" t="str">
            <v>AAT-MR</v>
          </cell>
          <cell r="D1343" t="str">
            <v>RCP</v>
          </cell>
          <cell r="E1343" t="str">
            <v>72-3725</v>
          </cell>
          <cell r="F1343" t="str">
            <v>นายธรรมนูญ แสนกล</v>
          </cell>
          <cell r="G1343" t="str">
            <v>084-9800925</v>
          </cell>
        </row>
        <row r="1344">
          <cell r="B1344" t="str">
            <v>NA1Q01</v>
          </cell>
          <cell r="C1344" t="str">
            <v>AAT-MR</v>
          </cell>
          <cell r="D1344" t="str">
            <v>RCP</v>
          </cell>
          <cell r="E1344" t="str">
            <v>72-3725</v>
          </cell>
          <cell r="F1344" t="str">
            <v>นายธรรมนูญ แสนกล</v>
          </cell>
          <cell r="G1344" t="str">
            <v>084-9800925</v>
          </cell>
        </row>
        <row r="1345">
          <cell r="B1345" t="str">
            <v>NA1Q01</v>
          </cell>
          <cell r="C1345" t="str">
            <v>AAT-MR</v>
          </cell>
          <cell r="D1345" t="str">
            <v>RCP</v>
          </cell>
          <cell r="E1345" t="str">
            <v>72-3725</v>
          </cell>
          <cell r="F1345" t="str">
            <v>นายธรรมนูญ แสนกล</v>
          </cell>
          <cell r="G1345" t="str">
            <v>084-9800925</v>
          </cell>
        </row>
        <row r="1346">
          <cell r="B1346" t="str">
            <v>NA1Q01</v>
          </cell>
          <cell r="C1346" t="str">
            <v>AAT-MR</v>
          </cell>
          <cell r="D1346" t="str">
            <v>RCP</v>
          </cell>
          <cell r="E1346" t="str">
            <v>72-3725</v>
          </cell>
          <cell r="F1346" t="str">
            <v>นายธรรมนูญ แสนกล</v>
          </cell>
          <cell r="G1346" t="str">
            <v>084-9800925</v>
          </cell>
        </row>
        <row r="1347">
          <cell r="B1347" t="str">
            <v>NA1Q01</v>
          </cell>
          <cell r="C1347" t="str">
            <v>AAT-MR</v>
          </cell>
          <cell r="D1347" t="str">
            <v>RCP</v>
          </cell>
          <cell r="E1347" t="str">
            <v>72-3725</v>
          </cell>
          <cell r="F1347" t="str">
            <v>นายธรรมนูญ แสนกล</v>
          </cell>
          <cell r="G1347" t="str">
            <v>084-9800925</v>
          </cell>
        </row>
        <row r="1348">
          <cell r="B1348" t="str">
            <v>NA1Q01</v>
          </cell>
          <cell r="C1348" t="str">
            <v>AAT-MR</v>
          </cell>
          <cell r="D1348" t="str">
            <v>RCP</v>
          </cell>
          <cell r="E1348" t="str">
            <v>72-3725</v>
          </cell>
          <cell r="F1348" t="str">
            <v>นายธรรมนูญ แสนกล</v>
          </cell>
          <cell r="G1348" t="str">
            <v>084-9800925</v>
          </cell>
        </row>
        <row r="1349">
          <cell r="B1349" t="str">
            <v>NA1Q01</v>
          </cell>
          <cell r="C1349" t="str">
            <v>AAT-MR</v>
          </cell>
          <cell r="D1349" t="str">
            <v>RCP</v>
          </cell>
          <cell r="E1349" t="str">
            <v>72-3725</v>
          </cell>
          <cell r="F1349" t="str">
            <v>นายธรรมนูญ แสนกล</v>
          </cell>
          <cell r="G1349" t="str">
            <v>084-9800925</v>
          </cell>
        </row>
        <row r="1350">
          <cell r="B1350" t="str">
            <v>NA1Q01</v>
          </cell>
          <cell r="C1350" t="str">
            <v>AAT-MR</v>
          </cell>
          <cell r="D1350" t="str">
            <v>RCP</v>
          </cell>
          <cell r="E1350" t="str">
            <v>72-3725</v>
          </cell>
          <cell r="F1350" t="str">
            <v>นายธรรมนูญ แสนกล</v>
          </cell>
          <cell r="G1350" t="str">
            <v>084-9800925</v>
          </cell>
        </row>
        <row r="1351">
          <cell r="B1351" t="str">
            <v>NA1Q01</v>
          </cell>
          <cell r="C1351" t="str">
            <v>AAT-MR</v>
          </cell>
          <cell r="D1351" t="str">
            <v>RCP</v>
          </cell>
          <cell r="E1351" t="str">
            <v>72-3725</v>
          </cell>
          <cell r="F1351" t="str">
            <v>นายธรรมนูญ แสนกล</v>
          </cell>
          <cell r="G1351" t="str">
            <v>084-9800925</v>
          </cell>
        </row>
        <row r="1352">
          <cell r="B1352" t="str">
            <v>NA1Q01</v>
          </cell>
          <cell r="C1352" t="str">
            <v>AAT-MR</v>
          </cell>
          <cell r="D1352" t="str">
            <v>RCP</v>
          </cell>
          <cell r="E1352" t="str">
            <v>72-3725</v>
          </cell>
          <cell r="F1352" t="str">
            <v>นายธรรมนูญ แสนกล</v>
          </cell>
          <cell r="G1352" t="str">
            <v>084-9800925</v>
          </cell>
        </row>
        <row r="1353">
          <cell r="B1353" t="str">
            <v>NA1R01</v>
          </cell>
          <cell r="C1353" t="str">
            <v>AAT-MR</v>
          </cell>
          <cell r="D1353" t="str">
            <v>IBT</v>
          </cell>
          <cell r="E1353" t="str">
            <v>71-2512</v>
          </cell>
          <cell r="F1353" t="str">
            <v>นายชูรัส บูรณพล</v>
          </cell>
          <cell r="G1353" t="str">
            <v>092-3435393</v>
          </cell>
        </row>
        <row r="1354">
          <cell r="B1354" t="str">
            <v>NA1R01</v>
          </cell>
          <cell r="C1354" t="str">
            <v>AAT-MR</v>
          </cell>
          <cell r="D1354" t="str">
            <v>IBT</v>
          </cell>
          <cell r="E1354" t="str">
            <v>71-2512</v>
          </cell>
          <cell r="F1354" t="str">
            <v>นายชูรัส บูรณพล</v>
          </cell>
          <cell r="G1354" t="str">
            <v>092-3435393</v>
          </cell>
        </row>
        <row r="1355">
          <cell r="B1355" t="str">
            <v>NA1R01</v>
          </cell>
          <cell r="C1355" t="str">
            <v>AAT-MR</v>
          </cell>
          <cell r="D1355" t="str">
            <v>IBT</v>
          </cell>
          <cell r="E1355" t="str">
            <v>71-2512</v>
          </cell>
          <cell r="F1355" t="str">
            <v>นายชูรัส บูรณพล</v>
          </cell>
          <cell r="G1355" t="str">
            <v>092-3435393</v>
          </cell>
        </row>
        <row r="1356">
          <cell r="B1356" t="str">
            <v>NA1R01</v>
          </cell>
          <cell r="C1356" t="str">
            <v>AAT-MR</v>
          </cell>
          <cell r="D1356" t="str">
            <v>IBT</v>
          </cell>
          <cell r="E1356" t="str">
            <v>71-2512</v>
          </cell>
          <cell r="F1356" t="str">
            <v>นายชูรัส บูรณพล</v>
          </cell>
          <cell r="G1356" t="str">
            <v>092-3435393</v>
          </cell>
        </row>
        <row r="1357">
          <cell r="B1357" t="str">
            <v>NA1R02</v>
          </cell>
          <cell r="C1357" t="str">
            <v>AAT-MR</v>
          </cell>
          <cell r="D1357" t="str">
            <v>IBT</v>
          </cell>
          <cell r="E1357" t="str">
            <v>71-2512</v>
          </cell>
          <cell r="F1357" t="str">
            <v>นายชูรัส บูรณพล</v>
          </cell>
          <cell r="G1357" t="str">
            <v>092-3435393</v>
          </cell>
        </row>
        <row r="1358">
          <cell r="B1358" t="str">
            <v>NA1R02</v>
          </cell>
          <cell r="C1358" t="str">
            <v>AAT-MR</v>
          </cell>
          <cell r="D1358" t="str">
            <v>IBT</v>
          </cell>
          <cell r="E1358" t="str">
            <v>71-2512</v>
          </cell>
          <cell r="F1358" t="str">
            <v>นายชูรัส บูรณพล</v>
          </cell>
          <cell r="G1358" t="str">
            <v>092-3435393</v>
          </cell>
        </row>
        <row r="1359">
          <cell r="B1359" t="str">
            <v>NA1R02</v>
          </cell>
          <cell r="C1359" t="str">
            <v>AAT-MR</v>
          </cell>
          <cell r="D1359" t="str">
            <v>IBT</v>
          </cell>
          <cell r="E1359" t="str">
            <v>71-2512</v>
          </cell>
          <cell r="F1359" t="str">
            <v>นายชูรัส บูรณพล</v>
          </cell>
          <cell r="G1359" t="str">
            <v>092-3435393</v>
          </cell>
        </row>
        <row r="1360">
          <cell r="B1360" t="str">
            <v>NA1R03</v>
          </cell>
          <cell r="C1360" t="str">
            <v>AAT-MR</v>
          </cell>
          <cell r="D1360" t="str">
            <v>IBT</v>
          </cell>
          <cell r="E1360" t="str">
            <v>71-2512</v>
          </cell>
          <cell r="F1360" t="str">
            <v>นายชูรัส บูรณพล</v>
          </cell>
          <cell r="G1360" t="str">
            <v>092-3435393</v>
          </cell>
        </row>
        <row r="1361">
          <cell r="B1361" t="str">
            <v>NA1R03</v>
          </cell>
          <cell r="C1361" t="str">
            <v>AAT-MR</v>
          </cell>
          <cell r="D1361" t="str">
            <v>IBT</v>
          </cell>
          <cell r="E1361" t="str">
            <v>71-2512</v>
          </cell>
          <cell r="F1361" t="str">
            <v>นายชูรัส บูรณพล</v>
          </cell>
          <cell r="G1361" t="str">
            <v>092-3435393</v>
          </cell>
        </row>
        <row r="1362">
          <cell r="B1362" t="str">
            <v>NA1R03</v>
          </cell>
          <cell r="C1362" t="str">
            <v>AAT-MR</v>
          </cell>
          <cell r="D1362" t="str">
            <v>IBT</v>
          </cell>
          <cell r="E1362" t="str">
            <v>71-2512</v>
          </cell>
          <cell r="F1362" t="str">
            <v>นายชูรัส บูรณพล</v>
          </cell>
          <cell r="G1362" t="str">
            <v>092-3435393</v>
          </cell>
        </row>
        <row r="1363">
          <cell r="B1363" t="str">
            <v>NA1R04</v>
          </cell>
          <cell r="C1363" t="str">
            <v>AAT-MR</v>
          </cell>
          <cell r="D1363" t="str">
            <v>IBT</v>
          </cell>
          <cell r="E1363" t="str">
            <v>71-2512</v>
          </cell>
          <cell r="F1363" t="str">
            <v>นายชูรัส บูรณพล</v>
          </cell>
          <cell r="G1363" t="str">
            <v>092-3435393</v>
          </cell>
        </row>
        <row r="1364">
          <cell r="B1364" t="str">
            <v>NA1R04</v>
          </cell>
          <cell r="C1364" t="str">
            <v>AAT-MR</v>
          </cell>
          <cell r="D1364" t="str">
            <v>IBT</v>
          </cell>
          <cell r="E1364" t="str">
            <v>71-2512</v>
          </cell>
          <cell r="F1364" t="str">
            <v>นายชูรัส บูรณพล</v>
          </cell>
          <cell r="G1364" t="str">
            <v>092-3435393</v>
          </cell>
        </row>
        <row r="1365">
          <cell r="B1365" t="str">
            <v>NA1R04</v>
          </cell>
          <cell r="C1365" t="str">
            <v>AAT-MR</v>
          </cell>
          <cell r="D1365" t="str">
            <v>IBT</v>
          </cell>
          <cell r="E1365" t="str">
            <v>71-2512</v>
          </cell>
          <cell r="F1365" t="str">
            <v>นายชูรัส บูรณพล</v>
          </cell>
          <cell r="G1365" t="str">
            <v>092-3435393</v>
          </cell>
        </row>
        <row r="1366">
          <cell r="B1366" t="str">
            <v>NA1V01</v>
          </cell>
          <cell r="C1366" t="str">
            <v>AAT-MR</v>
          </cell>
          <cell r="D1366" t="str">
            <v>WG</v>
          </cell>
          <cell r="E1366" t="str">
            <v>71-2767</v>
          </cell>
          <cell r="F1366" t="str">
            <v>นายณัฐวุฒิ ทองเอี่ยม</v>
          </cell>
          <cell r="G1366" t="str">
            <v>098-0714608</v>
          </cell>
        </row>
        <row r="1367">
          <cell r="B1367" t="str">
            <v>NA1V01</v>
          </cell>
          <cell r="C1367" t="str">
            <v>AAT-MR</v>
          </cell>
          <cell r="D1367" t="str">
            <v>WG</v>
          </cell>
          <cell r="E1367" t="str">
            <v>71-2767</v>
          </cell>
          <cell r="F1367" t="str">
            <v>นายณัฐวุฒิ ทองเอี่ยม</v>
          </cell>
          <cell r="G1367" t="str">
            <v>098-0714608</v>
          </cell>
        </row>
        <row r="1368">
          <cell r="B1368" t="str">
            <v>NA1V01</v>
          </cell>
          <cell r="C1368" t="str">
            <v>AAT-MR</v>
          </cell>
          <cell r="D1368" t="str">
            <v>WG</v>
          </cell>
          <cell r="E1368" t="str">
            <v>71-2767</v>
          </cell>
          <cell r="F1368" t="str">
            <v>นายณัฐวุฒิ ทองเอี่ยม</v>
          </cell>
          <cell r="G1368" t="str">
            <v>098-0714608</v>
          </cell>
        </row>
        <row r="1369">
          <cell r="B1369" t="str">
            <v>NA1V01</v>
          </cell>
          <cell r="C1369" t="str">
            <v>AAT-MR</v>
          </cell>
          <cell r="D1369" t="str">
            <v>WG</v>
          </cell>
          <cell r="E1369" t="str">
            <v>71-2767</v>
          </cell>
          <cell r="F1369" t="str">
            <v>นายณัฐวุฒิ ทองเอี่ยม</v>
          </cell>
          <cell r="G1369" t="str">
            <v>098-0714608</v>
          </cell>
        </row>
        <row r="1370">
          <cell r="B1370" t="str">
            <v>NA1V01</v>
          </cell>
          <cell r="C1370" t="str">
            <v>AAT-MR</v>
          </cell>
          <cell r="D1370" t="str">
            <v>WG</v>
          </cell>
          <cell r="E1370" t="str">
            <v>71-2767</v>
          </cell>
          <cell r="F1370" t="str">
            <v>นายณัฐวุฒิ ทองเอี่ยม</v>
          </cell>
          <cell r="G1370" t="str">
            <v>098-0714608</v>
          </cell>
        </row>
        <row r="1371">
          <cell r="B1371" t="str">
            <v>NA1V01</v>
          </cell>
          <cell r="C1371" t="str">
            <v>AAT-MR</v>
          </cell>
          <cell r="D1371" t="str">
            <v>WG</v>
          </cell>
          <cell r="E1371" t="str">
            <v>71-2767</v>
          </cell>
          <cell r="F1371" t="str">
            <v>นายณัฐวุฒิ ทองเอี่ยม</v>
          </cell>
          <cell r="G1371" t="str">
            <v>098-0714608</v>
          </cell>
        </row>
        <row r="1372">
          <cell r="B1372" t="str">
            <v>NA1V01</v>
          </cell>
          <cell r="C1372" t="str">
            <v>AAT-MR</v>
          </cell>
          <cell r="D1372" t="str">
            <v>WG</v>
          </cell>
          <cell r="E1372" t="str">
            <v>71-2767</v>
          </cell>
          <cell r="F1372" t="str">
            <v>นายณัฐวุฒิ ทองเอี่ยม</v>
          </cell>
          <cell r="G1372" t="str">
            <v>098-0714608</v>
          </cell>
        </row>
        <row r="1373">
          <cell r="B1373" t="str">
            <v>NA1V01</v>
          </cell>
          <cell r="C1373" t="str">
            <v>AAT-MR</v>
          </cell>
          <cell r="D1373" t="str">
            <v>WG</v>
          </cell>
          <cell r="E1373" t="str">
            <v>71-2767</v>
          </cell>
          <cell r="F1373" t="str">
            <v>นายณัฐวุฒิ ทองเอี่ยม</v>
          </cell>
          <cell r="G1373" t="str">
            <v>098-0714608</v>
          </cell>
        </row>
        <row r="1374">
          <cell r="B1374" t="str">
            <v>NA2H03</v>
          </cell>
          <cell r="C1374" t="str">
            <v>AAT-MR</v>
          </cell>
          <cell r="D1374" t="str">
            <v>Check</v>
          </cell>
          <cell r="E1374" t="str">
            <v>Check</v>
          </cell>
          <cell r="F1374" t="str">
            <v>Check</v>
          </cell>
          <cell r="G1374" t="str">
            <v>Check</v>
          </cell>
        </row>
        <row r="1375">
          <cell r="B1375" t="str">
            <v>NA2H03</v>
          </cell>
          <cell r="C1375" t="str">
            <v>AAT-MR</v>
          </cell>
          <cell r="D1375" t="str">
            <v>Check</v>
          </cell>
          <cell r="E1375" t="str">
            <v>Check</v>
          </cell>
          <cell r="F1375" t="str">
            <v>Check</v>
          </cell>
          <cell r="G1375" t="str">
            <v>Check</v>
          </cell>
        </row>
        <row r="1376">
          <cell r="B1376" t="str">
            <v>NA2H03</v>
          </cell>
          <cell r="C1376" t="str">
            <v>AAT-MR</v>
          </cell>
          <cell r="D1376" t="str">
            <v>Check</v>
          </cell>
          <cell r="E1376" t="str">
            <v>Check</v>
          </cell>
          <cell r="F1376" t="str">
            <v>Check</v>
          </cell>
          <cell r="G1376" t="str">
            <v>Check</v>
          </cell>
        </row>
        <row r="1377">
          <cell r="B1377" t="str">
            <v>NA2H03</v>
          </cell>
          <cell r="C1377" t="str">
            <v>AAT-MR</v>
          </cell>
          <cell r="D1377" t="str">
            <v>Check</v>
          </cell>
          <cell r="E1377" t="str">
            <v>Check</v>
          </cell>
          <cell r="F1377" t="str">
            <v>Check</v>
          </cell>
          <cell r="G1377" t="str">
            <v>Check</v>
          </cell>
        </row>
        <row r="1378">
          <cell r="B1378" t="str">
            <v>NA2H03</v>
          </cell>
          <cell r="C1378" t="str">
            <v>AAT-MR</v>
          </cell>
          <cell r="D1378" t="str">
            <v>Check</v>
          </cell>
          <cell r="E1378" t="str">
            <v>Check</v>
          </cell>
          <cell r="F1378" t="str">
            <v>Check</v>
          </cell>
          <cell r="G1378" t="str">
            <v>Check</v>
          </cell>
        </row>
        <row r="1379">
          <cell r="B1379" t="str">
            <v>NA2H03</v>
          </cell>
          <cell r="C1379" t="str">
            <v>AAT-MR</v>
          </cell>
          <cell r="D1379" t="str">
            <v>Check</v>
          </cell>
          <cell r="E1379" t="str">
            <v>Check</v>
          </cell>
          <cell r="F1379" t="str">
            <v>Check</v>
          </cell>
          <cell r="G1379" t="str">
            <v>Check</v>
          </cell>
        </row>
        <row r="1380">
          <cell r="B1380" t="str">
            <v>NA2H03</v>
          </cell>
          <cell r="C1380" t="str">
            <v>AAT-MR</v>
          </cell>
          <cell r="D1380" t="str">
            <v>Check</v>
          </cell>
          <cell r="E1380" t="str">
            <v>Check</v>
          </cell>
          <cell r="F1380" t="str">
            <v>Check</v>
          </cell>
          <cell r="G1380" t="str">
            <v>Check</v>
          </cell>
        </row>
        <row r="1381">
          <cell r="B1381" t="str">
            <v>NA2H03</v>
          </cell>
          <cell r="C1381" t="str">
            <v>AAT-MR</v>
          </cell>
          <cell r="D1381" t="str">
            <v>Check</v>
          </cell>
          <cell r="E1381" t="str">
            <v>Check</v>
          </cell>
          <cell r="F1381" t="str">
            <v>Check</v>
          </cell>
          <cell r="G1381" t="str">
            <v>Check</v>
          </cell>
        </row>
        <row r="1382">
          <cell r="B1382" t="str">
            <v>NA2H03</v>
          </cell>
          <cell r="C1382" t="str">
            <v>AAT-MR</v>
          </cell>
          <cell r="D1382" t="str">
            <v>Check</v>
          </cell>
          <cell r="E1382" t="str">
            <v>Check</v>
          </cell>
          <cell r="F1382" t="str">
            <v>Check</v>
          </cell>
          <cell r="G1382" t="str">
            <v>Check</v>
          </cell>
        </row>
        <row r="1383">
          <cell r="B1383" t="str">
            <v>NA2H03</v>
          </cell>
          <cell r="C1383" t="str">
            <v>AAT-MR</v>
          </cell>
          <cell r="D1383" t="str">
            <v>Check</v>
          </cell>
          <cell r="E1383" t="str">
            <v>Check</v>
          </cell>
          <cell r="F1383" t="str">
            <v>Check</v>
          </cell>
          <cell r="G1383" t="str">
            <v>Check</v>
          </cell>
        </row>
        <row r="1384">
          <cell r="B1384" t="str">
            <v>NA2H04</v>
          </cell>
          <cell r="C1384" t="str">
            <v>AAT-MR</v>
          </cell>
          <cell r="D1384" t="str">
            <v>Check</v>
          </cell>
          <cell r="E1384" t="str">
            <v>Check</v>
          </cell>
          <cell r="F1384" t="str">
            <v>Check</v>
          </cell>
          <cell r="G1384" t="str">
            <v>Check</v>
          </cell>
        </row>
        <row r="1385">
          <cell r="B1385" t="str">
            <v>NA2H04</v>
          </cell>
          <cell r="C1385" t="str">
            <v>AAT-MR</v>
          </cell>
          <cell r="D1385" t="str">
            <v>Check</v>
          </cell>
          <cell r="E1385" t="str">
            <v>Check</v>
          </cell>
          <cell r="F1385" t="str">
            <v>Check</v>
          </cell>
          <cell r="G1385" t="str">
            <v>Check</v>
          </cell>
        </row>
        <row r="1386">
          <cell r="B1386" t="str">
            <v>NA2H04</v>
          </cell>
          <cell r="C1386" t="str">
            <v>AAT-MR</v>
          </cell>
          <cell r="D1386" t="str">
            <v>Check</v>
          </cell>
          <cell r="E1386" t="str">
            <v>Check</v>
          </cell>
          <cell r="F1386" t="str">
            <v>Check</v>
          </cell>
          <cell r="G1386" t="str">
            <v>Check</v>
          </cell>
        </row>
        <row r="1387">
          <cell r="B1387" t="str">
            <v>NA2H04</v>
          </cell>
          <cell r="C1387" t="str">
            <v>AAT-MR</v>
          </cell>
          <cell r="D1387" t="str">
            <v>Check</v>
          </cell>
          <cell r="E1387" t="str">
            <v>Check</v>
          </cell>
          <cell r="F1387" t="str">
            <v>Check</v>
          </cell>
          <cell r="G1387" t="str">
            <v>Check</v>
          </cell>
        </row>
        <row r="1388">
          <cell r="B1388" t="str">
            <v>NA2H04</v>
          </cell>
          <cell r="C1388" t="str">
            <v>AAT-MR</v>
          </cell>
          <cell r="D1388" t="str">
            <v>Check</v>
          </cell>
          <cell r="E1388" t="str">
            <v>Check</v>
          </cell>
          <cell r="F1388" t="str">
            <v>Check</v>
          </cell>
          <cell r="G1388" t="str">
            <v>Check</v>
          </cell>
        </row>
        <row r="1389">
          <cell r="B1389" t="str">
            <v>NA2H04</v>
          </cell>
          <cell r="C1389" t="str">
            <v>AAT-MR</v>
          </cell>
          <cell r="D1389" t="str">
            <v>Check</v>
          </cell>
          <cell r="E1389" t="str">
            <v>Check</v>
          </cell>
          <cell r="F1389" t="str">
            <v>Check</v>
          </cell>
          <cell r="G1389" t="str">
            <v>Check</v>
          </cell>
        </row>
        <row r="1390">
          <cell r="B1390" t="str">
            <v>NA2H04</v>
          </cell>
          <cell r="C1390" t="str">
            <v>AAT-MR</v>
          </cell>
          <cell r="D1390" t="str">
            <v>Check</v>
          </cell>
          <cell r="E1390" t="str">
            <v>Check</v>
          </cell>
          <cell r="F1390" t="str">
            <v>Check</v>
          </cell>
          <cell r="G1390" t="str">
            <v>Check</v>
          </cell>
        </row>
        <row r="1391">
          <cell r="B1391" t="str">
            <v>NA2H04</v>
          </cell>
          <cell r="C1391" t="str">
            <v>AAT-MR</v>
          </cell>
          <cell r="D1391" t="str">
            <v>Check</v>
          </cell>
          <cell r="E1391" t="str">
            <v>Check</v>
          </cell>
          <cell r="F1391" t="str">
            <v>Check</v>
          </cell>
          <cell r="G1391" t="str">
            <v>Check</v>
          </cell>
        </row>
        <row r="1392">
          <cell r="B1392" t="str">
            <v>NA2H05</v>
          </cell>
          <cell r="C1392" t="str">
            <v>AAT-MR</v>
          </cell>
          <cell r="D1392" t="str">
            <v>Check</v>
          </cell>
          <cell r="E1392" t="str">
            <v>Check</v>
          </cell>
          <cell r="F1392" t="str">
            <v>Check</v>
          </cell>
          <cell r="G1392" t="str">
            <v>Check</v>
          </cell>
        </row>
        <row r="1393">
          <cell r="B1393" t="str">
            <v>NA2H05</v>
          </cell>
          <cell r="C1393" t="str">
            <v>AAT-MR</v>
          </cell>
          <cell r="D1393" t="str">
            <v>Check</v>
          </cell>
          <cell r="E1393" t="str">
            <v>Check</v>
          </cell>
          <cell r="F1393" t="str">
            <v>Check</v>
          </cell>
          <cell r="G1393" t="str">
            <v>Check</v>
          </cell>
        </row>
        <row r="1394">
          <cell r="B1394" t="str">
            <v>NA2H05</v>
          </cell>
          <cell r="C1394" t="str">
            <v>AAT-MR</v>
          </cell>
          <cell r="D1394" t="str">
            <v>Check</v>
          </cell>
          <cell r="E1394" t="str">
            <v>Check</v>
          </cell>
          <cell r="F1394" t="str">
            <v>Check</v>
          </cell>
          <cell r="G1394" t="str">
            <v>Check</v>
          </cell>
        </row>
        <row r="1395">
          <cell r="B1395" t="str">
            <v>NA2H05</v>
          </cell>
          <cell r="C1395" t="str">
            <v>AAT-MR</v>
          </cell>
          <cell r="D1395" t="str">
            <v>Check</v>
          </cell>
          <cell r="E1395" t="str">
            <v>Check</v>
          </cell>
          <cell r="F1395" t="str">
            <v>Check</v>
          </cell>
          <cell r="G1395" t="str">
            <v>Check</v>
          </cell>
        </row>
        <row r="1396">
          <cell r="B1396" t="str">
            <v>NA2H05</v>
          </cell>
          <cell r="C1396" t="str">
            <v>AAT-MR</v>
          </cell>
          <cell r="D1396" t="str">
            <v>Check</v>
          </cell>
          <cell r="E1396" t="str">
            <v>Check</v>
          </cell>
          <cell r="F1396" t="str">
            <v>Check</v>
          </cell>
          <cell r="G1396" t="str">
            <v>Check</v>
          </cell>
        </row>
        <row r="1397">
          <cell r="B1397" t="str">
            <v>NA2H05</v>
          </cell>
          <cell r="C1397" t="str">
            <v>AAT-MR</v>
          </cell>
          <cell r="D1397" t="str">
            <v>Check</v>
          </cell>
          <cell r="E1397" t="str">
            <v>Check</v>
          </cell>
          <cell r="F1397" t="str">
            <v>Check</v>
          </cell>
          <cell r="G1397" t="str">
            <v>Check</v>
          </cell>
        </row>
        <row r="1398">
          <cell r="B1398" t="str">
            <v>NA2H05</v>
          </cell>
          <cell r="C1398" t="str">
            <v>AAT-MR</v>
          </cell>
          <cell r="D1398" t="str">
            <v>Check</v>
          </cell>
          <cell r="E1398" t="str">
            <v>Check</v>
          </cell>
          <cell r="F1398" t="str">
            <v>Check</v>
          </cell>
          <cell r="G1398" t="str">
            <v>Check</v>
          </cell>
        </row>
        <row r="1399">
          <cell r="B1399" t="str">
            <v>NA2H06</v>
          </cell>
          <cell r="C1399" t="str">
            <v>AAT-MR</v>
          </cell>
          <cell r="D1399" t="str">
            <v>Check</v>
          </cell>
          <cell r="E1399" t="str">
            <v>Check</v>
          </cell>
          <cell r="F1399" t="str">
            <v>Check</v>
          </cell>
          <cell r="G1399" t="str">
            <v>Check</v>
          </cell>
        </row>
        <row r="1400">
          <cell r="B1400" t="str">
            <v>NA2H06</v>
          </cell>
          <cell r="C1400" t="str">
            <v>AAT-MR</v>
          </cell>
          <cell r="D1400" t="str">
            <v>Check</v>
          </cell>
          <cell r="E1400" t="str">
            <v>Check</v>
          </cell>
          <cell r="F1400" t="str">
            <v>Check</v>
          </cell>
          <cell r="G1400" t="str">
            <v>Check</v>
          </cell>
        </row>
        <row r="1401">
          <cell r="B1401" t="str">
            <v>NA2H06</v>
          </cell>
          <cell r="C1401" t="str">
            <v>AAT-MR</v>
          </cell>
          <cell r="D1401" t="str">
            <v>Check</v>
          </cell>
          <cell r="E1401" t="str">
            <v>Check</v>
          </cell>
          <cell r="F1401" t="str">
            <v>Check</v>
          </cell>
          <cell r="G1401" t="str">
            <v>Check</v>
          </cell>
        </row>
        <row r="1402">
          <cell r="B1402" t="str">
            <v>NA2I03</v>
          </cell>
          <cell r="C1402" t="str">
            <v>AAT-MR</v>
          </cell>
          <cell r="D1402" t="str">
            <v>Check</v>
          </cell>
          <cell r="E1402" t="str">
            <v>Check</v>
          </cell>
          <cell r="F1402" t="str">
            <v>Check</v>
          </cell>
          <cell r="G1402" t="str">
            <v>Check</v>
          </cell>
        </row>
        <row r="1403">
          <cell r="B1403" t="str">
            <v>NA2I03</v>
          </cell>
          <cell r="C1403" t="str">
            <v>AAT-MR</v>
          </cell>
          <cell r="D1403" t="str">
            <v>Check</v>
          </cell>
          <cell r="E1403" t="str">
            <v>Check</v>
          </cell>
          <cell r="F1403" t="str">
            <v>Check</v>
          </cell>
          <cell r="G1403" t="str">
            <v>Check</v>
          </cell>
        </row>
        <row r="1404">
          <cell r="B1404" t="str">
            <v>NA2I03</v>
          </cell>
          <cell r="C1404" t="str">
            <v>AAT-MR</v>
          </cell>
          <cell r="D1404" t="str">
            <v>Check</v>
          </cell>
          <cell r="E1404" t="str">
            <v>Check</v>
          </cell>
          <cell r="F1404" t="str">
            <v>Check</v>
          </cell>
          <cell r="G1404" t="str">
            <v>Check</v>
          </cell>
        </row>
        <row r="1405">
          <cell r="B1405" t="str">
            <v>NA2I03</v>
          </cell>
          <cell r="C1405" t="str">
            <v>AAT-MR</v>
          </cell>
          <cell r="D1405" t="str">
            <v>Check</v>
          </cell>
          <cell r="E1405" t="str">
            <v>Check</v>
          </cell>
          <cell r="F1405" t="str">
            <v>Check</v>
          </cell>
          <cell r="G1405" t="str">
            <v>Check</v>
          </cell>
        </row>
        <row r="1406">
          <cell r="B1406" t="str">
            <v>NA2I03</v>
          </cell>
          <cell r="C1406" t="str">
            <v>AAT-MR</v>
          </cell>
          <cell r="D1406" t="str">
            <v>Check</v>
          </cell>
          <cell r="E1406" t="str">
            <v>Check</v>
          </cell>
          <cell r="F1406" t="str">
            <v>Check</v>
          </cell>
          <cell r="G1406" t="str">
            <v>Check</v>
          </cell>
        </row>
        <row r="1407">
          <cell r="B1407" t="str">
            <v>NA2I03</v>
          </cell>
          <cell r="C1407" t="str">
            <v>AAT-MR</v>
          </cell>
          <cell r="D1407" t="str">
            <v>Check</v>
          </cell>
          <cell r="E1407" t="str">
            <v>Check</v>
          </cell>
          <cell r="F1407" t="str">
            <v>Check</v>
          </cell>
          <cell r="G1407" t="str">
            <v>Check</v>
          </cell>
        </row>
        <row r="1408">
          <cell r="B1408" t="str">
            <v>NA2I03</v>
          </cell>
          <cell r="C1408" t="str">
            <v>AAT-MR</v>
          </cell>
          <cell r="D1408" t="str">
            <v>Check</v>
          </cell>
          <cell r="E1408" t="str">
            <v>Check</v>
          </cell>
          <cell r="F1408" t="str">
            <v>Check</v>
          </cell>
          <cell r="G1408" t="str">
            <v>Check</v>
          </cell>
        </row>
        <row r="1409">
          <cell r="B1409" t="str">
            <v>NA2J01</v>
          </cell>
          <cell r="C1409" t="str">
            <v>AAT-MR</v>
          </cell>
          <cell r="D1409" t="str">
            <v>Check</v>
          </cell>
          <cell r="E1409" t="str">
            <v>Check</v>
          </cell>
          <cell r="F1409" t="str">
            <v>Check</v>
          </cell>
          <cell r="G1409" t="str">
            <v>Check</v>
          </cell>
        </row>
        <row r="1410">
          <cell r="B1410" t="str">
            <v>NA2J01</v>
          </cell>
          <cell r="C1410" t="str">
            <v>AAT-MR</v>
          </cell>
          <cell r="D1410" t="str">
            <v>Check</v>
          </cell>
          <cell r="E1410" t="str">
            <v>Check</v>
          </cell>
          <cell r="F1410" t="str">
            <v>Check</v>
          </cell>
          <cell r="G1410" t="str">
            <v>Check</v>
          </cell>
        </row>
        <row r="1411">
          <cell r="B1411" t="str">
            <v>NA2J01</v>
          </cell>
          <cell r="C1411" t="str">
            <v>AAT-MR</v>
          </cell>
          <cell r="D1411" t="str">
            <v>Check</v>
          </cell>
          <cell r="E1411" t="str">
            <v>Check</v>
          </cell>
          <cell r="F1411" t="str">
            <v>Check</v>
          </cell>
          <cell r="G1411" t="str">
            <v>Check</v>
          </cell>
        </row>
        <row r="1412">
          <cell r="B1412" t="str">
            <v>NA2J01</v>
          </cell>
          <cell r="C1412" t="str">
            <v>AAT-MR</v>
          </cell>
          <cell r="D1412" t="str">
            <v>Check</v>
          </cell>
          <cell r="E1412" t="str">
            <v>Check</v>
          </cell>
          <cell r="F1412" t="str">
            <v>Check</v>
          </cell>
          <cell r="G1412" t="str">
            <v>Check</v>
          </cell>
        </row>
        <row r="1413">
          <cell r="B1413" t="str">
            <v>NA2J01</v>
          </cell>
          <cell r="C1413" t="str">
            <v>AAT-MR</v>
          </cell>
          <cell r="D1413" t="str">
            <v>Check</v>
          </cell>
          <cell r="E1413" t="str">
            <v>Check</v>
          </cell>
          <cell r="F1413" t="str">
            <v>Check</v>
          </cell>
          <cell r="G1413" t="str">
            <v>Check</v>
          </cell>
        </row>
        <row r="1414">
          <cell r="B1414" t="str">
            <v>NA2J01</v>
          </cell>
          <cell r="C1414" t="str">
            <v>AAT-MR</v>
          </cell>
          <cell r="D1414" t="str">
            <v>Check</v>
          </cell>
          <cell r="E1414" t="str">
            <v>Check</v>
          </cell>
          <cell r="F1414" t="str">
            <v>Check</v>
          </cell>
          <cell r="G1414" t="str">
            <v>Check</v>
          </cell>
        </row>
        <row r="1415">
          <cell r="B1415" t="str">
            <v>NA2J01</v>
          </cell>
          <cell r="C1415" t="str">
            <v>AAT-MR</v>
          </cell>
          <cell r="D1415" t="str">
            <v>Check</v>
          </cell>
          <cell r="E1415" t="str">
            <v>Check</v>
          </cell>
          <cell r="F1415" t="str">
            <v>Check</v>
          </cell>
          <cell r="G1415" t="str">
            <v>Check</v>
          </cell>
        </row>
        <row r="1416">
          <cell r="B1416" t="str">
            <v>NA2J01</v>
          </cell>
          <cell r="C1416" t="str">
            <v>AAT-MR</v>
          </cell>
          <cell r="D1416" t="str">
            <v>Check</v>
          </cell>
          <cell r="E1416" t="str">
            <v>Check</v>
          </cell>
          <cell r="F1416" t="str">
            <v>Check</v>
          </cell>
          <cell r="G1416" t="str">
            <v>Check</v>
          </cell>
        </row>
        <row r="1417">
          <cell r="B1417" t="str">
            <v>NA2J01</v>
          </cell>
          <cell r="C1417" t="str">
            <v>AAT-MR</v>
          </cell>
          <cell r="D1417" t="str">
            <v>Check</v>
          </cell>
          <cell r="E1417" t="str">
            <v>Check</v>
          </cell>
          <cell r="F1417" t="str">
            <v>Check</v>
          </cell>
          <cell r="G1417" t="str">
            <v>Check</v>
          </cell>
        </row>
        <row r="1418">
          <cell r="B1418" t="str">
            <v>NA2J01</v>
          </cell>
          <cell r="C1418" t="str">
            <v>AAT-MR</v>
          </cell>
          <cell r="D1418" t="str">
            <v>Check</v>
          </cell>
          <cell r="E1418" t="str">
            <v>Check</v>
          </cell>
          <cell r="F1418" t="str">
            <v>Check</v>
          </cell>
          <cell r="G1418" t="str">
            <v>Check</v>
          </cell>
        </row>
        <row r="1419">
          <cell r="B1419" t="str">
            <v>NA2J01</v>
          </cell>
          <cell r="C1419" t="str">
            <v>AAT-MR</v>
          </cell>
          <cell r="D1419" t="str">
            <v>Check</v>
          </cell>
          <cell r="E1419" t="str">
            <v>Check</v>
          </cell>
          <cell r="F1419" t="str">
            <v>Check</v>
          </cell>
          <cell r="G1419" t="str">
            <v>Check</v>
          </cell>
        </row>
        <row r="1420">
          <cell r="B1420" t="str">
            <v>NA2J01</v>
          </cell>
          <cell r="C1420" t="str">
            <v>AAT-MR</v>
          </cell>
          <cell r="D1420" t="str">
            <v>Check</v>
          </cell>
          <cell r="E1420" t="str">
            <v>Check</v>
          </cell>
          <cell r="F1420" t="str">
            <v>Check</v>
          </cell>
          <cell r="G1420" t="str">
            <v>Check</v>
          </cell>
        </row>
        <row r="1421">
          <cell r="B1421" t="str">
            <v>NA2J01</v>
          </cell>
          <cell r="C1421" t="str">
            <v>AAT-MR</v>
          </cell>
          <cell r="D1421" t="str">
            <v>Check</v>
          </cell>
          <cell r="E1421" t="str">
            <v>Check</v>
          </cell>
          <cell r="F1421" t="str">
            <v>Check</v>
          </cell>
          <cell r="G1421" t="str">
            <v>Check</v>
          </cell>
        </row>
        <row r="1422">
          <cell r="B1422" t="str">
            <v>NA2J01</v>
          </cell>
          <cell r="C1422" t="str">
            <v>AAT-MR</v>
          </cell>
          <cell r="D1422" t="str">
            <v>Check</v>
          </cell>
          <cell r="E1422" t="str">
            <v>Check</v>
          </cell>
          <cell r="F1422" t="str">
            <v>Check</v>
          </cell>
          <cell r="G1422" t="str">
            <v>Check</v>
          </cell>
        </row>
        <row r="1423">
          <cell r="B1423" t="str">
            <v>NA2J01</v>
          </cell>
          <cell r="C1423" t="str">
            <v>AAT-MR</v>
          </cell>
          <cell r="D1423" t="str">
            <v>Check</v>
          </cell>
          <cell r="E1423" t="str">
            <v>Check</v>
          </cell>
          <cell r="F1423" t="str">
            <v>Check</v>
          </cell>
          <cell r="G1423" t="str">
            <v>Check</v>
          </cell>
        </row>
        <row r="1424">
          <cell r="B1424" t="str">
            <v>NA2J01</v>
          </cell>
          <cell r="C1424" t="str">
            <v>AAT-MR</v>
          </cell>
          <cell r="D1424" t="str">
            <v>Check</v>
          </cell>
          <cell r="E1424" t="str">
            <v>Check</v>
          </cell>
          <cell r="F1424" t="str">
            <v>Check</v>
          </cell>
          <cell r="G1424" t="str">
            <v>Check</v>
          </cell>
        </row>
        <row r="1425">
          <cell r="B1425" t="str">
            <v>NA2N11</v>
          </cell>
          <cell r="C1425" t="str">
            <v>AAT-MR</v>
          </cell>
          <cell r="D1425" t="str">
            <v>Check</v>
          </cell>
          <cell r="E1425" t="str">
            <v>Check</v>
          </cell>
          <cell r="F1425" t="str">
            <v>Check</v>
          </cell>
          <cell r="G1425" t="str">
            <v>Check</v>
          </cell>
        </row>
        <row r="1426">
          <cell r="B1426" t="str">
            <v>NA2N11</v>
          </cell>
          <cell r="C1426" t="str">
            <v>AAT-MR</v>
          </cell>
          <cell r="D1426" t="str">
            <v>Check</v>
          </cell>
          <cell r="E1426" t="str">
            <v>Check</v>
          </cell>
          <cell r="F1426" t="str">
            <v>Check</v>
          </cell>
          <cell r="G1426" t="str">
            <v>Check</v>
          </cell>
        </row>
        <row r="1427">
          <cell r="B1427" t="str">
            <v>NA2N11</v>
          </cell>
          <cell r="C1427" t="str">
            <v>AAT-MR</v>
          </cell>
          <cell r="D1427" t="str">
            <v>Check</v>
          </cell>
          <cell r="E1427" t="str">
            <v>Check</v>
          </cell>
          <cell r="F1427" t="str">
            <v>Check</v>
          </cell>
          <cell r="G1427" t="str">
            <v>Check</v>
          </cell>
        </row>
        <row r="1428">
          <cell r="B1428" t="str">
            <v>NA2N11</v>
          </cell>
          <cell r="C1428" t="str">
            <v>AAT-MR</v>
          </cell>
          <cell r="D1428" t="str">
            <v>Check</v>
          </cell>
          <cell r="E1428" t="str">
            <v>Check</v>
          </cell>
          <cell r="F1428" t="str">
            <v>Check</v>
          </cell>
          <cell r="G1428" t="str">
            <v>Check</v>
          </cell>
        </row>
        <row r="1429">
          <cell r="B1429" t="str">
            <v>NA3D06</v>
          </cell>
          <cell r="C1429" t="str">
            <v>AAT-MR</v>
          </cell>
          <cell r="D1429" t="str">
            <v>Check</v>
          </cell>
          <cell r="E1429" t="str">
            <v>Check</v>
          </cell>
          <cell r="F1429" t="str">
            <v>Check</v>
          </cell>
          <cell r="G1429" t="str">
            <v>Check</v>
          </cell>
        </row>
        <row r="1430">
          <cell r="B1430" t="str">
            <v>NA3D06</v>
          </cell>
          <cell r="C1430" t="str">
            <v>AAT-MR</v>
          </cell>
          <cell r="D1430" t="str">
            <v>Check</v>
          </cell>
          <cell r="E1430" t="str">
            <v>Check</v>
          </cell>
          <cell r="F1430" t="str">
            <v>Check</v>
          </cell>
          <cell r="G1430" t="str">
            <v>Check</v>
          </cell>
        </row>
        <row r="1431">
          <cell r="B1431" t="str">
            <v>NA3D08</v>
          </cell>
          <cell r="C1431" t="str">
            <v>AAT-MR</v>
          </cell>
          <cell r="D1431" t="str">
            <v>Check</v>
          </cell>
          <cell r="E1431" t="str">
            <v>Check</v>
          </cell>
          <cell r="F1431" t="str">
            <v>Check</v>
          </cell>
          <cell r="G1431" t="str">
            <v>Check</v>
          </cell>
        </row>
        <row r="1432">
          <cell r="B1432" t="str">
            <v>NA3D08</v>
          </cell>
          <cell r="C1432" t="str">
            <v>AAT-MR</v>
          </cell>
          <cell r="D1432" t="str">
            <v>Check</v>
          </cell>
          <cell r="E1432" t="str">
            <v>Check</v>
          </cell>
          <cell r="F1432" t="str">
            <v>Check</v>
          </cell>
          <cell r="G1432" t="str">
            <v>Check</v>
          </cell>
        </row>
        <row r="1433">
          <cell r="B1433" t="str">
            <v>NA3D6M</v>
          </cell>
          <cell r="C1433" t="str">
            <v>AAT-MR</v>
          </cell>
          <cell r="D1433" t="str">
            <v>Check</v>
          </cell>
          <cell r="E1433" t="str">
            <v>Check</v>
          </cell>
          <cell r="F1433" t="str">
            <v>Check</v>
          </cell>
          <cell r="G1433" t="str">
            <v>Check</v>
          </cell>
        </row>
        <row r="1434">
          <cell r="B1434" t="str">
            <v>NA3D6M</v>
          </cell>
          <cell r="C1434" t="str">
            <v>AAT-MR</v>
          </cell>
          <cell r="D1434" t="str">
            <v>Check</v>
          </cell>
          <cell r="E1434" t="str">
            <v>Check</v>
          </cell>
          <cell r="F1434" t="str">
            <v>Check</v>
          </cell>
          <cell r="G1434" t="str">
            <v>Check</v>
          </cell>
        </row>
        <row r="1435">
          <cell r="B1435" t="str">
            <v>NA3D6S</v>
          </cell>
          <cell r="C1435" t="str">
            <v>AAT-MR</v>
          </cell>
          <cell r="D1435" t="str">
            <v>Check</v>
          </cell>
          <cell r="E1435" t="str">
            <v>Check</v>
          </cell>
          <cell r="F1435" t="str">
            <v>Check</v>
          </cell>
          <cell r="G1435" t="str">
            <v>Check</v>
          </cell>
        </row>
        <row r="1436">
          <cell r="B1436" t="str">
            <v>NA3D6S</v>
          </cell>
          <cell r="C1436" t="str">
            <v>AAT-MR</v>
          </cell>
          <cell r="D1436" t="str">
            <v>Check</v>
          </cell>
          <cell r="E1436" t="str">
            <v>Check</v>
          </cell>
          <cell r="F1436" t="str">
            <v>Check</v>
          </cell>
          <cell r="G1436" t="str">
            <v>Check</v>
          </cell>
        </row>
        <row r="1437">
          <cell r="B1437" t="str">
            <v>NA3D6U</v>
          </cell>
          <cell r="C1437" t="str">
            <v>AAT-MR</v>
          </cell>
          <cell r="D1437" t="str">
            <v>Check</v>
          </cell>
          <cell r="E1437" t="str">
            <v>Check</v>
          </cell>
          <cell r="F1437" t="str">
            <v>Check</v>
          </cell>
          <cell r="G1437" t="str">
            <v>Check</v>
          </cell>
        </row>
        <row r="1438">
          <cell r="B1438" t="str">
            <v>NA3D6U</v>
          </cell>
          <cell r="C1438" t="str">
            <v>AAT-MR</v>
          </cell>
          <cell r="D1438" t="str">
            <v>Check</v>
          </cell>
          <cell r="E1438" t="str">
            <v>Check</v>
          </cell>
          <cell r="F1438" t="str">
            <v>Check</v>
          </cell>
          <cell r="G1438" t="str">
            <v>Check</v>
          </cell>
        </row>
        <row r="1439">
          <cell r="B1439" t="str">
            <v>NA3F03</v>
          </cell>
          <cell r="C1439" t="str">
            <v>AAT-MR</v>
          </cell>
          <cell r="D1439" t="str">
            <v>Check</v>
          </cell>
          <cell r="E1439" t="str">
            <v>Check</v>
          </cell>
          <cell r="F1439" t="str">
            <v>Check</v>
          </cell>
          <cell r="G1439" t="str">
            <v>Check</v>
          </cell>
        </row>
        <row r="1440">
          <cell r="B1440" t="str">
            <v>NA3F03</v>
          </cell>
          <cell r="C1440" t="str">
            <v>AAT-MR</v>
          </cell>
          <cell r="D1440" t="str">
            <v>Check</v>
          </cell>
          <cell r="E1440" t="str">
            <v>Check</v>
          </cell>
          <cell r="F1440" t="str">
            <v>Check</v>
          </cell>
          <cell r="G1440" t="str">
            <v>Check</v>
          </cell>
        </row>
        <row r="1441">
          <cell r="B1441" t="str">
            <v>NA3F03</v>
          </cell>
          <cell r="C1441" t="str">
            <v>AAT-MR</v>
          </cell>
          <cell r="D1441" t="str">
            <v>Check</v>
          </cell>
          <cell r="E1441" t="str">
            <v>Check</v>
          </cell>
          <cell r="F1441" t="str">
            <v>Check</v>
          </cell>
          <cell r="G1441" t="str">
            <v>Check</v>
          </cell>
        </row>
        <row r="1442">
          <cell r="B1442" t="str">
            <v>NA3F03</v>
          </cell>
          <cell r="C1442" t="str">
            <v>AAT-MR</v>
          </cell>
          <cell r="D1442" t="str">
            <v>Check</v>
          </cell>
          <cell r="E1442" t="str">
            <v>Check</v>
          </cell>
          <cell r="F1442" t="str">
            <v>Check</v>
          </cell>
          <cell r="G1442" t="str">
            <v>Check</v>
          </cell>
        </row>
        <row r="1443">
          <cell r="B1443" t="str">
            <v>NA3F03</v>
          </cell>
          <cell r="C1443" t="str">
            <v>AAT-MR</v>
          </cell>
          <cell r="D1443" t="str">
            <v>Check</v>
          </cell>
          <cell r="E1443" t="str">
            <v>Check</v>
          </cell>
          <cell r="F1443" t="str">
            <v>Check</v>
          </cell>
          <cell r="G1443" t="str">
            <v>Check</v>
          </cell>
        </row>
        <row r="1444">
          <cell r="B1444" t="str">
            <v>NA3F03</v>
          </cell>
          <cell r="C1444" t="str">
            <v>AAT-MR</v>
          </cell>
          <cell r="D1444" t="str">
            <v>Check</v>
          </cell>
          <cell r="E1444" t="str">
            <v>Check</v>
          </cell>
          <cell r="F1444" t="str">
            <v>Check</v>
          </cell>
          <cell r="G1444" t="str">
            <v>Check</v>
          </cell>
        </row>
        <row r="1445">
          <cell r="B1445" t="str">
            <v>NA3I01</v>
          </cell>
          <cell r="C1445" t="str">
            <v>AAT-MR</v>
          </cell>
          <cell r="D1445" t="str">
            <v>Check</v>
          </cell>
          <cell r="E1445" t="str">
            <v>Check</v>
          </cell>
          <cell r="F1445" t="str">
            <v>Check</v>
          </cell>
          <cell r="G1445" t="str">
            <v>Check</v>
          </cell>
        </row>
        <row r="1446">
          <cell r="B1446" t="str">
            <v>NA3I01</v>
          </cell>
          <cell r="C1446" t="str">
            <v>AAT-MR</v>
          </cell>
          <cell r="D1446" t="str">
            <v>Check</v>
          </cell>
          <cell r="E1446" t="str">
            <v>Check</v>
          </cell>
          <cell r="F1446" t="str">
            <v>Check</v>
          </cell>
          <cell r="G1446" t="str">
            <v>Check</v>
          </cell>
        </row>
        <row r="1447">
          <cell r="B1447" t="str">
            <v>NA3I01</v>
          </cell>
          <cell r="C1447" t="str">
            <v>AAT-MR</v>
          </cell>
          <cell r="D1447" t="str">
            <v>Check</v>
          </cell>
          <cell r="E1447" t="str">
            <v>Check</v>
          </cell>
          <cell r="F1447" t="str">
            <v>Check</v>
          </cell>
          <cell r="G1447" t="str">
            <v>Check</v>
          </cell>
        </row>
        <row r="1448">
          <cell r="B1448" t="str">
            <v>NA3J01</v>
          </cell>
          <cell r="C1448" t="str">
            <v>AAT-MR</v>
          </cell>
          <cell r="D1448" t="str">
            <v>Check</v>
          </cell>
          <cell r="E1448" t="str">
            <v>Check</v>
          </cell>
          <cell r="F1448" t="str">
            <v>Check</v>
          </cell>
          <cell r="G1448" t="str">
            <v>Check</v>
          </cell>
        </row>
        <row r="1449">
          <cell r="B1449" t="str">
            <v>NA3J01</v>
          </cell>
          <cell r="C1449" t="str">
            <v>AAT-MR</v>
          </cell>
          <cell r="D1449" t="str">
            <v>Check</v>
          </cell>
          <cell r="E1449" t="str">
            <v>Check</v>
          </cell>
          <cell r="F1449" t="str">
            <v>Check</v>
          </cell>
          <cell r="G1449" t="str">
            <v>Check</v>
          </cell>
        </row>
        <row r="1450">
          <cell r="B1450" t="str">
            <v>NA3J01</v>
          </cell>
          <cell r="C1450" t="str">
            <v>AAT-MR</v>
          </cell>
          <cell r="D1450" t="str">
            <v>Check</v>
          </cell>
          <cell r="E1450" t="str">
            <v>Check</v>
          </cell>
          <cell r="F1450" t="str">
            <v>Check</v>
          </cell>
          <cell r="G1450" t="str">
            <v>Check</v>
          </cell>
        </row>
        <row r="1451">
          <cell r="B1451" t="str">
            <v>NA3J01</v>
          </cell>
          <cell r="C1451" t="str">
            <v>AAT-MR</v>
          </cell>
          <cell r="D1451" t="str">
            <v>Check</v>
          </cell>
          <cell r="E1451" t="str">
            <v>Check</v>
          </cell>
          <cell r="F1451" t="str">
            <v>Check</v>
          </cell>
          <cell r="G1451" t="str">
            <v>Check</v>
          </cell>
        </row>
        <row r="1452">
          <cell r="B1452" t="str">
            <v>NA3J02</v>
          </cell>
          <cell r="C1452" t="str">
            <v>AAT-MR</v>
          </cell>
          <cell r="D1452" t="str">
            <v>Check</v>
          </cell>
          <cell r="E1452" t="str">
            <v>Check</v>
          </cell>
          <cell r="F1452" t="str">
            <v>Check</v>
          </cell>
          <cell r="G1452" t="str">
            <v>Check</v>
          </cell>
        </row>
        <row r="1453">
          <cell r="B1453" t="str">
            <v>NA3J02</v>
          </cell>
          <cell r="C1453" t="str">
            <v>AAT-MR</v>
          </cell>
          <cell r="D1453" t="str">
            <v>Check</v>
          </cell>
          <cell r="E1453" t="str">
            <v>Check</v>
          </cell>
          <cell r="F1453" t="str">
            <v>Check</v>
          </cell>
          <cell r="G1453" t="str">
            <v>Check</v>
          </cell>
        </row>
        <row r="1454">
          <cell r="B1454" t="str">
            <v>NA3J02</v>
          </cell>
          <cell r="C1454" t="str">
            <v>AAT-MR</v>
          </cell>
          <cell r="D1454" t="str">
            <v>Check</v>
          </cell>
          <cell r="E1454" t="str">
            <v>Check</v>
          </cell>
          <cell r="F1454" t="str">
            <v>Check</v>
          </cell>
          <cell r="G1454" t="str">
            <v>Check</v>
          </cell>
        </row>
        <row r="1455">
          <cell r="B1455" t="str">
            <v>NA3L04</v>
          </cell>
          <cell r="C1455" t="str">
            <v>AAT-MR</v>
          </cell>
          <cell r="D1455" t="str">
            <v>Check</v>
          </cell>
          <cell r="E1455" t="str">
            <v>Check</v>
          </cell>
          <cell r="F1455" t="str">
            <v>Check</v>
          </cell>
          <cell r="G1455" t="str">
            <v>Check</v>
          </cell>
        </row>
        <row r="1456">
          <cell r="B1456" t="str">
            <v>NA3L04</v>
          </cell>
          <cell r="C1456" t="str">
            <v>AAT-MR</v>
          </cell>
          <cell r="D1456" t="str">
            <v>Check</v>
          </cell>
          <cell r="E1456" t="str">
            <v>Check</v>
          </cell>
          <cell r="F1456" t="str">
            <v>Check</v>
          </cell>
          <cell r="G1456" t="str">
            <v>Check</v>
          </cell>
        </row>
        <row r="1457">
          <cell r="B1457" t="str">
            <v>NA3L04</v>
          </cell>
          <cell r="C1457" t="str">
            <v>AAT-MR</v>
          </cell>
          <cell r="D1457" t="str">
            <v>Check</v>
          </cell>
          <cell r="E1457" t="str">
            <v>Check</v>
          </cell>
          <cell r="F1457" t="str">
            <v>Check</v>
          </cell>
          <cell r="G1457" t="str">
            <v>Check</v>
          </cell>
        </row>
        <row r="1458">
          <cell r="B1458" t="str">
            <v>NA3M01</v>
          </cell>
          <cell r="C1458" t="str">
            <v>AAT-MR</v>
          </cell>
          <cell r="D1458" t="str">
            <v>Check</v>
          </cell>
          <cell r="E1458" t="str">
            <v>Check</v>
          </cell>
          <cell r="F1458" t="str">
            <v>Check</v>
          </cell>
          <cell r="G1458" t="str">
            <v>Check</v>
          </cell>
        </row>
        <row r="1459">
          <cell r="B1459" t="str">
            <v>NA3M01</v>
          </cell>
          <cell r="C1459" t="str">
            <v>AAT-MR</v>
          </cell>
          <cell r="D1459" t="str">
            <v>Check</v>
          </cell>
          <cell r="E1459" t="str">
            <v>Check</v>
          </cell>
          <cell r="F1459" t="str">
            <v>Check</v>
          </cell>
          <cell r="G1459" t="str">
            <v>Check</v>
          </cell>
        </row>
        <row r="1460">
          <cell r="B1460" t="str">
            <v>NA3M01</v>
          </cell>
          <cell r="C1460" t="str">
            <v>AAT-MR</v>
          </cell>
          <cell r="D1460" t="str">
            <v>Check</v>
          </cell>
          <cell r="E1460" t="str">
            <v>Check</v>
          </cell>
          <cell r="F1460" t="str">
            <v>Check</v>
          </cell>
          <cell r="G1460" t="str">
            <v>Check</v>
          </cell>
        </row>
        <row r="1461">
          <cell r="B1461" t="str">
            <v>NA3M01</v>
          </cell>
          <cell r="C1461" t="str">
            <v>AAT-MR</v>
          </cell>
          <cell r="D1461" t="str">
            <v>Check</v>
          </cell>
          <cell r="E1461" t="str">
            <v>Check</v>
          </cell>
          <cell r="F1461" t="str">
            <v>Check</v>
          </cell>
          <cell r="G1461" t="str">
            <v>Check</v>
          </cell>
        </row>
        <row r="1462">
          <cell r="B1462" t="str">
            <v>NA3M01</v>
          </cell>
          <cell r="C1462" t="str">
            <v>AAT-MR</v>
          </cell>
          <cell r="D1462" t="str">
            <v>Check</v>
          </cell>
          <cell r="E1462" t="str">
            <v>Check</v>
          </cell>
          <cell r="F1462" t="str">
            <v>Check</v>
          </cell>
          <cell r="G1462" t="str">
            <v>Check</v>
          </cell>
        </row>
        <row r="1463">
          <cell r="B1463" t="str">
            <v>NA3M01</v>
          </cell>
          <cell r="C1463" t="str">
            <v>AAT-MR</v>
          </cell>
          <cell r="D1463" t="str">
            <v>Check</v>
          </cell>
          <cell r="E1463" t="str">
            <v>Check</v>
          </cell>
          <cell r="F1463" t="str">
            <v>Check</v>
          </cell>
          <cell r="G1463" t="str">
            <v>Check</v>
          </cell>
        </row>
        <row r="1464">
          <cell r="B1464" t="str">
            <v>NA3N01</v>
          </cell>
          <cell r="C1464" t="str">
            <v>AAT-MR</v>
          </cell>
          <cell r="D1464" t="str">
            <v>Check</v>
          </cell>
          <cell r="E1464" t="str">
            <v>Check</v>
          </cell>
          <cell r="F1464" t="str">
            <v>Check</v>
          </cell>
          <cell r="G1464" t="str">
            <v>Check</v>
          </cell>
        </row>
        <row r="1465">
          <cell r="B1465" t="str">
            <v>NA3N01</v>
          </cell>
          <cell r="C1465" t="str">
            <v>AAT-MR</v>
          </cell>
          <cell r="D1465" t="str">
            <v>Check</v>
          </cell>
          <cell r="E1465" t="str">
            <v>Check</v>
          </cell>
          <cell r="F1465" t="str">
            <v>Check</v>
          </cell>
          <cell r="G1465" t="str">
            <v>Check</v>
          </cell>
        </row>
        <row r="1466">
          <cell r="B1466" t="str">
            <v>NA3N01</v>
          </cell>
          <cell r="C1466" t="str">
            <v>AAT-MR</v>
          </cell>
          <cell r="D1466" t="str">
            <v>Check</v>
          </cell>
          <cell r="E1466" t="str">
            <v>Check</v>
          </cell>
          <cell r="F1466" t="str">
            <v>Check</v>
          </cell>
          <cell r="G1466" t="str">
            <v>Check</v>
          </cell>
        </row>
        <row r="1467">
          <cell r="B1467" t="str">
            <v>NA3N01</v>
          </cell>
          <cell r="C1467" t="str">
            <v>AAT-MR</v>
          </cell>
          <cell r="D1467" t="str">
            <v>Check</v>
          </cell>
          <cell r="E1467" t="str">
            <v>Check</v>
          </cell>
          <cell r="F1467" t="str">
            <v>Check</v>
          </cell>
          <cell r="G1467" t="str">
            <v>Check</v>
          </cell>
        </row>
        <row r="1468">
          <cell r="B1468" t="str">
            <v>NA3Q01</v>
          </cell>
          <cell r="C1468" t="str">
            <v>AAT-MR</v>
          </cell>
          <cell r="D1468" t="str">
            <v>Check</v>
          </cell>
          <cell r="E1468" t="str">
            <v>Check</v>
          </cell>
          <cell r="F1468" t="str">
            <v>Check</v>
          </cell>
          <cell r="G1468" t="str">
            <v>Check</v>
          </cell>
        </row>
        <row r="1469">
          <cell r="B1469" t="str">
            <v>NA3Q01</v>
          </cell>
          <cell r="C1469" t="str">
            <v>AAT-MR</v>
          </cell>
          <cell r="D1469" t="str">
            <v>Check</v>
          </cell>
          <cell r="E1469" t="str">
            <v>Check</v>
          </cell>
          <cell r="F1469" t="str">
            <v>Check</v>
          </cell>
          <cell r="G1469" t="str">
            <v>Check</v>
          </cell>
        </row>
        <row r="1470">
          <cell r="B1470" t="str">
            <v>NA3Q01</v>
          </cell>
          <cell r="C1470" t="str">
            <v>AAT-MR</v>
          </cell>
          <cell r="D1470" t="str">
            <v>Check</v>
          </cell>
          <cell r="E1470" t="str">
            <v>Check</v>
          </cell>
          <cell r="F1470" t="str">
            <v>Check</v>
          </cell>
          <cell r="G1470" t="str">
            <v>Check</v>
          </cell>
        </row>
        <row r="1471">
          <cell r="B1471" t="str">
            <v>NA3Q01</v>
          </cell>
          <cell r="C1471" t="str">
            <v>AAT-MR</v>
          </cell>
          <cell r="D1471" t="str">
            <v>Check</v>
          </cell>
          <cell r="E1471" t="str">
            <v>Check</v>
          </cell>
          <cell r="F1471" t="str">
            <v>Check</v>
          </cell>
          <cell r="G1471" t="str">
            <v>Check</v>
          </cell>
        </row>
        <row r="1472">
          <cell r="B1472" t="str">
            <v>NA3Q01</v>
          </cell>
          <cell r="C1472" t="str">
            <v>AAT-MR</v>
          </cell>
          <cell r="D1472" t="str">
            <v>Check</v>
          </cell>
          <cell r="E1472" t="str">
            <v>Check</v>
          </cell>
          <cell r="F1472" t="str">
            <v>Check</v>
          </cell>
          <cell r="G1472" t="str">
            <v>Check</v>
          </cell>
        </row>
        <row r="1473">
          <cell r="B1473" t="str">
            <v>NA3Q01</v>
          </cell>
          <cell r="C1473" t="str">
            <v>AAT-MR</v>
          </cell>
          <cell r="D1473" t="str">
            <v>Check</v>
          </cell>
          <cell r="E1473" t="str">
            <v>Check</v>
          </cell>
          <cell r="F1473" t="str">
            <v>Check</v>
          </cell>
          <cell r="G1473" t="str">
            <v>Check</v>
          </cell>
        </row>
        <row r="1474">
          <cell r="B1474" t="str">
            <v>NA3Q01</v>
          </cell>
          <cell r="C1474" t="str">
            <v>AAT-MR</v>
          </cell>
          <cell r="D1474" t="str">
            <v>Check</v>
          </cell>
          <cell r="E1474" t="str">
            <v>Check</v>
          </cell>
          <cell r="F1474" t="str">
            <v>Check</v>
          </cell>
          <cell r="G1474" t="str">
            <v>Check</v>
          </cell>
        </row>
        <row r="1475">
          <cell r="B1475" t="str">
            <v>NA3Q01</v>
          </cell>
          <cell r="C1475" t="str">
            <v>AAT-MR</v>
          </cell>
          <cell r="D1475" t="str">
            <v>Check</v>
          </cell>
          <cell r="E1475" t="str">
            <v>Check</v>
          </cell>
          <cell r="F1475" t="str">
            <v>Check</v>
          </cell>
          <cell r="G1475" t="str">
            <v>Check</v>
          </cell>
        </row>
        <row r="1476">
          <cell r="B1476" t="str">
            <v>NA3Q01</v>
          </cell>
          <cell r="C1476" t="str">
            <v>AAT-MR</v>
          </cell>
          <cell r="D1476" t="str">
            <v>Check</v>
          </cell>
          <cell r="E1476" t="str">
            <v>Check</v>
          </cell>
          <cell r="F1476" t="str">
            <v>Check</v>
          </cell>
          <cell r="G1476" t="str">
            <v>Check</v>
          </cell>
        </row>
        <row r="1477">
          <cell r="B1477" t="str">
            <v>NA3Q01</v>
          </cell>
          <cell r="C1477" t="str">
            <v>AAT-MR</v>
          </cell>
          <cell r="D1477" t="str">
            <v>Check</v>
          </cell>
          <cell r="E1477" t="str">
            <v>Check</v>
          </cell>
          <cell r="F1477" t="str">
            <v>Check</v>
          </cell>
          <cell r="G1477" t="str">
            <v>Check</v>
          </cell>
        </row>
        <row r="1478">
          <cell r="B1478" t="str">
            <v>NA3Q01</v>
          </cell>
          <cell r="C1478" t="str">
            <v>AAT-MR</v>
          </cell>
          <cell r="D1478" t="str">
            <v>Check</v>
          </cell>
          <cell r="E1478" t="str">
            <v>Check</v>
          </cell>
          <cell r="F1478" t="str">
            <v>Check</v>
          </cell>
          <cell r="G1478" t="str">
            <v>Check</v>
          </cell>
        </row>
        <row r="1479">
          <cell r="B1479" t="str">
            <v>NA3Q01</v>
          </cell>
          <cell r="C1479" t="str">
            <v>AAT-MR</v>
          </cell>
          <cell r="D1479" t="str">
            <v>Check</v>
          </cell>
          <cell r="E1479" t="str">
            <v>Check</v>
          </cell>
          <cell r="F1479" t="str">
            <v>Check</v>
          </cell>
          <cell r="G1479" t="str">
            <v>Check</v>
          </cell>
        </row>
        <row r="1480">
          <cell r="B1480" t="str">
            <v>NA3U03</v>
          </cell>
          <cell r="C1480" t="str">
            <v>AAT-MR</v>
          </cell>
          <cell r="D1480" t="str">
            <v>Check</v>
          </cell>
          <cell r="E1480" t="str">
            <v>Check</v>
          </cell>
          <cell r="F1480" t="str">
            <v>Check</v>
          </cell>
          <cell r="G1480" t="str">
            <v>Check</v>
          </cell>
        </row>
        <row r="1481">
          <cell r="B1481" t="str">
            <v>NA3U03</v>
          </cell>
          <cell r="C1481" t="str">
            <v>AAT-MR</v>
          </cell>
          <cell r="D1481" t="str">
            <v>Check</v>
          </cell>
          <cell r="E1481" t="str">
            <v>Check</v>
          </cell>
          <cell r="F1481" t="str">
            <v>Check</v>
          </cell>
          <cell r="G1481" t="str">
            <v>Check</v>
          </cell>
        </row>
        <row r="1482">
          <cell r="B1482" t="str">
            <v>NP1A02</v>
          </cell>
          <cell r="C1482" t="str">
            <v>AAT-MR</v>
          </cell>
          <cell r="D1482" t="str">
            <v>JNS</v>
          </cell>
          <cell r="E1482" t="str">
            <v>71-7817</v>
          </cell>
          <cell r="F1482" t="str">
            <v>นายเอนก พุทธสงค์</v>
          </cell>
          <cell r="G1482" t="str">
            <v>063-234-1906</v>
          </cell>
        </row>
        <row r="1483">
          <cell r="B1483" t="str">
            <v>NP1A02</v>
          </cell>
          <cell r="C1483" t="str">
            <v>AAT-MR</v>
          </cell>
          <cell r="D1483" t="str">
            <v>JNS</v>
          </cell>
          <cell r="E1483" t="str">
            <v>71-7817</v>
          </cell>
          <cell r="F1483" t="str">
            <v>นายเอนก พุทธสงค์</v>
          </cell>
          <cell r="G1483" t="str">
            <v>063-234-1906</v>
          </cell>
        </row>
        <row r="1484">
          <cell r="B1484" t="str">
            <v>NP1A02</v>
          </cell>
          <cell r="C1484" t="str">
            <v>AAT-MR</v>
          </cell>
          <cell r="D1484" t="str">
            <v>JNS</v>
          </cell>
          <cell r="E1484" t="str">
            <v>71-7817</v>
          </cell>
          <cell r="F1484" t="str">
            <v>นายเอนก พุทธสงค์</v>
          </cell>
          <cell r="G1484" t="str">
            <v>063-234-1906</v>
          </cell>
        </row>
        <row r="1485">
          <cell r="B1485" t="str">
            <v>NP1A02</v>
          </cell>
          <cell r="C1485" t="str">
            <v>AAT-MR</v>
          </cell>
          <cell r="D1485" t="str">
            <v>JNS</v>
          </cell>
          <cell r="E1485" t="str">
            <v>71-7817</v>
          </cell>
          <cell r="F1485" t="str">
            <v>นายเอนก พุทธสงค์</v>
          </cell>
          <cell r="G1485" t="str">
            <v>063-234-1906</v>
          </cell>
        </row>
        <row r="1486">
          <cell r="B1486" t="str">
            <v>NP1A02</v>
          </cell>
          <cell r="C1486" t="str">
            <v>AAT-MR</v>
          </cell>
          <cell r="D1486" t="str">
            <v>JNS</v>
          </cell>
          <cell r="E1486" t="str">
            <v>71-7817</v>
          </cell>
          <cell r="F1486" t="str">
            <v>นายฤทธิ์ศักดิ์ บุตรสำราญ</v>
          </cell>
          <cell r="G1486" t="str">
            <v>062-5070576</v>
          </cell>
        </row>
        <row r="1487">
          <cell r="B1487" t="str">
            <v>NP1A02</v>
          </cell>
          <cell r="C1487" t="str">
            <v>AAT-MR</v>
          </cell>
          <cell r="D1487" t="str">
            <v>JNS</v>
          </cell>
          <cell r="E1487" t="str">
            <v>71-7817</v>
          </cell>
          <cell r="F1487" t="str">
            <v>นายฤทธิ์ศักดิ์ บุตรสำราญ</v>
          </cell>
          <cell r="G1487" t="str">
            <v>062-5070576</v>
          </cell>
        </row>
        <row r="1488">
          <cell r="B1488" t="str">
            <v>NP1A02</v>
          </cell>
          <cell r="C1488" t="str">
            <v>AAT-MR</v>
          </cell>
          <cell r="D1488" t="str">
            <v>JNS</v>
          </cell>
          <cell r="E1488" t="str">
            <v>71-7817</v>
          </cell>
          <cell r="F1488" t="str">
            <v>นายฤทธิ์ศักดิ์ บุตรสำราญ</v>
          </cell>
          <cell r="G1488" t="str">
            <v>062-5070576</v>
          </cell>
        </row>
        <row r="1489">
          <cell r="B1489" t="str">
            <v>NP1A02</v>
          </cell>
          <cell r="C1489" t="str">
            <v>AAT-MR</v>
          </cell>
          <cell r="D1489" t="str">
            <v>JNS</v>
          </cell>
          <cell r="E1489" t="str">
            <v>71-7817</v>
          </cell>
          <cell r="F1489" t="str">
            <v>นายเอนก พุทธสงค์</v>
          </cell>
          <cell r="G1489" t="str">
            <v>063-234-1906</v>
          </cell>
        </row>
        <row r="1490">
          <cell r="B1490" t="str">
            <v>NP1A03</v>
          </cell>
          <cell r="C1490" t="str">
            <v>AAT-MR</v>
          </cell>
          <cell r="D1490" t="str">
            <v>JNS</v>
          </cell>
          <cell r="E1490" t="str">
            <v>71-7817</v>
          </cell>
          <cell r="F1490" t="str">
            <v>นายฤทธิ์ศักดิ์ บุตรสำราญ</v>
          </cell>
          <cell r="G1490" t="str">
            <v>062-507-0576</v>
          </cell>
        </row>
        <row r="1491">
          <cell r="B1491" t="str">
            <v>NP1A03</v>
          </cell>
          <cell r="C1491" t="str">
            <v>AAT-MR</v>
          </cell>
          <cell r="D1491" t="str">
            <v>JNS</v>
          </cell>
          <cell r="E1491" t="str">
            <v>71-7817</v>
          </cell>
          <cell r="F1491" t="str">
            <v>นายฤทธิ์ศักดิ์ บุตรสำราญ</v>
          </cell>
          <cell r="G1491" t="str">
            <v>062-507-0576</v>
          </cell>
        </row>
        <row r="1492">
          <cell r="B1492" t="str">
            <v>NP1A03</v>
          </cell>
          <cell r="C1492" t="str">
            <v>AAT-MR</v>
          </cell>
          <cell r="D1492" t="str">
            <v>JNS</v>
          </cell>
          <cell r="E1492" t="str">
            <v>71-7817</v>
          </cell>
          <cell r="F1492" t="str">
            <v>นายฤทธิ์ศักดิ์ บุตรสำราญ</v>
          </cell>
          <cell r="G1492" t="str">
            <v>062-507-0576</v>
          </cell>
        </row>
        <row r="1493">
          <cell r="B1493" t="str">
            <v>NP1A03</v>
          </cell>
          <cell r="C1493" t="str">
            <v>AAT-MR</v>
          </cell>
          <cell r="D1493" t="str">
            <v>JNS</v>
          </cell>
          <cell r="E1493" t="str">
            <v>71-7817</v>
          </cell>
          <cell r="F1493" t="str">
            <v>นายฤทธิ์ศักดิ์ บุตรสำราญ</v>
          </cell>
          <cell r="G1493" t="str">
            <v>062-507-0576</v>
          </cell>
        </row>
        <row r="1494">
          <cell r="B1494" t="str">
            <v>NP1B07</v>
          </cell>
          <cell r="C1494" t="str">
            <v>AAT-MR</v>
          </cell>
          <cell r="D1494" t="str">
            <v>KYK</v>
          </cell>
          <cell r="E1494" t="str">
            <v>71-3960</v>
          </cell>
          <cell r="F1494" t="str">
            <v xml:space="preserve">นายมานะ  ศรีวงษ์ </v>
          </cell>
          <cell r="G1494" t="str">
            <v>062-5450920</v>
          </cell>
        </row>
        <row r="1495">
          <cell r="B1495" t="str">
            <v>NP1B07</v>
          </cell>
          <cell r="C1495" t="str">
            <v>AAT-MR</v>
          </cell>
          <cell r="D1495" t="str">
            <v>KYK</v>
          </cell>
          <cell r="E1495" t="str">
            <v>71-3960</v>
          </cell>
          <cell r="F1495" t="str">
            <v xml:space="preserve">นายมานะ  ศรีวงษ์ </v>
          </cell>
          <cell r="G1495" t="str">
            <v>062-5450920</v>
          </cell>
        </row>
        <row r="1496">
          <cell r="B1496" t="str">
            <v>NP1B07</v>
          </cell>
          <cell r="C1496" t="str">
            <v>AAT-MR</v>
          </cell>
          <cell r="D1496" t="str">
            <v>KYK</v>
          </cell>
          <cell r="E1496" t="str">
            <v>71-3960</v>
          </cell>
          <cell r="F1496" t="str">
            <v xml:space="preserve">นายมานะ  ศรีวงษ์ </v>
          </cell>
          <cell r="G1496" t="str">
            <v>062-5450920</v>
          </cell>
        </row>
        <row r="1497">
          <cell r="B1497" t="str">
            <v>NP1B07</v>
          </cell>
          <cell r="C1497" t="str">
            <v>AAT-MR</v>
          </cell>
          <cell r="D1497" t="str">
            <v>KYK</v>
          </cell>
          <cell r="E1497" t="str">
            <v>71-3960</v>
          </cell>
          <cell r="F1497" t="str">
            <v xml:space="preserve">นายมานะ  ศรีวงษ์ </v>
          </cell>
          <cell r="G1497" t="str">
            <v>062-5450920</v>
          </cell>
        </row>
        <row r="1498">
          <cell r="B1498" t="str">
            <v>NP1B07</v>
          </cell>
          <cell r="C1498" t="str">
            <v>AAT-MR</v>
          </cell>
          <cell r="D1498" t="str">
            <v>KYK</v>
          </cell>
          <cell r="E1498" t="str">
            <v>71-3960</v>
          </cell>
          <cell r="F1498" t="str">
            <v xml:space="preserve">นายมานะ  ศรีวงษ์ </v>
          </cell>
          <cell r="G1498" t="str">
            <v>062-5450920</v>
          </cell>
        </row>
        <row r="1499">
          <cell r="B1499" t="str">
            <v>NP1B07</v>
          </cell>
          <cell r="C1499" t="str">
            <v>AAT-MR</v>
          </cell>
          <cell r="D1499" t="str">
            <v>KYK</v>
          </cell>
          <cell r="E1499" t="str">
            <v>71-3960</v>
          </cell>
          <cell r="F1499" t="str">
            <v xml:space="preserve">นายมานะ  ศรีวงษ์ </v>
          </cell>
          <cell r="G1499" t="str">
            <v>062-5450920</v>
          </cell>
        </row>
        <row r="1500">
          <cell r="B1500" t="str">
            <v>NP1B07</v>
          </cell>
          <cell r="C1500" t="str">
            <v>AAT-MR</v>
          </cell>
          <cell r="D1500" t="str">
            <v>KYK</v>
          </cell>
          <cell r="E1500" t="str">
            <v>71-3960</v>
          </cell>
          <cell r="F1500" t="str">
            <v xml:space="preserve">นายมานะ  ศรีวงษ์ </v>
          </cell>
          <cell r="G1500" t="str">
            <v>062-5450920</v>
          </cell>
        </row>
        <row r="1501">
          <cell r="B1501" t="str">
            <v>NP1B07</v>
          </cell>
          <cell r="C1501" t="str">
            <v>AAT-MR</v>
          </cell>
          <cell r="D1501" t="str">
            <v>KYK</v>
          </cell>
          <cell r="E1501" t="str">
            <v>71-3960</v>
          </cell>
          <cell r="F1501" t="str">
            <v xml:space="preserve">นายมานะ  ศรีวงษ์ </v>
          </cell>
          <cell r="G1501" t="str">
            <v>062-5450920</v>
          </cell>
        </row>
        <row r="1502">
          <cell r="B1502" t="str">
            <v>NP1B07</v>
          </cell>
          <cell r="C1502" t="str">
            <v>AAT-MR</v>
          </cell>
          <cell r="D1502" t="str">
            <v>KYK</v>
          </cell>
          <cell r="E1502" t="str">
            <v>71-3960</v>
          </cell>
          <cell r="F1502" t="str">
            <v xml:space="preserve">นายมานะ  ศรีวงษ์ </v>
          </cell>
          <cell r="G1502" t="str">
            <v>062-5450920</v>
          </cell>
        </row>
        <row r="1503">
          <cell r="B1503" t="str">
            <v>NP1B07</v>
          </cell>
          <cell r="C1503" t="str">
            <v>AAT-MR</v>
          </cell>
          <cell r="D1503" t="str">
            <v>KYK</v>
          </cell>
          <cell r="E1503" t="str">
            <v>71-3960</v>
          </cell>
          <cell r="F1503" t="str">
            <v xml:space="preserve">นายมานะ  ศรีวงษ์ </v>
          </cell>
          <cell r="G1503" t="str">
            <v>062-5450920</v>
          </cell>
        </row>
        <row r="1504">
          <cell r="B1504" t="str">
            <v>NP1B07</v>
          </cell>
          <cell r="C1504" t="str">
            <v>AAT-MR</v>
          </cell>
          <cell r="D1504" t="str">
            <v>KYK</v>
          </cell>
          <cell r="E1504" t="str">
            <v>71-3960</v>
          </cell>
          <cell r="F1504" t="str">
            <v xml:space="preserve">นายมานะ  ศรีวงษ์ </v>
          </cell>
          <cell r="G1504" t="str">
            <v>062-5450920</v>
          </cell>
        </row>
        <row r="1505">
          <cell r="B1505" t="str">
            <v>NP1B07</v>
          </cell>
          <cell r="C1505" t="str">
            <v>AAT-MR</v>
          </cell>
          <cell r="D1505" t="str">
            <v>KYK</v>
          </cell>
          <cell r="E1505" t="str">
            <v>71-3960</v>
          </cell>
          <cell r="F1505" t="str">
            <v xml:space="preserve">นายมานะ  ศรีวงษ์ </v>
          </cell>
          <cell r="G1505" t="str">
            <v>062-5450920</v>
          </cell>
        </row>
        <row r="1506">
          <cell r="B1506" t="str">
            <v>NP1B08</v>
          </cell>
          <cell r="C1506" t="str">
            <v>AAT-MR</v>
          </cell>
          <cell r="D1506" t="str">
            <v>KYK</v>
          </cell>
          <cell r="E1506" t="str">
            <v>71-3960</v>
          </cell>
          <cell r="F1506" t="str">
            <v xml:space="preserve">นายมานะ  ศรีวงษ์ </v>
          </cell>
          <cell r="G1506" t="str">
            <v>062-5450920</v>
          </cell>
        </row>
        <row r="1507">
          <cell r="B1507" t="str">
            <v>NP1B08</v>
          </cell>
          <cell r="C1507" t="str">
            <v>AAT-MR</v>
          </cell>
          <cell r="D1507" t="str">
            <v>KYK</v>
          </cell>
          <cell r="E1507" t="str">
            <v>71-3960</v>
          </cell>
          <cell r="F1507" t="str">
            <v xml:space="preserve">นายมานะ  ศรีวงษ์ </v>
          </cell>
          <cell r="G1507" t="str">
            <v>062-5450920</v>
          </cell>
        </row>
        <row r="1508">
          <cell r="B1508" t="str">
            <v>NP1B08</v>
          </cell>
          <cell r="C1508" t="str">
            <v>AAT-MR</v>
          </cell>
          <cell r="D1508" t="str">
            <v>KYK</v>
          </cell>
          <cell r="E1508" t="str">
            <v>71-3960</v>
          </cell>
          <cell r="F1508" t="str">
            <v xml:space="preserve">นายมานะ  ศรีวงษ์ </v>
          </cell>
          <cell r="G1508" t="str">
            <v>062-5450920</v>
          </cell>
        </row>
        <row r="1509">
          <cell r="B1509" t="str">
            <v>NP1B08</v>
          </cell>
          <cell r="C1509" t="str">
            <v>AAT-MR</v>
          </cell>
          <cell r="D1509" t="str">
            <v>KYK</v>
          </cell>
          <cell r="E1509" t="str">
            <v>71-3960</v>
          </cell>
          <cell r="F1509" t="str">
            <v xml:space="preserve">นายมานะ  ศรีวงษ์ </v>
          </cell>
          <cell r="G1509" t="str">
            <v>062-5450920</v>
          </cell>
        </row>
        <row r="1510">
          <cell r="B1510" t="str">
            <v>NP1B08</v>
          </cell>
          <cell r="C1510" t="str">
            <v>AAT-MR</v>
          </cell>
          <cell r="D1510" t="str">
            <v>KYK</v>
          </cell>
          <cell r="E1510" t="str">
            <v>71-3960</v>
          </cell>
          <cell r="F1510" t="str">
            <v xml:space="preserve">นายมานะ  ศรีวงษ์ </v>
          </cell>
          <cell r="G1510" t="str">
            <v>062-5450920</v>
          </cell>
        </row>
        <row r="1511">
          <cell r="B1511" t="str">
            <v>NP1B08</v>
          </cell>
          <cell r="C1511" t="str">
            <v>AAT-MR</v>
          </cell>
          <cell r="D1511" t="str">
            <v>KYK</v>
          </cell>
          <cell r="E1511" t="str">
            <v>71-3960</v>
          </cell>
          <cell r="F1511" t="str">
            <v xml:space="preserve">นายมานะ  ศรีวงษ์ </v>
          </cell>
          <cell r="G1511" t="str">
            <v>062-5450920</v>
          </cell>
        </row>
        <row r="1512">
          <cell r="B1512" t="str">
            <v>NP1B08</v>
          </cell>
          <cell r="C1512" t="str">
            <v>AAT-MR</v>
          </cell>
          <cell r="D1512" t="str">
            <v>KYK</v>
          </cell>
          <cell r="E1512" t="str">
            <v>71-3960</v>
          </cell>
          <cell r="F1512" t="str">
            <v xml:space="preserve">นายมานะ  ศรีวงษ์ </v>
          </cell>
          <cell r="G1512" t="str">
            <v>062-5450920</v>
          </cell>
        </row>
        <row r="1513">
          <cell r="B1513" t="str">
            <v>NP1G01</v>
          </cell>
          <cell r="C1513" t="str">
            <v>AAT-MR</v>
          </cell>
          <cell r="D1513" t="str">
            <v>RNV</v>
          </cell>
          <cell r="E1513" t="str">
            <v>72-2353</v>
          </cell>
          <cell r="F1513" t="str">
            <v>นายสุริยา  กัลยาเถื่อน</v>
          </cell>
          <cell r="G1513" t="str">
            <v>098-5705505</v>
          </cell>
        </row>
        <row r="1514">
          <cell r="B1514" t="str">
            <v>NP1G01</v>
          </cell>
          <cell r="C1514" t="str">
            <v>AAT-MR</v>
          </cell>
          <cell r="D1514" t="str">
            <v>RNV</v>
          </cell>
          <cell r="E1514" t="str">
            <v>72-2353</v>
          </cell>
          <cell r="F1514" t="str">
            <v>นายสุริยา  กัลยาเถื่อน</v>
          </cell>
          <cell r="G1514" t="str">
            <v>098-5705505</v>
          </cell>
        </row>
        <row r="1515">
          <cell r="B1515" t="str">
            <v>NP1G01</v>
          </cell>
          <cell r="C1515" t="str">
            <v>AAT-MR</v>
          </cell>
          <cell r="D1515" t="str">
            <v>RNV</v>
          </cell>
          <cell r="E1515" t="str">
            <v>72-2353</v>
          </cell>
          <cell r="F1515" t="str">
            <v>นายสุริยา  กัลยาเถื่อน</v>
          </cell>
          <cell r="G1515" t="str">
            <v>098-5705505</v>
          </cell>
        </row>
        <row r="1516">
          <cell r="B1516" t="str">
            <v>NP1G01</v>
          </cell>
          <cell r="C1516" t="str">
            <v>AAT-MR</v>
          </cell>
          <cell r="D1516" t="str">
            <v>RNV</v>
          </cell>
          <cell r="E1516" t="str">
            <v>72-2353</v>
          </cell>
          <cell r="F1516" t="str">
            <v>นายสุริยา  กัลยาเถื่อน</v>
          </cell>
          <cell r="G1516" t="str">
            <v>098-5705505</v>
          </cell>
        </row>
        <row r="1517">
          <cell r="B1517" t="str">
            <v>NP1G02</v>
          </cell>
          <cell r="C1517" t="str">
            <v>AAT-MR</v>
          </cell>
          <cell r="D1517" t="str">
            <v>RNV</v>
          </cell>
          <cell r="E1517" t="str">
            <v>72-2353</v>
          </cell>
          <cell r="F1517" t="str">
            <v>นายสุริยา  กัลยาเถื่อน</v>
          </cell>
          <cell r="G1517" t="str">
            <v>098-5705505</v>
          </cell>
        </row>
        <row r="1518">
          <cell r="B1518" t="str">
            <v>NP1G02</v>
          </cell>
          <cell r="C1518" t="str">
            <v>AAT-MR</v>
          </cell>
          <cell r="D1518" t="str">
            <v>RNV</v>
          </cell>
          <cell r="E1518" t="str">
            <v>72-2353</v>
          </cell>
          <cell r="F1518" t="str">
            <v>นายสุริยา  กัลยาเถื่อน</v>
          </cell>
          <cell r="G1518" t="str">
            <v>098-5705505</v>
          </cell>
        </row>
        <row r="1519">
          <cell r="B1519" t="str">
            <v>NP1G02</v>
          </cell>
          <cell r="C1519" t="str">
            <v>AAT-MR</v>
          </cell>
          <cell r="D1519" t="str">
            <v>RNV</v>
          </cell>
          <cell r="E1519" t="str">
            <v>72-2353</v>
          </cell>
          <cell r="F1519" t="str">
            <v>นายสุริยา  กัลยาเถื่อน</v>
          </cell>
          <cell r="G1519" t="str">
            <v>098-5705505</v>
          </cell>
        </row>
        <row r="1520">
          <cell r="B1520" t="str">
            <v>NP2C05</v>
          </cell>
          <cell r="C1520" t="str">
            <v>AAT-MR</v>
          </cell>
          <cell r="D1520" t="str">
            <v>Check</v>
          </cell>
          <cell r="E1520" t="str">
            <v>Check</v>
          </cell>
          <cell r="F1520" t="str">
            <v>Check</v>
          </cell>
          <cell r="G1520" t="str">
            <v>Check</v>
          </cell>
        </row>
        <row r="1521">
          <cell r="B1521" t="str">
            <v>NP2C05</v>
          </cell>
          <cell r="C1521" t="str">
            <v>AAT-MR</v>
          </cell>
          <cell r="D1521" t="str">
            <v>Check</v>
          </cell>
          <cell r="E1521" t="str">
            <v>Check</v>
          </cell>
          <cell r="F1521" t="str">
            <v>Check</v>
          </cell>
          <cell r="G1521" t="str">
            <v>Check</v>
          </cell>
        </row>
        <row r="1522">
          <cell r="B1522" t="str">
            <v>NP2C05</v>
          </cell>
          <cell r="C1522" t="str">
            <v>AAT-MR</v>
          </cell>
          <cell r="D1522" t="str">
            <v>Check</v>
          </cell>
          <cell r="E1522" t="str">
            <v>Check</v>
          </cell>
          <cell r="F1522" t="str">
            <v>Check</v>
          </cell>
          <cell r="G1522" t="str">
            <v>Check</v>
          </cell>
        </row>
        <row r="1523">
          <cell r="B1523" t="str">
            <v>NP2C05</v>
          </cell>
          <cell r="C1523" t="str">
            <v>AAT-MR</v>
          </cell>
          <cell r="D1523" t="str">
            <v>Check</v>
          </cell>
          <cell r="E1523" t="str">
            <v>Check</v>
          </cell>
          <cell r="F1523" t="str">
            <v>Check</v>
          </cell>
          <cell r="G1523" t="str">
            <v>Check</v>
          </cell>
        </row>
        <row r="1524">
          <cell r="B1524" t="str">
            <v>NP2C05</v>
          </cell>
          <cell r="C1524" t="str">
            <v>AAT-MR</v>
          </cell>
          <cell r="D1524" t="str">
            <v>Check</v>
          </cell>
          <cell r="E1524" t="str">
            <v>Check</v>
          </cell>
          <cell r="F1524" t="str">
            <v>Check</v>
          </cell>
          <cell r="G1524" t="str">
            <v>Check</v>
          </cell>
        </row>
        <row r="1525">
          <cell r="B1525" t="str">
            <v>NP2C05</v>
          </cell>
          <cell r="C1525" t="str">
            <v>AAT-MR</v>
          </cell>
          <cell r="D1525" t="str">
            <v>Check</v>
          </cell>
          <cell r="E1525" t="str">
            <v>Check</v>
          </cell>
          <cell r="F1525" t="str">
            <v>Check</v>
          </cell>
          <cell r="G1525" t="str">
            <v>Check</v>
          </cell>
        </row>
        <row r="1526">
          <cell r="B1526" t="str">
            <v>NP2C05</v>
          </cell>
          <cell r="C1526" t="str">
            <v>AAT-MR</v>
          </cell>
          <cell r="D1526" t="str">
            <v>Check</v>
          </cell>
          <cell r="E1526" t="str">
            <v>Check</v>
          </cell>
          <cell r="F1526" t="str">
            <v>Check</v>
          </cell>
          <cell r="G1526" t="str">
            <v>Check</v>
          </cell>
        </row>
        <row r="1527">
          <cell r="B1527" t="str">
            <v>NP2C05</v>
          </cell>
          <cell r="C1527" t="str">
            <v>AAT-MR</v>
          </cell>
          <cell r="D1527" t="str">
            <v>Check</v>
          </cell>
          <cell r="E1527" t="str">
            <v>Check</v>
          </cell>
          <cell r="F1527" t="str">
            <v>Check</v>
          </cell>
          <cell r="G1527" t="str">
            <v>Check</v>
          </cell>
        </row>
        <row r="1528">
          <cell r="B1528" t="str">
            <v>NP2C05</v>
          </cell>
          <cell r="C1528" t="str">
            <v>AAT-MR</v>
          </cell>
          <cell r="D1528" t="str">
            <v>Check</v>
          </cell>
          <cell r="E1528" t="str">
            <v>Check</v>
          </cell>
          <cell r="F1528" t="str">
            <v>Check</v>
          </cell>
          <cell r="G1528" t="str">
            <v>Check</v>
          </cell>
        </row>
        <row r="1529">
          <cell r="B1529" t="str">
            <v>NP2C05</v>
          </cell>
          <cell r="C1529" t="str">
            <v>AAT-MR</v>
          </cell>
          <cell r="D1529" t="str">
            <v>Check</v>
          </cell>
          <cell r="E1529" t="str">
            <v>Check</v>
          </cell>
          <cell r="F1529" t="str">
            <v>Check</v>
          </cell>
          <cell r="G1529" t="str">
            <v>Check</v>
          </cell>
        </row>
        <row r="1530">
          <cell r="B1530" t="str">
            <v>NP2C05</v>
          </cell>
          <cell r="C1530" t="str">
            <v>AAT-MR</v>
          </cell>
          <cell r="D1530" t="str">
            <v>Check</v>
          </cell>
          <cell r="E1530" t="str">
            <v>Check</v>
          </cell>
          <cell r="F1530" t="str">
            <v>Check</v>
          </cell>
          <cell r="G1530" t="str">
            <v>Check</v>
          </cell>
        </row>
        <row r="1531">
          <cell r="B1531" t="str">
            <v>NP2K03</v>
          </cell>
          <cell r="C1531" t="str">
            <v>AAT-MR</v>
          </cell>
          <cell r="D1531" t="str">
            <v>Check</v>
          </cell>
          <cell r="E1531" t="str">
            <v>Check</v>
          </cell>
          <cell r="F1531" t="str">
            <v>Check</v>
          </cell>
          <cell r="G1531" t="str">
            <v>Check</v>
          </cell>
        </row>
        <row r="1532">
          <cell r="B1532" t="str">
            <v>NP2K03</v>
          </cell>
          <cell r="C1532" t="str">
            <v>AAT-MR</v>
          </cell>
          <cell r="D1532" t="str">
            <v>Check</v>
          </cell>
          <cell r="E1532" t="str">
            <v>Check</v>
          </cell>
          <cell r="F1532" t="str">
            <v>Check</v>
          </cell>
          <cell r="G1532" t="str">
            <v>Check</v>
          </cell>
        </row>
        <row r="1533">
          <cell r="B1533" t="str">
            <v>NP2K03</v>
          </cell>
          <cell r="C1533" t="str">
            <v>AAT-MR</v>
          </cell>
          <cell r="D1533" t="str">
            <v>Check</v>
          </cell>
          <cell r="E1533" t="str">
            <v>Check</v>
          </cell>
          <cell r="F1533" t="str">
            <v>Check</v>
          </cell>
          <cell r="G1533" t="str">
            <v>Check</v>
          </cell>
        </row>
        <row r="1534">
          <cell r="B1534" t="str">
            <v>NP2K03</v>
          </cell>
          <cell r="C1534" t="str">
            <v>AAT-MR</v>
          </cell>
          <cell r="D1534" t="str">
            <v>Check</v>
          </cell>
          <cell r="E1534" t="str">
            <v>Check</v>
          </cell>
          <cell r="F1534" t="str">
            <v>Check</v>
          </cell>
          <cell r="G1534" t="str">
            <v>Check</v>
          </cell>
        </row>
        <row r="1535">
          <cell r="B1535" t="str">
            <v>NP2K03</v>
          </cell>
          <cell r="C1535" t="str">
            <v>AAT-MR</v>
          </cell>
          <cell r="D1535" t="str">
            <v>Check</v>
          </cell>
          <cell r="E1535" t="str">
            <v>Check</v>
          </cell>
          <cell r="F1535" t="str">
            <v>Check</v>
          </cell>
          <cell r="G1535" t="str">
            <v>Check</v>
          </cell>
        </row>
        <row r="1536">
          <cell r="B1536" t="str">
            <v>NP2K03</v>
          </cell>
          <cell r="C1536" t="str">
            <v>AAT-MR</v>
          </cell>
          <cell r="D1536" t="str">
            <v>Check</v>
          </cell>
          <cell r="E1536" t="str">
            <v>Check</v>
          </cell>
          <cell r="F1536" t="str">
            <v>Check</v>
          </cell>
          <cell r="G1536" t="str">
            <v>Check</v>
          </cell>
        </row>
        <row r="1537">
          <cell r="B1537" t="str">
            <v>NP2K03</v>
          </cell>
          <cell r="C1537" t="str">
            <v>AAT-MR</v>
          </cell>
          <cell r="D1537" t="str">
            <v>Check</v>
          </cell>
          <cell r="E1537" t="str">
            <v>Check</v>
          </cell>
          <cell r="F1537" t="str">
            <v>Check</v>
          </cell>
          <cell r="G1537" t="str">
            <v>Check</v>
          </cell>
        </row>
        <row r="1538">
          <cell r="B1538" t="str">
            <v>NP2K03</v>
          </cell>
          <cell r="C1538" t="str">
            <v>AAT-MR</v>
          </cell>
          <cell r="D1538" t="str">
            <v>Check</v>
          </cell>
          <cell r="E1538" t="str">
            <v>Check</v>
          </cell>
          <cell r="F1538" t="str">
            <v>Check</v>
          </cell>
          <cell r="G1538" t="str">
            <v>Check</v>
          </cell>
        </row>
        <row r="1539">
          <cell r="B1539" t="str">
            <v>NP2K03</v>
          </cell>
          <cell r="C1539" t="str">
            <v>AAT-MR</v>
          </cell>
          <cell r="D1539" t="str">
            <v>Check</v>
          </cell>
          <cell r="E1539" t="str">
            <v>Check</v>
          </cell>
          <cell r="F1539" t="str">
            <v>Check</v>
          </cell>
          <cell r="G1539" t="str">
            <v>Check</v>
          </cell>
        </row>
        <row r="1540">
          <cell r="B1540" t="str">
            <v>NP2K03</v>
          </cell>
          <cell r="C1540" t="str">
            <v>AAT-MR</v>
          </cell>
          <cell r="D1540" t="str">
            <v>Check</v>
          </cell>
          <cell r="E1540" t="str">
            <v>Check</v>
          </cell>
          <cell r="F1540" t="str">
            <v>Check</v>
          </cell>
          <cell r="G1540" t="str">
            <v>Check</v>
          </cell>
        </row>
        <row r="1541">
          <cell r="B1541" t="str">
            <v>NP2K04</v>
          </cell>
          <cell r="C1541" t="str">
            <v>AAT-MR</v>
          </cell>
          <cell r="D1541" t="str">
            <v>Check</v>
          </cell>
          <cell r="E1541" t="str">
            <v>Check</v>
          </cell>
          <cell r="F1541" t="str">
            <v>Check</v>
          </cell>
          <cell r="G1541" t="str">
            <v>Check</v>
          </cell>
        </row>
        <row r="1542">
          <cell r="B1542" t="str">
            <v>NP2K04</v>
          </cell>
          <cell r="C1542" t="str">
            <v>AAT-MR</v>
          </cell>
          <cell r="D1542" t="str">
            <v>Check</v>
          </cell>
          <cell r="E1542" t="str">
            <v>Check</v>
          </cell>
          <cell r="F1542" t="str">
            <v>Check</v>
          </cell>
          <cell r="G1542" t="str">
            <v>Check</v>
          </cell>
        </row>
        <row r="1543">
          <cell r="B1543" t="str">
            <v>NP2K04</v>
          </cell>
          <cell r="C1543" t="str">
            <v>AAT-MR</v>
          </cell>
          <cell r="D1543" t="str">
            <v>Check</v>
          </cell>
          <cell r="E1543" t="str">
            <v>Check</v>
          </cell>
          <cell r="F1543" t="str">
            <v>Check</v>
          </cell>
          <cell r="G1543" t="str">
            <v>Check</v>
          </cell>
        </row>
        <row r="1544">
          <cell r="B1544" t="str">
            <v>NP2K04</v>
          </cell>
          <cell r="C1544" t="str">
            <v>AAT-MR</v>
          </cell>
          <cell r="D1544" t="str">
            <v>Check</v>
          </cell>
          <cell r="E1544" t="str">
            <v>Check</v>
          </cell>
          <cell r="F1544" t="str">
            <v>Check</v>
          </cell>
          <cell r="G1544" t="str">
            <v>Check</v>
          </cell>
        </row>
        <row r="1545">
          <cell r="B1545" t="str">
            <v>NP2K04</v>
          </cell>
          <cell r="C1545" t="str">
            <v>AAT-MR</v>
          </cell>
          <cell r="D1545" t="str">
            <v>Check</v>
          </cell>
          <cell r="E1545" t="str">
            <v>Check</v>
          </cell>
          <cell r="F1545" t="str">
            <v>Check</v>
          </cell>
          <cell r="G1545" t="str">
            <v>Check</v>
          </cell>
        </row>
        <row r="1546">
          <cell r="B1546" t="str">
            <v>NP2K04</v>
          </cell>
          <cell r="C1546" t="str">
            <v>AAT-MR</v>
          </cell>
          <cell r="D1546" t="str">
            <v>Check</v>
          </cell>
          <cell r="E1546" t="str">
            <v>Check</v>
          </cell>
          <cell r="F1546" t="str">
            <v>Check</v>
          </cell>
          <cell r="G1546" t="str">
            <v>Check</v>
          </cell>
        </row>
        <row r="1547">
          <cell r="B1547" t="str">
            <v>NP2K04</v>
          </cell>
          <cell r="C1547" t="str">
            <v>AAT-MR</v>
          </cell>
          <cell r="D1547" t="str">
            <v>Check</v>
          </cell>
          <cell r="E1547" t="str">
            <v>Check</v>
          </cell>
          <cell r="F1547" t="str">
            <v>Check</v>
          </cell>
          <cell r="G1547" t="str">
            <v>Check</v>
          </cell>
        </row>
        <row r="1548">
          <cell r="B1548" t="str">
            <v>NP3D03</v>
          </cell>
          <cell r="C1548" t="str">
            <v>AAT-MR</v>
          </cell>
          <cell r="D1548" t="str">
            <v>Check</v>
          </cell>
          <cell r="E1548" t="str">
            <v>Check</v>
          </cell>
          <cell r="F1548" t="str">
            <v>Check</v>
          </cell>
          <cell r="G1548" t="str">
            <v>Check</v>
          </cell>
        </row>
        <row r="1549">
          <cell r="B1549" t="str">
            <v>NP3D03</v>
          </cell>
          <cell r="C1549" t="str">
            <v>AAT-MR</v>
          </cell>
          <cell r="D1549" t="str">
            <v>Check</v>
          </cell>
          <cell r="E1549" t="str">
            <v>Check</v>
          </cell>
          <cell r="F1549" t="str">
            <v>Check</v>
          </cell>
          <cell r="G1549" t="str">
            <v>Check</v>
          </cell>
        </row>
        <row r="1550">
          <cell r="B1550" t="str">
            <v>NP3D03</v>
          </cell>
          <cell r="C1550" t="str">
            <v>AAT-MR</v>
          </cell>
          <cell r="D1550" t="str">
            <v>Check</v>
          </cell>
          <cell r="E1550" t="str">
            <v>Check</v>
          </cell>
          <cell r="F1550" t="str">
            <v>Check</v>
          </cell>
          <cell r="G1550" t="str">
            <v>Check</v>
          </cell>
        </row>
        <row r="1551">
          <cell r="B1551" t="str">
            <v>NP3D04</v>
          </cell>
          <cell r="C1551" t="str">
            <v>AAT-MR</v>
          </cell>
          <cell r="D1551" t="str">
            <v>Check</v>
          </cell>
          <cell r="E1551" t="str">
            <v>Check</v>
          </cell>
          <cell r="F1551" t="str">
            <v>Check</v>
          </cell>
          <cell r="G1551" t="str">
            <v>Check</v>
          </cell>
        </row>
        <row r="1552">
          <cell r="B1552" t="str">
            <v>NP3D04</v>
          </cell>
          <cell r="C1552" t="str">
            <v>AAT-MR</v>
          </cell>
          <cell r="D1552" t="str">
            <v>Check</v>
          </cell>
          <cell r="E1552" t="str">
            <v>Check</v>
          </cell>
          <cell r="F1552" t="str">
            <v>Check</v>
          </cell>
          <cell r="G1552" t="str">
            <v>Check</v>
          </cell>
        </row>
        <row r="1553">
          <cell r="B1553" t="str">
            <v>NP3D04</v>
          </cell>
          <cell r="C1553" t="str">
            <v>AAT-MR</v>
          </cell>
          <cell r="D1553" t="str">
            <v>Check</v>
          </cell>
          <cell r="E1553" t="str">
            <v>Check</v>
          </cell>
          <cell r="F1553" t="str">
            <v>Check</v>
          </cell>
          <cell r="G1553" t="str">
            <v>Check</v>
          </cell>
        </row>
        <row r="1554">
          <cell r="B1554" t="str">
            <v>NP3D04</v>
          </cell>
          <cell r="C1554" t="str">
            <v>AAT-MR</v>
          </cell>
          <cell r="D1554" t="str">
            <v>Check</v>
          </cell>
          <cell r="E1554" t="str">
            <v>Check</v>
          </cell>
          <cell r="F1554" t="str">
            <v>Check</v>
          </cell>
          <cell r="G1554" t="str">
            <v>Check</v>
          </cell>
        </row>
        <row r="1555">
          <cell r="B1555" t="str">
            <v>NP3D04</v>
          </cell>
          <cell r="C1555" t="str">
            <v>AAT-MR</v>
          </cell>
          <cell r="D1555" t="str">
            <v>Check</v>
          </cell>
          <cell r="E1555" t="str">
            <v>Check</v>
          </cell>
          <cell r="F1555" t="str">
            <v>Check</v>
          </cell>
          <cell r="G1555" t="str">
            <v>Check</v>
          </cell>
        </row>
        <row r="1556">
          <cell r="B1556" t="str">
            <v>NP3D04</v>
          </cell>
          <cell r="C1556" t="str">
            <v>AAT-MR</v>
          </cell>
          <cell r="D1556" t="str">
            <v>Check</v>
          </cell>
          <cell r="E1556" t="str">
            <v>Check</v>
          </cell>
          <cell r="F1556" t="str">
            <v>Check</v>
          </cell>
          <cell r="G1556" t="str">
            <v>Check</v>
          </cell>
        </row>
        <row r="1557">
          <cell r="B1557" t="str">
            <v>NP3F01</v>
          </cell>
          <cell r="C1557" t="str">
            <v>AAT-MR</v>
          </cell>
          <cell r="D1557" t="str">
            <v>Check</v>
          </cell>
          <cell r="E1557" t="str">
            <v>Check</v>
          </cell>
          <cell r="F1557" t="str">
            <v>Check</v>
          </cell>
          <cell r="G1557" t="str">
            <v>Check</v>
          </cell>
        </row>
        <row r="1558">
          <cell r="B1558" t="str">
            <v>NP3F01</v>
          </cell>
          <cell r="C1558" t="str">
            <v>AAT-MR</v>
          </cell>
          <cell r="D1558" t="str">
            <v>Check</v>
          </cell>
          <cell r="E1558" t="str">
            <v>Check</v>
          </cell>
          <cell r="F1558" t="str">
            <v>Check</v>
          </cell>
          <cell r="G1558" t="str">
            <v>Check</v>
          </cell>
        </row>
        <row r="1559">
          <cell r="B1559" t="str">
            <v>NP3F01</v>
          </cell>
          <cell r="C1559" t="str">
            <v>AAT-MR</v>
          </cell>
          <cell r="D1559" t="str">
            <v>Check</v>
          </cell>
          <cell r="E1559" t="str">
            <v>Check</v>
          </cell>
          <cell r="F1559" t="str">
            <v>Check</v>
          </cell>
          <cell r="G1559" t="str">
            <v>Check</v>
          </cell>
        </row>
        <row r="1560">
          <cell r="B1560" t="str">
            <v>NP3F01</v>
          </cell>
          <cell r="C1560" t="str">
            <v>AAT-MR</v>
          </cell>
          <cell r="D1560" t="str">
            <v>Check</v>
          </cell>
          <cell r="E1560" t="str">
            <v>Check</v>
          </cell>
          <cell r="F1560" t="str">
            <v>Check</v>
          </cell>
          <cell r="G1560" t="str">
            <v>Check</v>
          </cell>
        </row>
        <row r="1561">
          <cell r="B1561" t="str">
            <v>NP3G02</v>
          </cell>
          <cell r="C1561" t="str">
            <v>AAT-MR</v>
          </cell>
          <cell r="D1561" t="str">
            <v>Check</v>
          </cell>
          <cell r="E1561" t="str">
            <v>Check</v>
          </cell>
          <cell r="F1561" t="str">
            <v>Check</v>
          </cell>
          <cell r="G1561" t="str">
            <v>Check</v>
          </cell>
        </row>
        <row r="1562">
          <cell r="B1562" t="str">
            <v>NP3G02</v>
          </cell>
          <cell r="C1562" t="str">
            <v>AAT-MR</v>
          </cell>
          <cell r="D1562" t="str">
            <v>Check</v>
          </cell>
          <cell r="E1562" t="str">
            <v>Check</v>
          </cell>
          <cell r="F1562" t="str">
            <v>Check</v>
          </cell>
          <cell r="G1562" t="str">
            <v>Check</v>
          </cell>
        </row>
        <row r="1563">
          <cell r="B1563" t="str">
            <v>NP3G04</v>
          </cell>
          <cell r="C1563" t="str">
            <v>AAT-MR</v>
          </cell>
          <cell r="D1563" t="str">
            <v>Check</v>
          </cell>
          <cell r="E1563" t="str">
            <v>Check</v>
          </cell>
          <cell r="F1563" t="str">
            <v>Check</v>
          </cell>
          <cell r="G1563" t="str">
            <v>Check</v>
          </cell>
        </row>
        <row r="1564">
          <cell r="B1564" t="str">
            <v>NP3G04</v>
          </cell>
          <cell r="C1564" t="str">
            <v>AAT-MR</v>
          </cell>
          <cell r="D1564" t="str">
            <v>Check</v>
          </cell>
          <cell r="E1564" t="str">
            <v>Check</v>
          </cell>
          <cell r="F1564" t="str">
            <v>Check</v>
          </cell>
          <cell r="G1564" t="str">
            <v>Check</v>
          </cell>
        </row>
        <row r="1565">
          <cell r="B1565" t="str">
            <v>NP3G05</v>
          </cell>
          <cell r="C1565" t="str">
            <v>AAT-MR</v>
          </cell>
          <cell r="D1565" t="str">
            <v>Check</v>
          </cell>
          <cell r="E1565" t="str">
            <v>Check</v>
          </cell>
          <cell r="F1565" t="str">
            <v>Check</v>
          </cell>
          <cell r="G1565" t="str">
            <v>Check</v>
          </cell>
        </row>
        <row r="1566">
          <cell r="B1566" t="str">
            <v>NP3G05</v>
          </cell>
          <cell r="C1566" t="str">
            <v>AAT-MR</v>
          </cell>
          <cell r="D1566" t="str">
            <v>Check</v>
          </cell>
          <cell r="E1566" t="str">
            <v>Check</v>
          </cell>
          <cell r="F1566" t="str">
            <v>Check</v>
          </cell>
          <cell r="G1566" t="str">
            <v>Check</v>
          </cell>
        </row>
        <row r="1567">
          <cell r="B1567" t="str">
            <v>AA0001</v>
          </cell>
          <cell r="C1567" t="str">
            <v>PxP MR</v>
          </cell>
          <cell r="D1567" t="str">
            <v>JNS</v>
          </cell>
          <cell r="E1567" t="str">
            <v>ใช้รายชื่อ confirm</v>
          </cell>
          <cell r="F1567" t="str">
            <v>ใช้รายชื่อ confirm</v>
          </cell>
          <cell r="G1567" t="str">
            <v>ใช้รายชื่อ confirm</v>
          </cell>
        </row>
        <row r="1568">
          <cell r="B1568" t="str">
            <v>AA0002</v>
          </cell>
          <cell r="C1568" t="str">
            <v>PxP MR</v>
          </cell>
          <cell r="D1568" t="str">
            <v>JNS</v>
          </cell>
          <cell r="E1568" t="str">
            <v>ใช้รายชื่อ confirm</v>
          </cell>
          <cell r="F1568" t="str">
            <v>ใช้รายชื่อ confirm</v>
          </cell>
          <cell r="G1568" t="str">
            <v>ใช้รายชื่อ confirm</v>
          </cell>
        </row>
        <row r="1569">
          <cell r="B1569" t="str">
            <v>AA0003</v>
          </cell>
          <cell r="C1569" t="str">
            <v>PxP MR</v>
          </cell>
          <cell r="D1569" t="str">
            <v>JNS</v>
          </cell>
          <cell r="E1569" t="str">
            <v>ใช้รายชื่อ confirm</v>
          </cell>
          <cell r="F1569" t="str">
            <v>ใช้รายชื่อ confirm</v>
          </cell>
          <cell r="G1569" t="str">
            <v>ใช้รายชื่อ confirm</v>
          </cell>
        </row>
        <row r="1570">
          <cell r="B1570" t="str">
            <v>AA0004</v>
          </cell>
          <cell r="C1570" t="str">
            <v>PxP MR</v>
          </cell>
          <cell r="D1570" t="str">
            <v>JNS</v>
          </cell>
          <cell r="E1570" t="str">
            <v>ใช้รายชื่อ confirm</v>
          </cell>
          <cell r="F1570" t="str">
            <v>ใช้รายชื่อ confirm</v>
          </cell>
          <cell r="G1570" t="str">
            <v>ใช้รายชื่อ confirm</v>
          </cell>
        </row>
        <row r="1571">
          <cell r="B1571" t="str">
            <v>AA0005</v>
          </cell>
          <cell r="C1571" t="str">
            <v>PxP MR</v>
          </cell>
          <cell r="D1571" t="str">
            <v>JNS</v>
          </cell>
          <cell r="E1571" t="str">
            <v>ใช้รายชื่อ confirm</v>
          </cell>
          <cell r="F1571" t="str">
            <v>ใช้รายชื่อ confirm</v>
          </cell>
          <cell r="G1571" t="str">
            <v>ใช้รายชื่อ confirm</v>
          </cell>
        </row>
        <row r="1572">
          <cell r="B1572" t="str">
            <v>AA0006</v>
          </cell>
          <cell r="C1572" t="str">
            <v>PxP MR</v>
          </cell>
          <cell r="D1572" t="str">
            <v>JNS</v>
          </cell>
          <cell r="E1572" t="str">
            <v>ใช้รายชื่อ confirm</v>
          </cell>
          <cell r="F1572" t="str">
            <v>ใช้รายชื่อ confirm</v>
          </cell>
          <cell r="G1572" t="str">
            <v>ใช้รายชื่อ confirm</v>
          </cell>
        </row>
        <row r="1573">
          <cell r="B1573" t="str">
            <v>AA0007</v>
          </cell>
          <cell r="C1573" t="str">
            <v>PxP MR</v>
          </cell>
          <cell r="D1573" t="str">
            <v>JNS</v>
          </cell>
          <cell r="E1573" t="str">
            <v>ใช้รายชื่อ confirm</v>
          </cell>
          <cell r="F1573" t="str">
            <v>ใช้รายชื่อ confirm</v>
          </cell>
          <cell r="G1573" t="str">
            <v>ใช้รายชื่อ confirm</v>
          </cell>
        </row>
        <row r="1574">
          <cell r="B1574" t="str">
            <v>AA0008</v>
          </cell>
          <cell r="C1574" t="str">
            <v>PxP MR</v>
          </cell>
          <cell r="D1574" t="str">
            <v>JNS</v>
          </cell>
          <cell r="E1574" t="str">
            <v>ใช้รายชื่อ confirm</v>
          </cell>
          <cell r="F1574" t="str">
            <v>ใช้รายชื่อ confirm</v>
          </cell>
          <cell r="G1574" t="str">
            <v>ใช้รายชื่อ confirm</v>
          </cell>
        </row>
        <row r="1575">
          <cell r="B1575" t="str">
            <v>AB0001</v>
          </cell>
          <cell r="C1575" t="str">
            <v>PxP MR</v>
          </cell>
          <cell r="D1575" t="str">
            <v>JNS</v>
          </cell>
          <cell r="E1575" t="str">
            <v>ใช้รายชื่อ confirm</v>
          </cell>
          <cell r="F1575" t="str">
            <v>ใช้รายชื่อ confirm</v>
          </cell>
          <cell r="G1575" t="str">
            <v>ใช้รายชื่อ confirm</v>
          </cell>
        </row>
        <row r="1576">
          <cell r="B1576" t="str">
            <v>AB0002</v>
          </cell>
          <cell r="C1576" t="str">
            <v>PxP MR</v>
          </cell>
          <cell r="D1576" t="str">
            <v>JNS</v>
          </cell>
          <cell r="E1576" t="str">
            <v>ใช้รายชื่อ confirm</v>
          </cell>
          <cell r="F1576" t="str">
            <v>ใช้รายชื่อ confirm</v>
          </cell>
          <cell r="G1576" t="str">
            <v>ใช้รายชื่อ confirm</v>
          </cell>
        </row>
        <row r="1577">
          <cell r="B1577" t="str">
            <v>AB0003</v>
          </cell>
          <cell r="C1577" t="str">
            <v>PxP MR</v>
          </cell>
          <cell r="D1577" t="str">
            <v>JNS</v>
          </cell>
          <cell r="E1577" t="str">
            <v>ใช้รายชื่อ confirm</v>
          </cell>
          <cell r="F1577" t="str">
            <v>ใช้รายชื่อ confirm</v>
          </cell>
          <cell r="G1577" t="str">
            <v>ใช้รายชื่อ confirm</v>
          </cell>
        </row>
        <row r="1578">
          <cell r="B1578" t="str">
            <v>AB0004</v>
          </cell>
          <cell r="C1578" t="str">
            <v>PxP MR</v>
          </cell>
          <cell r="D1578" t="str">
            <v>JNS</v>
          </cell>
          <cell r="E1578" t="str">
            <v>ใช้รายชื่อ confirm</v>
          </cell>
          <cell r="F1578" t="str">
            <v>ใช้รายชื่อ confirm</v>
          </cell>
          <cell r="G1578" t="str">
            <v>ใช้รายชื่อ confirm</v>
          </cell>
        </row>
        <row r="1579">
          <cell r="B1579" t="str">
            <v>AB0005</v>
          </cell>
          <cell r="C1579" t="str">
            <v>PxP MR</v>
          </cell>
          <cell r="D1579" t="str">
            <v>JNS</v>
          </cell>
          <cell r="E1579" t="str">
            <v>ใช้รายชื่อ confirm</v>
          </cell>
          <cell r="F1579" t="str">
            <v>ใช้รายชื่อ confirm</v>
          </cell>
          <cell r="G1579" t="str">
            <v>ใช้รายชื่อ confirm</v>
          </cell>
        </row>
        <row r="1580">
          <cell r="B1580" t="str">
            <v>AB0006</v>
          </cell>
          <cell r="C1580" t="str">
            <v>PxP MR</v>
          </cell>
          <cell r="D1580" t="str">
            <v>JNS</v>
          </cell>
          <cell r="E1580" t="str">
            <v>ใช้รายชื่อ confirm</v>
          </cell>
          <cell r="F1580" t="str">
            <v>ใช้รายชื่อ confirm</v>
          </cell>
          <cell r="G1580" t="str">
            <v>ใช้รายชื่อ confirm</v>
          </cell>
        </row>
        <row r="1581">
          <cell r="B1581" t="str">
            <v>AB0007</v>
          </cell>
          <cell r="C1581" t="str">
            <v>PxP MR</v>
          </cell>
          <cell r="D1581" t="str">
            <v>JNS</v>
          </cell>
          <cell r="E1581" t="str">
            <v>ใช้รายชื่อ confirm</v>
          </cell>
          <cell r="F1581" t="str">
            <v>ใช้รายชื่อ confirm</v>
          </cell>
          <cell r="G1581" t="str">
            <v>ใช้รายชื่อ confirm</v>
          </cell>
        </row>
        <row r="1582">
          <cell r="B1582" t="str">
            <v>AB0008</v>
          </cell>
          <cell r="C1582" t="str">
            <v>PxP MR</v>
          </cell>
          <cell r="D1582" t="str">
            <v>JNS</v>
          </cell>
          <cell r="E1582" t="str">
            <v>ใช้รายชื่อ confirm</v>
          </cell>
          <cell r="F1582" t="str">
            <v>ใช้รายชื่อ confirm</v>
          </cell>
          <cell r="G1582" t="str">
            <v>ใช้รายชื่อ confirm</v>
          </cell>
        </row>
        <row r="1583">
          <cell r="B1583" t="str">
            <v>AC0001</v>
          </cell>
          <cell r="C1583" t="str">
            <v>PxP MR</v>
          </cell>
          <cell r="D1583" t="str">
            <v>JNS</v>
          </cell>
          <cell r="E1583" t="str">
            <v>ใช้รายชื่อ confirm</v>
          </cell>
          <cell r="F1583" t="str">
            <v>ใช้รายชื่อ confirm</v>
          </cell>
          <cell r="G1583" t="str">
            <v>ใช้รายชื่อ confirm</v>
          </cell>
        </row>
        <row r="1584">
          <cell r="B1584" t="str">
            <v>AC0002</v>
          </cell>
          <cell r="C1584" t="str">
            <v>PxP MR</v>
          </cell>
          <cell r="D1584" t="str">
            <v>JNS</v>
          </cell>
          <cell r="E1584" t="str">
            <v>ใช้รายชื่อ confirm</v>
          </cell>
          <cell r="F1584" t="str">
            <v>ใช้รายชื่อ confirm</v>
          </cell>
          <cell r="G1584" t="str">
            <v>ใช้รายชื่อ confirm</v>
          </cell>
        </row>
        <row r="1585">
          <cell r="B1585" t="str">
            <v>AC0003</v>
          </cell>
          <cell r="C1585" t="str">
            <v>PxP MR</v>
          </cell>
          <cell r="D1585" t="str">
            <v>JNS</v>
          </cell>
          <cell r="E1585" t="str">
            <v>ใช้รายชื่อ confirm</v>
          </cell>
          <cell r="F1585" t="str">
            <v>ใช้รายชื่อ confirm</v>
          </cell>
          <cell r="G1585" t="str">
            <v>ใช้รายชื่อ confirm</v>
          </cell>
        </row>
        <row r="1586">
          <cell r="B1586" t="str">
            <v>AC0004</v>
          </cell>
          <cell r="C1586" t="str">
            <v>PxP MR</v>
          </cell>
          <cell r="D1586" t="str">
            <v>JNS</v>
          </cell>
          <cell r="E1586" t="str">
            <v>ใช้รายชื่อ confirm</v>
          </cell>
          <cell r="F1586" t="str">
            <v>ใช้รายชื่อ confirm</v>
          </cell>
          <cell r="G1586" t="str">
            <v>ใช้รายชื่อ confirm</v>
          </cell>
        </row>
        <row r="1587">
          <cell r="B1587" t="str">
            <v>AC0005</v>
          </cell>
          <cell r="C1587" t="str">
            <v>PxP MR</v>
          </cell>
          <cell r="D1587" t="str">
            <v>JNS</v>
          </cell>
          <cell r="E1587" t="str">
            <v>ใช้รายชื่อ confirm</v>
          </cell>
          <cell r="F1587" t="str">
            <v>ใช้รายชื่อ confirm</v>
          </cell>
          <cell r="G1587" t="str">
            <v>ใช้รายชื่อ confirm</v>
          </cell>
        </row>
        <row r="1588">
          <cell r="B1588" t="str">
            <v>AC0006</v>
          </cell>
          <cell r="C1588" t="str">
            <v>PxP MR</v>
          </cell>
          <cell r="D1588" t="str">
            <v>JNS</v>
          </cell>
          <cell r="E1588" t="str">
            <v>ใช้รายชื่อ confirm</v>
          </cell>
          <cell r="F1588" t="str">
            <v>ใช้รายชื่อ confirm</v>
          </cell>
          <cell r="G1588" t="str">
            <v>ใช้รายชื่อ confirm</v>
          </cell>
        </row>
        <row r="1589">
          <cell r="B1589" t="str">
            <v>AC0007</v>
          </cell>
          <cell r="C1589" t="str">
            <v>PxP MR</v>
          </cell>
          <cell r="D1589" t="str">
            <v>JNS</v>
          </cell>
          <cell r="E1589" t="str">
            <v>ใช้รายชื่อ confirm</v>
          </cell>
          <cell r="F1589" t="str">
            <v>ใช้รายชื่อ confirm</v>
          </cell>
          <cell r="G1589" t="str">
            <v>ใช้รายชื่อ confirm</v>
          </cell>
        </row>
        <row r="1590">
          <cell r="B1590" t="str">
            <v>AC0008</v>
          </cell>
          <cell r="C1590" t="str">
            <v>PxP MR</v>
          </cell>
          <cell r="D1590" t="str">
            <v>JNS</v>
          </cell>
          <cell r="E1590" t="str">
            <v>ใช้รายชื่อ confirm</v>
          </cell>
          <cell r="F1590" t="str">
            <v>ใช้รายชื่อ confirm</v>
          </cell>
          <cell r="G1590" t="str">
            <v>ใช้รายชื่อ confirm</v>
          </cell>
        </row>
        <row r="1591">
          <cell r="B1591" t="str">
            <v>AC0009</v>
          </cell>
          <cell r="C1591" t="str">
            <v>PxP MR</v>
          </cell>
          <cell r="D1591" t="str">
            <v>JNS</v>
          </cell>
          <cell r="E1591" t="str">
            <v>ใช้รายชื่อ confirm</v>
          </cell>
          <cell r="F1591" t="str">
            <v>ใช้รายชื่อ confirm</v>
          </cell>
          <cell r="G1591" t="str">
            <v>ใช้รายชื่อ confirm</v>
          </cell>
        </row>
        <row r="1592">
          <cell r="B1592" t="str">
            <v>AC0010</v>
          </cell>
          <cell r="C1592" t="str">
            <v>PxP MR</v>
          </cell>
          <cell r="D1592" t="str">
            <v>JNS</v>
          </cell>
          <cell r="E1592" t="str">
            <v>ใช้รายชื่อ confirm</v>
          </cell>
          <cell r="F1592" t="str">
            <v>ใช้รายชื่อ confirm</v>
          </cell>
          <cell r="G1592" t="str">
            <v>ใช้รายชื่อ confirm</v>
          </cell>
        </row>
        <row r="1593">
          <cell r="B1593" t="str">
            <v>AC0011</v>
          </cell>
          <cell r="C1593" t="str">
            <v>PxP MR</v>
          </cell>
          <cell r="D1593" t="str">
            <v>JNS</v>
          </cell>
          <cell r="E1593" t="str">
            <v>ใช้รายชื่อ confirm</v>
          </cell>
          <cell r="F1593" t="str">
            <v>ใช้รายชื่อ confirm</v>
          </cell>
          <cell r="G1593" t="str">
            <v>ใช้รายชื่อ confirm</v>
          </cell>
        </row>
        <row r="1594">
          <cell r="B1594" t="str">
            <v>AC0012</v>
          </cell>
          <cell r="C1594" t="str">
            <v>PxP MR</v>
          </cell>
          <cell r="D1594" t="str">
            <v>JNS</v>
          </cell>
          <cell r="E1594" t="str">
            <v>ใช้รายชื่อ confirm</v>
          </cell>
          <cell r="F1594" t="str">
            <v>ใช้รายชื่อ confirm</v>
          </cell>
          <cell r="G1594" t="str">
            <v>ใช้รายชื่อ confirm</v>
          </cell>
        </row>
        <row r="1595">
          <cell r="B1595" t="str">
            <v>AC0013</v>
          </cell>
          <cell r="C1595" t="str">
            <v>PxP MR</v>
          </cell>
          <cell r="D1595" t="str">
            <v>JNS</v>
          </cell>
          <cell r="E1595" t="str">
            <v>ใช้รายชื่อ confirm</v>
          </cell>
          <cell r="F1595" t="str">
            <v>ใช้รายชื่อ confirm</v>
          </cell>
          <cell r="G1595" t="str">
            <v>ใช้รายชื่อ confirm</v>
          </cell>
        </row>
        <row r="1596">
          <cell r="B1596" t="str">
            <v>AC0014</v>
          </cell>
          <cell r="C1596" t="str">
            <v>PxP MR</v>
          </cell>
          <cell r="D1596" t="str">
            <v>JNS</v>
          </cell>
          <cell r="E1596" t="str">
            <v>ใช้รายชื่อ confirm</v>
          </cell>
          <cell r="F1596" t="str">
            <v>ใช้รายชื่อ confirm</v>
          </cell>
          <cell r="G1596" t="str">
            <v>ใช้รายชื่อ confirm</v>
          </cell>
        </row>
        <row r="1597">
          <cell r="B1597" t="str">
            <v>AC0015</v>
          </cell>
          <cell r="C1597" t="str">
            <v>PxP MR</v>
          </cell>
          <cell r="D1597" t="str">
            <v>JNS</v>
          </cell>
          <cell r="E1597" t="str">
            <v>ใช้รายชื่อ confirm</v>
          </cell>
          <cell r="F1597" t="str">
            <v>ใช้รายชื่อ confirm</v>
          </cell>
          <cell r="G1597" t="str">
            <v>ใช้รายชื่อ confirm</v>
          </cell>
        </row>
        <row r="1598">
          <cell r="B1598" t="str">
            <v>AC0016</v>
          </cell>
          <cell r="C1598" t="str">
            <v>PxP MR</v>
          </cell>
          <cell r="D1598" t="str">
            <v>JNS</v>
          </cell>
          <cell r="E1598" t="str">
            <v>ใช้รายชื่อ confirm</v>
          </cell>
          <cell r="F1598" t="str">
            <v>ใช้รายชื่อ confirm</v>
          </cell>
          <cell r="G1598" t="str">
            <v>ใช้รายชื่อ confirm</v>
          </cell>
        </row>
        <row r="1599">
          <cell r="B1599" t="str">
            <v>AC0017</v>
          </cell>
          <cell r="C1599" t="str">
            <v>PxP MR</v>
          </cell>
          <cell r="D1599" t="str">
            <v>JNS</v>
          </cell>
          <cell r="E1599" t="str">
            <v>ใช้รายชื่อ confirm</v>
          </cell>
          <cell r="F1599" t="str">
            <v>ใช้รายชื่อ confirm</v>
          </cell>
          <cell r="G1599" t="str">
            <v>ใช้รายชื่อ confirm</v>
          </cell>
        </row>
        <row r="1600">
          <cell r="B1600" t="str">
            <v>AC0018</v>
          </cell>
          <cell r="C1600" t="str">
            <v>PxP MR</v>
          </cell>
          <cell r="D1600" t="str">
            <v>JNS</v>
          </cell>
          <cell r="E1600" t="str">
            <v>ใช้รายชื่อ confirm</v>
          </cell>
          <cell r="F1600" t="str">
            <v>ใช้รายชื่อ confirm</v>
          </cell>
          <cell r="G1600" t="str">
            <v>ใช้รายชื่อ confirm</v>
          </cell>
        </row>
        <row r="1601">
          <cell r="B1601" t="str">
            <v>AC0019</v>
          </cell>
          <cell r="C1601" t="str">
            <v>PxP MR</v>
          </cell>
          <cell r="D1601" t="str">
            <v>JNS</v>
          </cell>
          <cell r="E1601" t="str">
            <v>ใช้รายชื่อ confirm</v>
          </cell>
          <cell r="F1601" t="str">
            <v>ใช้รายชื่อ confirm</v>
          </cell>
          <cell r="G1601" t="str">
            <v>ใช้รายชื่อ confirm</v>
          </cell>
        </row>
        <row r="1602">
          <cell r="B1602" t="str">
            <v>AC0020</v>
          </cell>
          <cell r="C1602" t="str">
            <v>PxP MR</v>
          </cell>
          <cell r="D1602" t="str">
            <v>JNS</v>
          </cell>
          <cell r="E1602" t="str">
            <v>ใช้รายชื่อ confirm</v>
          </cell>
          <cell r="F1602" t="str">
            <v>ใช้รายชื่อ confirm</v>
          </cell>
          <cell r="G1602" t="str">
            <v>ใช้รายชื่อ confirm</v>
          </cell>
        </row>
        <row r="1603">
          <cell r="B1603" t="str">
            <v>AC0021</v>
          </cell>
          <cell r="C1603" t="str">
            <v>PxP MR</v>
          </cell>
          <cell r="D1603" t="str">
            <v>JNS</v>
          </cell>
          <cell r="E1603" t="str">
            <v>ใช้รายชื่อ confirm</v>
          </cell>
          <cell r="F1603" t="str">
            <v>ใช้รายชื่อ confirm</v>
          </cell>
          <cell r="G1603" t="str">
            <v>ใช้รายชื่อ confirm</v>
          </cell>
        </row>
        <row r="1604">
          <cell r="B1604" t="str">
            <v>AC0022</v>
          </cell>
          <cell r="C1604" t="str">
            <v>PxP MR</v>
          </cell>
          <cell r="D1604" t="str">
            <v>JNS</v>
          </cell>
          <cell r="E1604" t="str">
            <v>ใช้รายชื่อ confirm</v>
          </cell>
          <cell r="F1604" t="str">
            <v>ใช้รายชื่อ confirm</v>
          </cell>
          <cell r="G1604" t="str">
            <v>ใช้รายชื่อ confirm</v>
          </cell>
        </row>
        <row r="1605">
          <cell r="B1605" t="str">
            <v>AC0023</v>
          </cell>
          <cell r="C1605" t="str">
            <v>PxP MR</v>
          </cell>
          <cell r="D1605" t="str">
            <v>JNS</v>
          </cell>
          <cell r="E1605" t="str">
            <v>ใช้รายชื่อ confirm</v>
          </cell>
          <cell r="F1605" t="str">
            <v>ใช้รายชื่อ confirm</v>
          </cell>
          <cell r="G1605" t="str">
            <v>ใช้รายชื่อ confirm</v>
          </cell>
        </row>
        <row r="1606">
          <cell r="B1606" t="str">
            <v>AC0024</v>
          </cell>
          <cell r="C1606" t="str">
            <v>PxP MR</v>
          </cell>
          <cell r="D1606" t="str">
            <v>JNS</v>
          </cell>
          <cell r="E1606" t="str">
            <v>ใช้รายชื่อ confirm</v>
          </cell>
          <cell r="F1606" t="str">
            <v>ใช้รายชื่อ confirm</v>
          </cell>
          <cell r="G1606" t="str">
            <v>ใช้รายชื่อ confirm</v>
          </cell>
        </row>
        <row r="1607">
          <cell r="B1607" t="str">
            <v>AC0025</v>
          </cell>
          <cell r="C1607" t="str">
            <v>PxP MR</v>
          </cell>
          <cell r="D1607" t="str">
            <v>JNS</v>
          </cell>
          <cell r="E1607" t="str">
            <v>ใช้รายชื่อ confirm</v>
          </cell>
          <cell r="F1607" t="str">
            <v>ใช้รายชื่อ confirm</v>
          </cell>
          <cell r="G1607" t="str">
            <v>ใช้รายชื่อ confirm</v>
          </cell>
        </row>
        <row r="1608">
          <cell r="B1608" t="str">
            <v>AC0026</v>
          </cell>
          <cell r="C1608" t="str">
            <v>PxP MR</v>
          </cell>
          <cell r="D1608" t="str">
            <v>JNS</v>
          </cell>
          <cell r="E1608" t="str">
            <v>ใช้รายชื่อ confirm</v>
          </cell>
          <cell r="F1608" t="str">
            <v>ใช้รายชื่อ confirm</v>
          </cell>
          <cell r="G1608" t="str">
            <v>ใช้รายชื่อ confirm</v>
          </cell>
        </row>
        <row r="1609">
          <cell r="B1609" t="str">
            <v>AC0027</v>
          </cell>
          <cell r="C1609" t="str">
            <v>PxP MR</v>
          </cell>
          <cell r="D1609" t="str">
            <v>JNS</v>
          </cell>
          <cell r="E1609" t="str">
            <v>ใช้รายชื่อ confirm</v>
          </cell>
          <cell r="F1609" t="str">
            <v>ใช้รายชื่อ confirm</v>
          </cell>
          <cell r="G1609" t="str">
            <v>ใช้รายชื่อ confirm</v>
          </cell>
        </row>
        <row r="1610">
          <cell r="B1610" t="str">
            <v>AC0028</v>
          </cell>
          <cell r="C1610" t="str">
            <v>PxP MR</v>
          </cell>
          <cell r="D1610" t="str">
            <v>JNS</v>
          </cell>
          <cell r="E1610" t="str">
            <v>ใช้รายชื่อ confirm</v>
          </cell>
          <cell r="F1610" t="str">
            <v>ใช้รายชื่อ confirm</v>
          </cell>
          <cell r="G1610" t="str">
            <v>ใช้รายชื่อ confirm</v>
          </cell>
        </row>
        <row r="1611">
          <cell r="B1611" t="str">
            <v>AC0029</v>
          </cell>
          <cell r="C1611" t="str">
            <v>PxP MR</v>
          </cell>
          <cell r="D1611" t="str">
            <v>JNS</v>
          </cell>
          <cell r="E1611" t="str">
            <v>ใช้รายชื่อ confirm</v>
          </cell>
          <cell r="F1611" t="str">
            <v>ใช้รายชื่อ confirm</v>
          </cell>
          <cell r="G1611" t="str">
            <v>ใช้รายชื่อ confirm</v>
          </cell>
        </row>
        <row r="1612">
          <cell r="B1612" t="str">
            <v>AC0030</v>
          </cell>
          <cell r="C1612" t="str">
            <v>PxP MR</v>
          </cell>
          <cell r="D1612" t="str">
            <v>JNS</v>
          </cell>
          <cell r="E1612" t="str">
            <v>ใช้รายชื่อ confirm</v>
          </cell>
          <cell r="F1612" t="str">
            <v>ใช้รายชื่อ confirm</v>
          </cell>
          <cell r="G1612" t="str">
            <v>ใช้รายชื่อ confirm</v>
          </cell>
        </row>
        <row r="1613">
          <cell r="B1613" t="str">
            <v>AC0031</v>
          </cell>
          <cell r="C1613" t="str">
            <v>PxP MR</v>
          </cell>
          <cell r="D1613" t="str">
            <v>JNS</v>
          </cell>
          <cell r="E1613" t="str">
            <v>ใช้รายชื่อ confirm</v>
          </cell>
          <cell r="F1613" t="str">
            <v>ใช้รายชื่อ confirm</v>
          </cell>
          <cell r="G1613" t="str">
            <v>ใช้รายชื่อ confirm</v>
          </cell>
        </row>
        <row r="1614">
          <cell r="B1614" t="str">
            <v>AC0032</v>
          </cell>
          <cell r="C1614" t="str">
            <v>PxP MR</v>
          </cell>
          <cell r="D1614" t="str">
            <v>JNS</v>
          </cell>
          <cell r="E1614" t="str">
            <v>ใช้รายชื่อ confirm</v>
          </cell>
          <cell r="F1614" t="str">
            <v>ใช้รายชื่อ confirm</v>
          </cell>
          <cell r="G1614" t="str">
            <v>ใช้รายชื่อ confirm</v>
          </cell>
        </row>
        <row r="1615">
          <cell r="B1615" t="str">
            <v>AC0033</v>
          </cell>
          <cell r="C1615" t="str">
            <v>PxP MR</v>
          </cell>
          <cell r="D1615" t="str">
            <v>JNS</v>
          </cell>
          <cell r="E1615" t="str">
            <v>ใช้รายชื่อ confirm</v>
          </cell>
          <cell r="F1615" t="str">
            <v>ใช้รายชื่อ confirm</v>
          </cell>
          <cell r="G1615" t="str">
            <v>ใช้รายชื่อ confirm</v>
          </cell>
        </row>
        <row r="1616">
          <cell r="B1616" t="str">
            <v>AC0034</v>
          </cell>
          <cell r="C1616" t="str">
            <v>PxP MR</v>
          </cell>
          <cell r="D1616" t="str">
            <v>JNS</v>
          </cell>
          <cell r="E1616" t="str">
            <v>ใช้รายชื่อ confirm</v>
          </cell>
          <cell r="F1616" t="str">
            <v>ใช้รายชื่อ confirm</v>
          </cell>
          <cell r="G1616" t="str">
            <v>ใช้รายชื่อ confirm</v>
          </cell>
        </row>
        <row r="1617">
          <cell r="B1617" t="str">
            <v>AC0035</v>
          </cell>
          <cell r="C1617" t="str">
            <v>PxP MR</v>
          </cell>
          <cell r="D1617" t="str">
            <v>JNS</v>
          </cell>
          <cell r="E1617" t="str">
            <v>ใช้รายชื่อ confirm</v>
          </cell>
          <cell r="F1617" t="str">
            <v>ใช้รายชื่อ confirm</v>
          </cell>
          <cell r="G1617" t="str">
            <v>ใช้รายชื่อ confirm</v>
          </cell>
        </row>
        <row r="1618">
          <cell r="B1618" t="str">
            <v>AC0036</v>
          </cell>
          <cell r="C1618" t="str">
            <v>PxP MR</v>
          </cell>
          <cell r="D1618" t="str">
            <v>JNS</v>
          </cell>
          <cell r="E1618" t="str">
            <v>ใช้รายชื่อ confirm</v>
          </cell>
          <cell r="F1618" t="str">
            <v>ใช้รายชื่อ confirm</v>
          </cell>
          <cell r="G1618" t="str">
            <v>ใช้รายชื่อ confirm</v>
          </cell>
        </row>
        <row r="1619">
          <cell r="B1619" t="str">
            <v>AC0037</v>
          </cell>
          <cell r="C1619" t="str">
            <v>PxP MR</v>
          </cell>
          <cell r="D1619" t="str">
            <v>JNS</v>
          </cell>
          <cell r="E1619" t="str">
            <v>ใช้รายชื่อ confirm</v>
          </cell>
          <cell r="F1619" t="str">
            <v>ใช้รายชื่อ confirm</v>
          </cell>
          <cell r="G1619" t="str">
            <v>ใช้รายชื่อ confirm</v>
          </cell>
        </row>
        <row r="1620">
          <cell r="B1620" t="str">
            <v>AC0038</v>
          </cell>
          <cell r="C1620" t="str">
            <v>PxP MR</v>
          </cell>
          <cell r="D1620" t="str">
            <v>JNS</v>
          </cell>
          <cell r="E1620" t="str">
            <v>ใช้รายชื่อ confirm</v>
          </cell>
          <cell r="F1620" t="str">
            <v>ใช้รายชื่อ confirm</v>
          </cell>
          <cell r="G1620" t="str">
            <v>ใช้รายชื่อ confirm</v>
          </cell>
        </row>
        <row r="1621">
          <cell r="B1621" t="str">
            <v>AC0039</v>
          </cell>
          <cell r="C1621" t="str">
            <v>PxP MR</v>
          </cell>
          <cell r="D1621" t="str">
            <v>JNS</v>
          </cell>
          <cell r="E1621" t="str">
            <v>ใช้รายชื่อ confirm</v>
          </cell>
          <cell r="F1621" t="str">
            <v>ใช้รายชื่อ confirm</v>
          </cell>
          <cell r="G1621" t="str">
            <v>ใช้รายชื่อ confirm</v>
          </cell>
        </row>
        <row r="1622">
          <cell r="B1622" t="str">
            <v>AC0040</v>
          </cell>
          <cell r="C1622" t="str">
            <v>PxP MR</v>
          </cell>
          <cell r="D1622" t="str">
            <v>JNS</v>
          </cell>
          <cell r="E1622" t="str">
            <v>ใช้รายชื่อ confirm</v>
          </cell>
          <cell r="F1622" t="str">
            <v>ใช้รายชื่อ confirm</v>
          </cell>
          <cell r="G1622" t="str">
            <v>ใช้รายชื่อ confirm</v>
          </cell>
        </row>
        <row r="1623">
          <cell r="B1623" t="str">
            <v>AC0041</v>
          </cell>
          <cell r="C1623" t="str">
            <v>PxP MR</v>
          </cell>
          <cell r="D1623" t="str">
            <v>JNS</v>
          </cell>
          <cell r="E1623" t="str">
            <v>ใช้รายชื่อ confirm</v>
          </cell>
          <cell r="F1623" t="str">
            <v>ใช้รายชื่อ confirm</v>
          </cell>
          <cell r="G1623" t="str">
            <v>ใช้รายชื่อ confirm</v>
          </cell>
        </row>
        <row r="1624">
          <cell r="B1624" t="str">
            <v>AC0042</v>
          </cell>
          <cell r="C1624" t="str">
            <v>PxP MR</v>
          </cell>
          <cell r="D1624" t="str">
            <v>JNS</v>
          </cell>
          <cell r="E1624" t="str">
            <v>ใช้รายชื่อ confirm</v>
          </cell>
          <cell r="F1624" t="str">
            <v>ใช้รายชื่อ confirm</v>
          </cell>
          <cell r="G1624" t="str">
            <v>ใช้รายชื่อ confirm</v>
          </cell>
        </row>
        <row r="1625">
          <cell r="B1625" t="str">
            <v>AC0043</v>
          </cell>
          <cell r="C1625" t="str">
            <v>PxP MR</v>
          </cell>
          <cell r="D1625" t="str">
            <v>JNS</v>
          </cell>
          <cell r="E1625" t="str">
            <v>ใช้รายชื่อ confirm</v>
          </cell>
          <cell r="F1625" t="str">
            <v>ใช้รายชื่อ confirm</v>
          </cell>
          <cell r="G1625" t="str">
            <v>ใช้รายชื่อ confirm</v>
          </cell>
        </row>
        <row r="1626">
          <cell r="B1626" t="str">
            <v>AC0044</v>
          </cell>
          <cell r="C1626" t="str">
            <v>PxP MR</v>
          </cell>
          <cell r="D1626" t="str">
            <v>JNS</v>
          </cell>
          <cell r="E1626" t="str">
            <v>ใช้รายชื่อ confirm</v>
          </cell>
          <cell r="F1626" t="str">
            <v>ใช้รายชื่อ confirm</v>
          </cell>
          <cell r="G1626" t="str">
            <v>ใช้รายชื่อ confirm</v>
          </cell>
        </row>
        <row r="1627">
          <cell r="B1627" t="str">
            <v>AC0045</v>
          </cell>
          <cell r="C1627" t="str">
            <v>PxP MR</v>
          </cell>
          <cell r="D1627" t="str">
            <v>JNS</v>
          </cell>
          <cell r="E1627" t="str">
            <v>ใช้รายชื่อ confirm</v>
          </cell>
          <cell r="F1627" t="str">
            <v>ใช้รายชื่อ confirm</v>
          </cell>
          <cell r="G1627" t="str">
            <v>ใช้รายชื่อ confirm</v>
          </cell>
        </row>
        <row r="1628">
          <cell r="B1628" t="str">
            <v>AC0046</v>
          </cell>
          <cell r="C1628" t="str">
            <v>PxP MR</v>
          </cell>
          <cell r="D1628" t="str">
            <v>JNS</v>
          </cell>
          <cell r="E1628" t="str">
            <v>ใช้รายชื่อ confirm</v>
          </cell>
          <cell r="F1628" t="str">
            <v>ใช้รายชื่อ confirm</v>
          </cell>
          <cell r="G1628" t="str">
            <v>ใช้รายชื่อ confirm</v>
          </cell>
        </row>
        <row r="1629">
          <cell r="B1629" t="str">
            <v>AC0047</v>
          </cell>
          <cell r="C1629" t="str">
            <v>PxP MR</v>
          </cell>
          <cell r="D1629" t="str">
            <v>JNS</v>
          </cell>
          <cell r="E1629" t="str">
            <v>ใช้รายชื่อ confirm</v>
          </cell>
          <cell r="F1629" t="str">
            <v>ใช้รายชื่อ confirm</v>
          </cell>
          <cell r="G1629" t="str">
            <v>ใช้รายชื่อ confirm</v>
          </cell>
        </row>
        <row r="1630">
          <cell r="B1630" t="str">
            <v>AC0048</v>
          </cell>
          <cell r="C1630" t="str">
            <v>PxP MR</v>
          </cell>
          <cell r="D1630" t="str">
            <v>JNS</v>
          </cell>
          <cell r="E1630" t="str">
            <v>ใช้รายชื่อ confirm</v>
          </cell>
          <cell r="F1630" t="str">
            <v>ใช้รายชื่อ confirm</v>
          </cell>
          <cell r="G1630" t="str">
            <v>ใช้รายชื่อ confirm</v>
          </cell>
        </row>
        <row r="1631">
          <cell r="B1631" t="str">
            <v>AC0049</v>
          </cell>
          <cell r="C1631" t="str">
            <v>PxP MR</v>
          </cell>
          <cell r="D1631" t="str">
            <v>JNS</v>
          </cell>
          <cell r="E1631" t="str">
            <v>ใช้รายชื่อ confirm</v>
          </cell>
          <cell r="F1631" t="str">
            <v>ใช้รายชื่อ confirm</v>
          </cell>
          <cell r="G1631" t="str">
            <v>ใช้รายชื่อ confirm</v>
          </cell>
        </row>
        <row r="1632">
          <cell r="B1632" t="str">
            <v>AC0050</v>
          </cell>
          <cell r="C1632" t="str">
            <v>PxP MR</v>
          </cell>
          <cell r="D1632" t="str">
            <v>JNS</v>
          </cell>
          <cell r="E1632" t="str">
            <v>ใช้รายชื่อ confirm</v>
          </cell>
          <cell r="F1632" t="str">
            <v>ใช้รายชื่อ confirm</v>
          </cell>
          <cell r="G1632" t="str">
            <v>ใช้รายชื่อ confirm</v>
          </cell>
        </row>
        <row r="1633">
          <cell r="B1633" t="str">
            <v>AC0051</v>
          </cell>
          <cell r="C1633" t="str">
            <v>PxP MR</v>
          </cell>
          <cell r="D1633" t="str">
            <v>JNS</v>
          </cell>
          <cell r="E1633" t="str">
            <v>ใช้รายชื่อ confirm</v>
          </cell>
          <cell r="F1633" t="str">
            <v>ใช้รายชื่อ confirm</v>
          </cell>
          <cell r="G1633" t="str">
            <v>ใช้รายชื่อ confirm</v>
          </cell>
        </row>
        <row r="1634">
          <cell r="B1634" t="str">
            <v>AC0052</v>
          </cell>
          <cell r="C1634" t="str">
            <v>PxP MR</v>
          </cell>
          <cell r="D1634" t="str">
            <v>JNS</v>
          </cell>
          <cell r="E1634" t="str">
            <v>ใช้รายชื่อ confirm</v>
          </cell>
          <cell r="F1634" t="str">
            <v>ใช้รายชื่อ confirm</v>
          </cell>
          <cell r="G1634" t="str">
            <v>ใช้รายชื่อ confirm</v>
          </cell>
        </row>
        <row r="1635">
          <cell r="B1635" t="str">
            <v>AC0053</v>
          </cell>
          <cell r="C1635" t="str">
            <v>PxP MR</v>
          </cell>
          <cell r="D1635" t="str">
            <v>JNS</v>
          </cell>
          <cell r="E1635" t="str">
            <v>ใช้รายชื่อ confirm</v>
          </cell>
          <cell r="F1635" t="str">
            <v>ใช้รายชื่อ confirm</v>
          </cell>
          <cell r="G1635" t="str">
            <v>ใช้รายชื่อ confirm</v>
          </cell>
        </row>
        <row r="1636">
          <cell r="B1636" t="str">
            <v>AC0054</v>
          </cell>
          <cell r="C1636" t="str">
            <v>PxP MR</v>
          </cell>
          <cell r="D1636" t="str">
            <v>JNS</v>
          </cell>
          <cell r="E1636" t="str">
            <v>ใช้รายชื่อ confirm</v>
          </cell>
          <cell r="F1636" t="str">
            <v>ใช้รายชื่อ confirm</v>
          </cell>
          <cell r="G1636" t="str">
            <v>ใช้รายชื่อ confirm</v>
          </cell>
        </row>
        <row r="1637">
          <cell r="B1637" t="str">
            <v>AC0055</v>
          </cell>
          <cell r="C1637" t="str">
            <v>PxP MR</v>
          </cell>
          <cell r="D1637" t="str">
            <v>JNS</v>
          </cell>
          <cell r="E1637" t="str">
            <v>ใช้รายชื่อ confirm</v>
          </cell>
          <cell r="F1637" t="str">
            <v>ใช้รายชื่อ confirm</v>
          </cell>
          <cell r="G1637" t="str">
            <v>ใช้รายชื่อ confirm</v>
          </cell>
        </row>
        <row r="1638">
          <cell r="B1638" t="str">
            <v>AC0056</v>
          </cell>
          <cell r="C1638" t="str">
            <v>PxP MR</v>
          </cell>
          <cell r="D1638" t="str">
            <v>JNS</v>
          </cell>
          <cell r="E1638" t="str">
            <v>ใช้รายชื่อ confirm</v>
          </cell>
          <cell r="F1638" t="str">
            <v>ใช้รายชื่อ confirm</v>
          </cell>
          <cell r="G1638" t="str">
            <v>ใช้รายชื่อ confirm</v>
          </cell>
        </row>
        <row r="1639">
          <cell r="B1639" t="str">
            <v>AC0057</v>
          </cell>
          <cell r="C1639" t="str">
            <v>PxP MR</v>
          </cell>
          <cell r="D1639" t="str">
            <v>JNS</v>
          </cell>
          <cell r="E1639" t="str">
            <v>ใช้รายชื่อ confirm</v>
          </cell>
          <cell r="F1639" t="str">
            <v>ใช้รายชื่อ confirm</v>
          </cell>
          <cell r="G1639" t="str">
            <v>ใช้รายชื่อ confirm</v>
          </cell>
        </row>
        <row r="1640">
          <cell r="B1640" t="str">
            <v>AC0058</v>
          </cell>
          <cell r="C1640" t="str">
            <v>PxP MR</v>
          </cell>
          <cell r="D1640" t="str">
            <v>JNS</v>
          </cell>
          <cell r="E1640" t="str">
            <v>ใช้รายชื่อ confirm</v>
          </cell>
          <cell r="F1640" t="str">
            <v>ใช้รายชื่อ confirm</v>
          </cell>
          <cell r="G1640" t="str">
            <v>ใช้รายชื่อ confirm</v>
          </cell>
        </row>
        <row r="1641">
          <cell r="B1641" t="str">
            <v>AC0059</v>
          </cell>
          <cell r="C1641" t="str">
            <v>PxP MR</v>
          </cell>
          <cell r="D1641" t="str">
            <v>JNS</v>
          </cell>
          <cell r="E1641" t="str">
            <v>ใช้รายชื่อ confirm</v>
          </cell>
          <cell r="F1641" t="str">
            <v>ใช้รายชื่อ confirm</v>
          </cell>
          <cell r="G1641" t="str">
            <v>ใช้รายชื่อ confirm</v>
          </cell>
        </row>
        <row r="1642">
          <cell r="B1642" t="str">
            <v>AC0060</v>
          </cell>
          <cell r="C1642" t="str">
            <v>PxP MR</v>
          </cell>
          <cell r="D1642" t="str">
            <v>JNS</v>
          </cell>
          <cell r="E1642" t="str">
            <v>ใช้รายชื่อ confirm</v>
          </cell>
          <cell r="F1642" t="str">
            <v>ใช้รายชื่อ confirm</v>
          </cell>
          <cell r="G1642" t="str">
            <v>ใช้รายชื่อ confirm</v>
          </cell>
        </row>
        <row r="1643">
          <cell r="B1643" t="str">
            <v>JS0001</v>
          </cell>
          <cell r="C1643" t="str">
            <v>PxP MR</v>
          </cell>
          <cell r="D1643" t="str">
            <v>JNS</v>
          </cell>
          <cell r="E1643" t="str">
            <v>ใช้รายชื่อ confirm</v>
          </cell>
          <cell r="F1643" t="str">
            <v>ใช้รายชื่อ confirm</v>
          </cell>
          <cell r="G1643" t="str">
            <v>ใช้รายชื่อ confirm</v>
          </cell>
        </row>
        <row r="1644">
          <cell r="B1644" t="str">
            <v>PP1005</v>
          </cell>
          <cell r="C1644" t="str">
            <v>PxP MR</v>
          </cell>
          <cell r="D1644" t="str">
            <v>JNS</v>
          </cell>
          <cell r="E1644" t="str">
            <v>ใช้รายชื่อ confirm</v>
          </cell>
          <cell r="F1644" t="str">
            <v>ใช้รายชื่อ confirm</v>
          </cell>
          <cell r="G1644" t="str">
            <v>ใช้รายชื่อ confirm</v>
          </cell>
        </row>
        <row r="1645">
          <cell r="B1645" t="str">
            <v>PP1006</v>
          </cell>
          <cell r="C1645" t="str">
            <v>PxP MR</v>
          </cell>
          <cell r="D1645" t="str">
            <v>JNS</v>
          </cell>
          <cell r="E1645" t="str">
            <v>ใช้รายชื่อ confirm</v>
          </cell>
          <cell r="F1645" t="str">
            <v>ใช้รายชื่อ confirm</v>
          </cell>
          <cell r="G1645" t="str">
            <v>ใช้รายชื่อ confirm</v>
          </cell>
        </row>
        <row r="1646">
          <cell r="B1646" t="str">
            <v>PP1007</v>
          </cell>
          <cell r="C1646" t="str">
            <v>PxP MR</v>
          </cell>
          <cell r="D1646" t="str">
            <v>JNS</v>
          </cell>
          <cell r="E1646" t="str">
            <v>ใช้รายชื่อ confirm</v>
          </cell>
          <cell r="F1646" t="str">
            <v>ใช้รายชื่อ confirm</v>
          </cell>
          <cell r="G1646" t="str">
            <v>ใช้รายชื่อ confirm</v>
          </cell>
        </row>
        <row r="1647">
          <cell r="B1647" t="str">
            <v>PP1008</v>
          </cell>
          <cell r="C1647" t="str">
            <v>PxP MR</v>
          </cell>
          <cell r="D1647" t="str">
            <v>JNS</v>
          </cell>
          <cell r="E1647" t="str">
            <v>ใช้รายชื่อ confirm</v>
          </cell>
          <cell r="F1647" t="str">
            <v>ใช้รายชื่อ confirm</v>
          </cell>
          <cell r="G1647" t="str">
            <v>ใช้รายชื่อ confirm</v>
          </cell>
        </row>
        <row r="1648">
          <cell r="B1648" t="str">
            <v>PP1009</v>
          </cell>
          <cell r="C1648" t="str">
            <v>PxP MR</v>
          </cell>
          <cell r="D1648" t="str">
            <v>JNS</v>
          </cell>
          <cell r="E1648" t="str">
            <v>ใช้รายชื่อ confirm</v>
          </cell>
          <cell r="F1648" t="str">
            <v>ใช้รายชื่อ confirm</v>
          </cell>
          <cell r="G1648" t="str">
            <v>ใช้รายชื่อ confirm</v>
          </cell>
        </row>
        <row r="1649">
          <cell r="B1649" t="str">
            <v>PP1010</v>
          </cell>
          <cell r="C1649" t="str">
            <v>PxP MR</v>
          </cell>
          <cell r="D1649" t="str">
            <v>JNS</v>
          </cell>
          <cell r="E1649" t="str">
            <v>ใช้รายชื่อ confirm</v>
          </cell>
          <cell r="F1649" t="str">
            <v>ใช้รายชื่อ confirm</v>
          </cell>
          <cell r="G1649" t="str">
            <v>ใช้รายชื่อ confirm</v>
          </cell>
        </row>
        <row r="1650">
          <cell r="B1650" t="str">
            <v>PP1075</v>
          </cell>
          <cell r="C1650" t="str">
            <v>PxP MR</v>
          </cell>
          <cell r="D1650" t="str">
            <v>JNS</v>
          </cell>
          <cell r="E1650" t="str">
            <v>ใช้รายชื่อ confirm</v>
          </cell>
          <cell r="F1650" t="str">
            <v>ใช้รายชื่อ confirm</v>
          </cell>
          <cell r="G1650" t="str">
            <v>ใช้รายชื่อ confirm</v>
          </cell>
        </row>
        <row r="1651">
          <cell r="B1651" t="str">
            <v>PP1076</v>
          </cell>
          <cell r="C1651" t="str">
            <v>PxP MR</v>
          </cell>
          <cell r="D1651" t="str">
            <v>JNS</v>
          </cell>
          <cell r="E1651" t="str">
            <v>ใช้รายชื่อ confirm</v>
          </cell>
          <cell r="F1651" t="str">
            <v>ใช้รายชื่อ confirm</v>
          </cell>
          <cell r="G1651" t="str">
            <v>ใช้รายชื่อ confirm</v>
          </cell>
        </row>
        <row r="1652">
          <cell r="B1652" t="str">
            <v>PP1077</v>
          </cell>
          <cell r="C1652" t="str">
            <v>PxP MR</v>
          </cell>
          <cell r="D1652" t="str">
            <v>JNS</v>
          </cell>
          <cell r="E1652" t="str">
            <v>ใช้รายชื่อ confirm</v>
          </cell>
          <cell r="F1652" t="str">
            <v>ใช้รายชื่อ confirm</v>
          </cell>
          <cell r="G1652" t="str">
            <v>ใช้รายชื่อ confirm</v>
          </cell>
        </row>
        <row r="1653">
          <cell r="B1653" t="str">
            <v>PP1078</v>
          </cell>
          <cell r="C1653" t="str">
            <v>PxP MR</v>
          </cell>
          <cell r="D1653" t="str">
            <v>JNS</v>
          </cell>
          <cell r="E1653" t="str">
            <v>ใช้รายชื่อ confirm</v>
          </cell>
          <cell r="F1653" t="str">
            <v>ใช้รายชื่อ confirm</v>
          </cell>
          <cell r="G1653" t="str">
            <v>ใช้รายชื่อ confirm</v>
          </cell>
        </row>
        <row r="1654">
          <cell r="B1654" t="str">
            <v>PP1079</v>
          </cell>
          <cell r="C1654" t="str">
            <v>PxP MR</v>
          </cell>
          <cell r="D1654" t="str">
            <v>JNS</v>
          </cell>
          <cell r="E1654" t="str">
            <v>ใช้รายชื่อ confirm</v>
          </cell>
          <cell r="F1654" t="str">
            <v>ใช้รายชื่อ confirm</v>
          </cell>
          <cell r="G1654" t="str">
            <v>ใช้รายชื่อ confirm</v>
          </cell>
        </row>
        <row r="1655">
          <cell r="B1655" t="str">
            <v>PP1080</v>
          </cell>
          <cell r="C1655" t="str">
            <v>PxP MR</v>
          </cell>
          <cell r="D1655" t="str">
            <v>JNS</v>
          </cell>
          <cell r="E1655" t="str">
            <v>ใช้รายชื่อ confirm</v>
          </cell>
          <cell r="F1655" t="str">
            <v>ใช้รายชื่อ confirm</v>
          </cell>
          <cell r="G1655" t="str">
            <v>ใช้รายชื่อ confirm</v>
          </cell>
        </row>
        <row r="1656">
          <cell r="B1656" t="str">
            <v>PP1081</v>
          </cell>
          <cell r="C1656" t="str">
            <v>PxP MR</v>
          </cell>
          <cell r="D1656" t="str">
            <v>JNS</v>
          </cell>
          <cell r="E1656" t="str">
            <v>ใช้รายชื่อ confirm</v>
          </cell>
          <cell r="F1656" t="str">
            <v>ใช้รายชื่อ confirm</v>
          </cell>
          <cell r="G1656" t="str">
            <v>ใช้รายชื่อ confirm</v>
          </cell>
        </row>
        <row r="1657">
          <cell r="B1657" t="str">
            <v>PP1082</v>
          </cell>
          <cell r="C1657" t="str">
            <v>PxP MR</v>
          </cell>
          <cell r="D1657" t="str">
            <v>JNS</v>
          </cell>
          <cell r="E1657" t="str">
            <v>ใช้รายชื่อ confirm</v>
          </cell>
          <cell r="F1657" t="str">
            <v>ใช้รายชื่อ confirm</v>
          </cell>
          <cell r="G1657" t="str">
            <v>ใช้รายชื่อ confirm</v>
          </cell>
        </row>
        <row r="1658">
          <cell r="B1658" t="str">
            <v>PP1083</v>
          </cell>
          <cell r="C1658" t="str">
            <v>PxP MR</v>
          </cell>
          <cell r="D1658" t="str">
            <v>JNS</v>
          </cell>
          <cell r="E1658" t="str">
            <v>ใช้รายชื่อ confirm</v>
          </cell>
          <cell r="F1658" t="str">
            <v>ใช้รายชื่อ confirm</v>
          </cell>
          <cell r="G1658" t="str">
            <v>ใช้รายชื่อ confirm</v>
          </cell>
        </row>
        <row r="1659">
          <cell r="B1659" t="str">
            <v>PP1084</v>
          </cell>
          <cell r="C1659" t="str">
            <v>PxP MR</v>
          </cell>
          <cell r="D1659" t="str">
            <v>JNS</v>
          </cell>
          <cell r="E1659" t="str">
            <v>ใช้รายชื่อ confirm</v>
          </cell>
          <cell r="F1659" t="str">
            <v>ใช้รายชื่อ confirm</v>
          </cell>
          <cell r="G1659" t="str">
            <v>ใช้รายชื่อ confirm</v>
          </cell>
        </row>
        <row r="1660">
          <cell r="B1660" t="str">
            <v>PP1085</v>
          </cell>
          <cell r="C1660" t="str">
            <v>PxP MR</v>
          </cell>
          <cell r="D1660" t="str">
            <v>JNS</v>
          </cell>
          <cell r="E1660" t="str">
            <v>ใช้รายชื่อ confirm</v>
          </cell>
          <cell r="F1660" t="str">
            <v>ใช้รายชื่อ confirm</v>
          </cell>
          <cell r="G1660" t="str">
            <v>ใช้รายชื่อ confirm</v>
          </cell>
        </row>
        <row r="1661">
          <cell r="B1661" t="str">
            <v>PP1086</v>
          </cell>
          <cell r="C1661" t="str">
            <v>PxP MR</v>
          </cell>
          <cell r="D1661" t="str">
            <v>JNS</v>
          </cell>
          <cell r="E1661" t="str">
            <v>ใช้รายชื่อ confirm</v>
          </cell>
          <cell r="F1661" t="str">
            <v>ใช้รายชื่อ confirm</v>
          </cell>
          <cell r="G1661" t="str">
            <v>ใช้รายชื่อ confirm</v>
          </cell>
        </row>
        <row r="1662">
          <cell r="B1662" t="str">
            <v>PP1087</v>
          </cell>
          <cell r="C1662" t="str">
            <v>PxP MR</v>
          </cell>
          <cell r="D1662" t="str">
            <v>JNS</v>
          </cell>
          <cell r="E1662" t="str">
            <v>ใช้รายชื่อ confirm</v>
          </cell>
          <cell r="F1662" t="str">
            <v>ใช้รายชื่อ confirm</v>
          </cell>
          <cell r="G1662" t="str">
            <v>ใช้รายชื่อ confirm</v>
          </cell>
        </row>
        <row r="1663">
          <cell r="B1663" t="str">
            <v>PP1088</v>
          </cell>
          <cell r="C1663" t="str">
            <v>PxP MR</v>
          </cell>
          <cell r="D1663" t="str">
            <v>JNS</v>
          </cell>
          <cell r="E1663" t="str">
            <v>ใช้รายชื่อ confirm</v>
          </cell>
          <cell r="F1663" t="str">
            <v>ใช้รายชื่อ confirm</v>
          </cell>
          <cell r="G1663" t="str">
            <v>ใช้รายชื่อ confirm</v>
          </cell>
        </row>
        <row r="1664">
          <cell r="B1664" t="str">
            <v>PP1089</v>
          </cell>
          <cell r="C1664" t="str">
            <v>PxP MR</v>
          </cell>
          <cell r="D1664" t="str">
            <v>JNS</v>
          </cell>
          <cell r="E1664" t="str">
            <v>ใช้รายชื่อ confirm</v>
          </cell>
          <cell r="F1664" t="str">
            <v>ใช้รายชื่อ confirm</v>
          </cell>
          <cell r="G1664" t="str">
            <v>ใช้รายชื่อ confirm</v>
          </cell>
        </row>
        <row r="1665">
          <cell r="B1665" t="str">
            <v>PP1090</v>
          </cell>
          <cell r="C1665" t="str">
            <v>PxP MR</v>
          </cell>
          <cell r="D1665" t="str">
            <v>JNS</v>
          </cell>
          <cell r="E1665" t="str">
            <v>ใช้รายชื่อ confirm</v>
          </cell>
          <cell r="F1665" t="str">
            <v>ใช้รายชื่อ confirm</v>
          </cell>
          <cell r="G1665" t="str">
            <v>ใช้รายชื่อ confirm</v>
          </cell>
        </row>
        <row r="1666">
          <cell r="B1666" t="str">
            <v>PP1091</v>
          </cell>
          <cell r="C1666" t="str">
            <v>PxP MR</v>
          </cell>
          <cell r="D1666" t="str">
            <v>JNS</v>
          </cell>
          <cell r="E1666" t="str">
            <v>ใช้รายชื่อ confirm</v>
          </cell>
          <cell r="F1666" t="str">
            <v>ใช้รายชื่อ confirm</v>
          </cell>
          <cell r="G1666" t="str">
            <v>ใช้รายชื่อ confirm</v>
          </cell>
        </row>
        <row r="1667">
          <cell r="B1667" t="str">
            <v>PP1092</v>
          </cell>
          <cell r="C1667" t="str">
            <v>PxP MR</v>
          </cell>
          <cell r="D1667" t="str">
            <v>JNS</v>
          </cell>
          <cell r="E1667" t="str">
            <v>ใช้รายชื่อ confirm</v>
          </cell>
          <cell r="F1667" t="str">
            <v>ใช้รายชื่อ confirm</v>
          </cell>
          <cell r="G1667" t="str">
            <v>ใช้รายชื่อ confirm</v>
          </cell>
        </row>
        <row r="1668">
          <cell r="B1668" t="str">
            <v>PP1093</v>
          </cell>
          <cell r="C1668" t="str">
            <v>PxP MR</v>
          </cell>
          <cell r="D1668" t="str">
            <v>JNS</v>
          </cell>
          <cell r="E1668" t="str">
            <v>ใช้รายชื่อ confirm</v>
          </cell>
          <cell r="F1668" t="str">
            <v>ใช้รายชื่อ confirm</v>
          </cell>
          <cell r="G1668" t="str">
            <v>ใช้รายชื่อ confirm</v>
          </cell>
        </row>
        <row r="1669">
          <cell r="B1669" t="str">
            <v>PP1094</v>
          </cell>
          <cell r="C1669" t="str">
            <v>PxP MR</v>
          </cell>
          <cell r="D1669" t="str">
            <v>JNS</v>
          </cell>
          <cell r="E1669" t="str">
            <v>ใช้รายชื่อ confirm</v>
          </cell>
          <cell r="F1669" t="str">
            <v>ใช้รายชื่อ confirm</v>
          </cell>
          <cell r="G1669" t="str">
            <v>ใช้รายชื่อ confirm</v>
          </cell>
        </row>
        <row r="1670">
          <cell r="B1670" t="str">
            <v>PP1095</v>
          </cell>
          <cell r="C1670" t="str">
            <v>PxP MR</v>
          </cell>
          <cell r="D1670" t="str">
            <v>JNS</v>
          </cell>
          <cell r="E1670" t="str">
            <v>ใช้รายชื่อ confirm</v>
          </cell>
          <cell r="F1670" t="str">
            <v>ใช้รายชื่อ confirm</v>
          </cell>
          <cell r="G1670" t="str">
            <v>ใช้รายชื่อ confirm</v>
          </cell>
        </row>
        <row r="1671">
          <cell r="B1671" t="str">
            <v>PP1096</v>
          </cell>
          <cell r="C1671" t="str">
            <v>PxP MR</v>
          </cell>
          <cell r="D1671" t="str">
            <v>JNS</v>
          </cell>
          <cell r="E1671" t="str">
            <v>ใช้รายชื่อ confirm</v>
          </cell>
          <cell r="F1671" t="str">
            <v>ใช้รายชื่อ confirm</v>
          </cell>
          <cell r="G1671" t="str">
            <v>ใช้รายชื่อ confirm</v>
          </cell>
        </row>
        <row r="1672">
          <cell r="B1672" t="str">
            <v>PP1097</v>
          </cell>
          <cell r="C1672" t="str">
            <v>PxP MR</v>
          </cell>
          <cell r="D1672" t="str">
            <v>JNS</v>
          </cell>
          <cell r="E1672" t="str">
            <v>ใช้รายชื่อ confirm</v>
          </cell>
          <cell r="F1672" t="str">
            <v>ใช้รายชื่อ confirm</v>
          </cell>
          <cell r="G1672" t="str">
            <v>ใช้รายชื่อ confirm</v>
          </cell>
        </row>
        <row r="1673">
          <cell r="B1673" t="str">
            <v>PP1098</v>
          </cell>
          <cell r="C1673" t="str">
            <v>PxP MR</v>
          </cell>
          <cell r="D1673" t="str">
            <v>JNS</v>
          </cell>
          <cell r="E1673" t="str">
            <v>ใช้รายชื่อ confirm</v>
          </cell>
          <cell r="F1673" t="str">
            <v>ใช้รายชื่อ confirm</v>
          </cell>
          <cell r="G1673" t="str">
            <v>ใช้รายชื่อ confirm</v>
          </cell>
        </row>
        <row r="1674">
          <cell r="B1674" t="str">
            <v>PP1099</v>
          </cell>
          <cell r="C1674" t="str">
            <v>PxP MR</v>
          </cell>
          <cell r="D1674" t="str">
            <v>JNS</v>
          </cell>
          <cell r="E1674" t="str">
            <v>ใช้รายชื่อ confirm</v>
          </cell>
          <cell r="F1674" t="str">
            <v>ใช้รายชื่อ confirm</v>
          </cell>
          <cell r="G1674" t="str">
            <v>ใช้รายชื่อ confirm</v>
          </cell>
        </row>
        <row r="1675">
          <cell r="B1675" t="str">
            <v>PP1100</v>
          </cell>
          <cell r="C1675" t="str">
            <v>PxP MR</v>
          </cell>
          <cell r="D1675" t="str">
            <v>JNS</v>
          </cell>
          <cell r="E1675" t="str">
            <v>ใช้รายชื่อ confirm</v>
          </cell>
          <cell r="F1675" t="str">
            <v>ใช้รายชื่อ confirm</v>
          </cell>
          <cell r="G1675" t="str">
            <v>ใช้รายชื่อ confirm</v>
          </cell>
        </row>
        <row r="1676">
          <cell r="B1676" t="str">
            <v>PP1101</v>
          </cell>
          <cell r="C1676" t="str">
            <v>PxP MR</v>
          </cell>
          <cell r="D1676" t="str">
            <v>JNS</v>
          </cell>
          <cell r="E1676" t="str">
            <v>ใช้รายชื่อ confirm</v>
          </cell>
          <cell r="F1676" t="str">
            <v>ใช้รายชื่อ confirm</v>
          </cell>
          <cell r="G1676" t="str">
            <v>ใช้รายชื่อ confirm</v>
          </cell>
        </row>
        <row r="1677">
          <cell r="B1677" t="str">
            <v>PP1102</v>
          </cell>
          <cell r="C1677" t="str">
            <v>PxP MR</v>
          </cell>
          <cell r="D1677" t="str">
            <v>JNS</v>
          </cell>
          <cell r="E1677" t="str">
            <v>ใช้รายชื่อ confirm</v>
          </cell>
          <cell r="F1677" t="str">
            <v>ใช้รายชื่อ confirm</v>
          </cell>
          <cell r="G1677" t="str">
            <v>ใช้รายชื่อ confirm</v>
          </cell>
        </row>
        <row r="1678">
          <cell r="B1678" t="str">
            <v>PP1103</v>
          </cell>
          <cell r="C1678" t="str">
            <v>PxP MR</v>
          </cell>
          <cell r="D1678" t="str">
            <v>JNS</v>
          </cell>
          <cell r="E1678" t="str">
            <v>ใช้รายชื่อ confirm</v>
          </cell>
          <cell r="F1678" t="str">
            <v>ใช้รายชื่อ confirm</v>
          </cell>
          <cell r="G1678" t="str">
            <v>ใช้รายชื่อ confirm</v>
          </cell>
        </row>
        <row r="1679">
          <cell r="B1679" t="str">
            <v>PP1104</v>
          </cell>
          <cell r="C1679" t="str">
            <v>PxP MR</v>
          </cell>
          <cell r="D1679" t="str">
            <v>JNS</v>
          </cell>
          <cell r="E1679" t="str">
            <v>ใช้รายชื่อ confirm</v>
          </cell>
          <cell r="F1679" t="str">
            <v>ใช้รายชื่อ confirm</v>
          </cell>
          <cell r="G1679" t="str">
            <v>ใช้รายชื่อ confirm</v>
          </cell>
        </row>
        <row r="1680">
          <cell r="B1680" t="str">
            <v>PP1105</v>
          </cell>
          <cell r="C1680" t="str">
            <v>PxP MR</v>
          </cell>
          <cell r="D1680" t="str">
            <v>JNS</v>
          </cell>
          <cell r="E1680" t="str">
            <v>ใช้รายชื่อ confirm</v>
          </cell>
          <cell r="F1680" t="str">
            <v>ใช้รายชื่อ confirm</v>
          </cell>
          <cell r="G1680" t="str">
            <v>ใช้รายชื่อ confirm</v>
          </cell>
        </row>
        <row r="1681">
          <cell r="B1681" t="str">
            <v>PP1106</v>
          </cell>
          <cell r="C1681" t="str">
            <v>PxP MR</v>
          </cell>
          <cell r="D1681" t="str">
            <v>JNS</v>
          </cell>
          <cell r="E1681" t="str">
            <v>ใช้รายชื่อ confirm</v>
          </cell>
          <cell r="F1681" t="str">
            <v>ใช้รายชื่อ confirm</v>
          </cell>
          <cell r="G1681" t="str">
            <v>ใช้รายชื่อ confirm</v>
          </cell>
        </row>
        <row r="1682">
          <cell r="B1682" t="str">
            <v>PP1107</v>
          </cell>
          <cell r="C1682" t="str">
            <v>PxP MR</v>
          </cell>
          <cell r="D1682" t="str">
            <v>JNS</v>
          </cell>
          <cell r="E1682" t="str">
            <v>ใช้รายชื่อ confirm</v>
          </cell>
          <cell r="F1682" t="str">
            <v>ใช้รายชื่อ confirm</v>
          </cell>
          <cell r="G1682" t="str">
            <v>ใช้รายชื่อ confirm</v>
          </cell>
        </row>
        <row r="1683">
          <cell r="B1683" t="str">
            <v>PP1108</v>
          </cell>
          <cell r="C1683" t="str">
            <v>PxP MR</v>
          </cell>
          <cell r="D1683" t="str">
            <v>JNS</v>
          </cell>
          <cell r="E1683" t="str">
            <v>ใช้รายชื่อ confirm</v>
          </cell>
          <cell r="F1683" t="str">
            <v>ใช้รายชื่อ confirm</v>
          </cell>
          <cell r="G1683" t="str">
            <v>ใช้รายชื่อ confirm</v>
          </cell>
        </row>
        <row r="1684">
          <cell r="B1684" t="str">
            <v>PP1109</v>
          </cell>
          <cell r="C1684" t="str">
            <v>PxP MR</v>
          </cell>
          <cell r="D1684" t="str">
            <v>JNS</v>
          </cell>
          <cell r="E1684" t="str">
            <v>ใช้รายชื่อ confirm</v>
          </cell>
          <cell r="F1684" t="str">
            <v>ใช้รายชื่อ confirm</v>
          </cell>
          <cell r="G1684" t="str">
            <v>ใช้รายชื่อ confirm</v>
          </cell>
        </row>
        <row r="1685">
          <cell r="B1685" t="str">
            <v>PP1110</v>
          </cell>
          <cell r="C1685" t="str">
            <v>PxP MR</v>
          </cell>
          <cell r="D1685" t="str">
            <v>JNS</v>
          </cell>
          <cell r="E1685" t="str">
            <v>ใช้รายชื่อ confirm</v>
          </cell>
          <cell r="F1685" t="str">
            <v>ใช้รายชื่อ confirm</v>
          </cell>
          <cell r="G1685" t="str">
            <v>ใช้รายชื่อ confirm</v>
          </cell>
        </row>
        <row r="1686">
          <cell r="B1686" t="str">
            <v>PP1111</v>
          </cell>
          <cell r="C1686" t="str">
            <v>PxP MR</v>
          </cell>
          <cell r="D1686" t="str">
            <v>JNS</v>
          </cell>
          <cell r="E1686" t="str">
            <v>ใช้รายชื่อ confirm</v>
          </cell>
          <cell r="F1686" t="str">
            <v>ใช้รายชื่อ confirm</v>
          </cell>
          <cell r="G1686" t="str">
            <v>ใช้รายชื่อ confirm</v>
          </cell>
        </row>
        <row r="1687">
          <cell r="B1687" t="str">
            <v>PP1112</v>
          </cell>
          <cell r="C1687" t="str">
            <v>PxP MR</v>
          </cell>
          <cell r="D1687" t="str">
            <v>JNS</v>
          </cell>
          <cell r="E1687" t="str">
            <v>ใช้รายชื่อ confirm</v>
          </cell>
          <cell r="F1687" t="str">
            <v>ใช้รายชื่อ confirm</v>
          </cell>
          <cell r="G1687" t="str">
            <v>ใช้รายชื่อ confirm</v>
          </cell>
        </row>
        <row r="1688">
          <cell r="B1688" t="str">
            <v>PP1113</v>
          </cell>
          <cell r="C1688" t="str">
            <v>PxP MR</v>
          </cell>
          <cell r="D1688" t="str">
            <v>JNS</v>
          </cell>
          <cell r="E1688" t="str">
            <v>ใช้รายชื่อ confirm</v>
          </cell>
          <cell r="F1688" t="str">
            <v>ใช้รายชื่อ confirm</v>
          </cell>
          <cell r="G1688" t="str">
            <v>ใช้รายชื่อ confirm</v>
          </cell>
        </row>
        <row r="1689">
          <cell r="B1689" t="str">
            <v>PP1114</v>
          </cell>
          <cell r="C1689" t="str">
            <v>PxP MR</v>
          </cell>
          <cell r="D1689" t="str">
            <v>JNS</v>
          </cell>
          <cell r="E1689" t="str">
            <v>ใช้รายชื่อ confirm</v>
          </cell>
          <cell r="F1689" t="str">
            <v>ใช้รายชื่อ confirm</v>
          </cell>
          <cell r="G1689" t="str">
            <v>ใช้รายชื่อ confirm</v>
          </cell>
        </row>
        <row r="1690">
          <cell r="B1690" t="str">
            <v>PP1115</v>
          </cell>
          <cell r="C1690" t="str">
            <v>PxP MR</v>
          </cell>
          <cell r="D1690" t="str">
            <v>JNS</v>
          </cell>
          <cell r="E1690" t="str">
            <v>ใช้รายชื่อ confirm</v>
          </cell>
          <cell r="F1690" t="str">
            <v>ใช้รายชื่อ confirm</v>
          </cell>
          <cell r="G1690" t="str">
            <v>ใช้รายชื่อ confirm</v>
          </cell>
        </row>
        <row r="1691">
          <cell r="B1691" t="str">
            <v>PP1116</v>
          </cell>
          <cell r="C1691" t="str">
            <v>PxP MR</v>
          </cell>
          <cell r="D1691" t="str">
            <v>JNS</v>
          </cell>
          <cell r="E1691" t="str">
            <v>ใช้รายชื่อ confirm</v>
          </cell>
          <cell r="F1691" t="str">
            <v>ใช้รายชื่อ confirm</v>
          </cell>
          <cell r="G1691" t="str">
            <v>ใช้รายชื่อ confirm</v>
          </cell>
        </row>
        <row r="1692">
          <cell r="B1692" t="str">
            <v>PP1117</v>
          </cell>
          <cell r="C1692" t="str">
            <v>PxP MR</v>
          </cell>
          <cell r="D1692" t="str">
            <v>JNS</v>
          </cell>
          <cell r="E1692" t="str">
            <v>ใช้รายชื่อ confirm</v>
          </cell>
          <cell r="F1692" t="str">
            <v>ใช้รายชื่อ confirm</v>
          </cell>
          <cell r="G1692" t="str">
            <v>ใช้รายชื่อ confirm</v>
          </cell>
        </row>
        <row r="1693">
          <cell r="B1693" t="str">
            <v>PP1118</v>
          </cell>
          <cell r="C1693" t="str">
            <v>PxP MR</v>
          </cell>
          <cell r="D1693" t="str">
            <v>JNS</v>
          </cell>
          <cell r="E1693" t="str">
            <v>ใช้รายชื่อ confirm</v>
          </cell>
          <cell r="F1693" t="str">
            <v>ใช้รายชื่อ confirm</v>
          </cell>
          <cell r="G1693" t="str">
            <v>ใช้รายชื่อ confirm</v>
          </cell>
        </row>
        <row r="1694">
          <cell r="B1694" t="str">
            <v>PP1119</v>
          </cell>
          <cell r="C1694" t="str">
            <v>PxP MR</v>
          </cell>
          <cell r="D1694" t="str">
            <v>JNS</v>
          </cell>
          <cell r="E1694" t="str">
            <v>ใช้รายชื่อ confirm</v>
          </cell>
          <cell r="F1694" t="str">
            <v>ใช้รายชื่อ confirm</v>
          </cell>
          <cell r="G1694" t="str">
            <v>ใช้รายชื่อ confirm</v>
          </cell>
        </row>
        <row r="1695">
          <cell r="B1695" t="str">
            <v>SV1A01</v>
          </cell>
          <cell r="C1695" t="str">
            <v>Service</v>
          </cell>
          <cell r="D1695" t="str">
            <v>Check</v>
          </cell>
          <cell r="E1695" t="str">
            <v>Check</v>
          </cell>
          <cell r="F1695" t="str">
            <v>Check</v>
          </cell>
          <cell r="G1695" t="str">
            <v>Check</v>
          </cell>
        </row>
        <row r="1696">
          <cell r="B1696" t="str">
            <v>SV1A01</v>
          </cell>
          <cell r="C1696" t="str">
            <v>Service</v>
          </cell>
          <cell r="D1696" t="str">
            <v>Check</v>
          </cell>
          <cell r="E1696" t="str">
            <v>Check</v>
          </cell>
          <cell r="F1696" t="str">
            <v>Check</v>
          </cell>
          <cell r="G1696" t="str">
            <v>Check</v>
          </cell>
        </row>
        <row r="1697">
          <cell r="B1697" t="str">
            <v>SV1A01</v>
          </cell>
          <cell r="C1697" t="str">
            <v>Service</v>
          </cell>
          <cell r="D1697" t="str">
            <v>Check</v>
          </cell>
          <cell r="E1697" t="str">
            <v>Check</v>
          </cell>
          <cell r="F1697" t="str">
            <v>Check</v>
          </cell>
          <cell r="G1697" t="str">
            <v>Check</v>
          </cell>
        </row>
        <row r="1698">
          <cell r="B1698" t="str">
            <v>SV1A01</v>
          </cell>
          <cell r="C1698" t="str">
            <v>Service</v>
          </cell>
          <cell r="D1698" t="str">
            <v>Check</v>
          </cell>
          <cell r="E1698" t="str">
            <v>Check</v>
          </cell>
          <cell r="F1698" t="str">
            <v>Check</v>
          </cell>
          <cell r="G1698" t="str">
            <v>Check</v>
          </cell>
        </row>
        <row r="1699">
          <cell r="B1699" t="str">
            <v>SV1A01</v>
          </cell>
          <cell r="C1699" t="str">
            <v>Service</v>
          </cell>
          <cell r="D1699" t="str">
            <v>Check</v>
          </cell>
          <cell r="E1699" t="str">
            <v>Check</v>
          </cell>
          <cell r="F1699" t="str">
            <v>Check</v>
          </cell>
          <cell r="G1699" t="str">
            <v>Check</v>
          </cell>
        </row>
        <row r="1700">
          <cell r="B1700" t="str">
            <v>SV1A01</v>
          </cell>
          <cell r="C1700" t="str">
            <v>Service</v>
          </cell>
          <cell r="D1700" t="str">
            <v>Check</v>
          </cell>
          <cell r="E1700" t="str">
            <v>Check</v>
          </cell>
          <cell r="F1700" t="str">
            <v>Check</v>
          </cell>
          <cell r="G1700" t="str">
            <v>Check</v>
          </cell>
        </row>
        <row r="1701">
          <cell r="B1701" t="str">
            <v>SV1A01</v>
          </cell>
          <cell r="C1701" t="str">
            <v>Service</v>
          </cell>
          <cell r="D1701" t="str">
            <v>Check</v>
          </cell>
          <cell r="E1701" t="str">
            <v>Check</v>
          </cell>
          <cell r="F1701" t="str">
            <v>Check</v>
          </cell>
          <cell r="G1701" t="str">
            <v>Check</v>
          </cell>
        </row>
        <row r="1702">
          <cell r="B1702" t="str">
            <v>SV1A01</v>
          </cell>
          <cell r="C1702" t="str">
            <v>Service</v>
          </cell>
          <cell r="D1702" t="str">
            <v>Check</v>
          </cell>
          <cell r="E1702" t="str">
            <v>Check</v>
          </cell>
          <cell r="F1702" t="str">
            <v>Check</v>
          </cell>
          <cell r="G1702" t="str">
            <v>Check</v>
          </cell>
        </row>
        <row r="1703">
          <cell r="B1703" t="str">
            <v>SV1A01</v>
          </cell>
          <cell r="C1703" t="str">
            <v>Service</v>
          </cell>
          <cell r="D1703" t="str">
            <v>Check</v>
          </cell>
          <cell r="E1703" t="str">
            <v>Check</v>
          </cell>
          <cell r="F1703" t="str">
            <v>Check</v>
          </cell>
          <cell r="G1703" t="str">
            <v>Check</v>
          </cell>
        </row>
        <row r="1704">
          <cell r="B1704" t="str">
            <v>SV1A01</v>
          </cell>
          <cell r="C1704" t="str">
            <v>Service</v>
          </cell>
          <cell r="D1704" t="str">
            <v>Check</v>
          </cell>
          <cell r="E1704" t="str">
            <v>Check</v>
          </cell>
          <cell r="F1704" t="str">
            <v>Check</v>
          </cell>
          <cell r="G1704" t="str">
            <v>Check</v>
          </cell>
        </row>
        <row r="1705">
          <cell r="B1705" t="str">
            <v>SV2A02</v>
          </cell>
          <cell r="C1705" t="str">
            <v>Service</v>
          </cell>
          <cell r="D1705" t="str">
            <v>Check</v>
          </cell>
          <cell r="E1705" t="str">
            <v>Check</v>
          </cell>
          <cell r="F1705" t="str">
            <v>Check</v>
          </cell>
          <cell r="G1705" t="str">
            <v>Check</v>
          </cell>
        </row>
        <row r="1706">
          <cell r="B1706" t="str">
            <v>SV2A02</v>
          </cell>
          <cell r="C1706" t="str">
            <v>Service</v>
          </cell>
          <cell r="D1706" t="str">
            <v>Check</v>
          </cell>
          <cell r="E1706" t="str">
            <v>Check</v>
          </cell>
          <cell r="F1706" t="str">
            <v>Check</v>
          </cell>
          <cell r="G1706" t="str">
            <v>Check</v>
          </cell>
        </row>
        <row r="1707">
          <cell r="B1707" t="str">
            <v>SV2A02</v>
          </cell>
          <cell r="C1707" t="str">
            <v>Service</v>
          </cell>
          <cell r="D1707" t="str">
            <v>Check</v>
          </cell>
          <cell r="E1707" t="str">
            <v>Check</v>
          </cell>
          <cell r="F1707" t="str">
            <v>Check</v>
          </cell>
          <cell r="G1707" t="str">
            <v>Check</v>
          </cell>
        </row>
        <row r="1708">
          <cell r="B1708" t="str">
            <v>SV2A02</v>
          </cell>
          <cell r="C1708" t="str">
            <v>Service</v>
          </cell>
          <cell r="D1708" t="str">
            <v>Check</v>
          </cell>
          <cell r="E1708" t="str">
            <v>Check</v>
          </cell>
          <cell r="F1708" t="str">
            <v>Check</v>
          </cell>
          <cell r="G1708" t="str">
            <v>Check</v>
          </cell>
        </row>
        <row r="1709">
          <cell r="B1709" t="str">
            <v>SV2A02</v>
          </cell>
          <cell r="C1709" t="str">
            <v>Service</v>
          </cell>
          <cell r="D1709" t="str">
            <v>Check</v>
          </cell>
          <cell r="E1709" t="str">
            <v>Check</v>
          </cell>
          <cell r="F1709" t="str">
            <v>Check</v>
          </cell>
          <cell r="G1709" t="str">
            <v>Check</v>
          </cell>
        </row>
        <row r="1710">
          <cell r="B1710" t="str">
            <v>SV2A02</v>
          </cell>
          <cell r="C1710" t="str">
            <v>Service</v>
          </cell>
          <cell r="D1710" t="str">
            <v>Check</v>
          </cell>
          <cell r="E1710" t="str">
            <v>Check</v>
          </cell>
          <cell r="F1710" t="str">
            <v>Check</v>
          </cell>
          <cell r="G1710" t="str">
            <v>Check</v>
          </cell>
        </row>
        <row r="1711">
          <cell r="B1711" t="str">
            <v>SV2A02</v>
          </cell>
          <cell r="C1711" t="str">
            <v>Service</v>
          </cell>
          <cell r="D1711" t="str">
            <v>Check</v>
          </cell>
          <cell r="E1711" t="str">
            <v>Check</v>
          </cell>
          <cell r="F1711" t="str">
            <v>Check</v>
          </cell>
          <cell r="G1711" t="str">
            <v>Check</v>
          </cell>
        </row>
        <row r="1712">
          <cell r="B1712" t="str">
            <v>SV2A02</v>
          </cell>
          <cell r="C1712" t="str">
            <v>Service</v>
          </cell>
          <cell r="D1712" t="str">
            <v>Check</v>
          </cell>
          <cell r="E1712" t="str">
            <v>Check</v>
          </cell>
          <cell r="F1712" t="str">
            <v>Check</v>
          </cell>
          <cell r="G1712" t="str">
            <v>Check</v>
          </cell>
        </row>
        <row r="1713">
          <cell r="B1713" t="str">
            <v>SV2A02</v>
          </cell>
          <cell r="C1713" t="str">
            <v>Service</v>
          </cell>
          <cell r="D1713" t="str">
            <v>Check</v>
          </cell>
          <cell r="E1713" t="str">
            <v>Check</v>
          </cell>
          <cell r="F1713" t="str">
            <v>Check</v>
          </cell>
          <cell r="G1713" t="str">
            <v>Check</v>
          </cell>
        </row>
        <row r="1714">
          <cell r="B1714" t="str">
            <v>SV2A02</v>
          </cell>
          <cell r="C1714" t="str">
            <v>Service</v>
          </cell>
          <cell r="D1714" t="str">
            <v>Check</v>
          </cell>
          <cell r="E1714" t="str">
            <v>Check</v>
          </cell>
          <cell r="F1714" t="str">
            <v>Check</v>
          </cell>
          <cell r="G1714" t="str">
            <v>Check</v>
          </cell>
        </row>
        <row r="1715">
          <cell r="B1715" t="str">
            <v>SV2A02</v>
          </cell>
          <cell r="C1715" t="str">
            <v>Service</v>
          </cell>
          <cell r="D1715" t="str">
            <v>Check</v>
          </cell>
          <cell r="E1715" t="str">
            <v>Check</v>
          </cell>
          <cell r="F1715" t="str">
            <v>Check</v>
          </cell>
          <cell r="G1715" t="str">
            <v>Check</v>
          </cell>
        </row>
        <row r="1716">
          <cell r="B1716" t="str">
            <v>SV2A02</v>
          </cell>
          <cell r="C1716" t="str">
            <v>Service</v>
          </cell>
          <cell r="D1716" t="str">
            <v>Check</v>
          </cell>
          <cell r="E1716" t="str">
            <v>Check</v>
          </cell>
          <cell r="F1716" t="str">
            <v>Check</v>
          </cell>
          <cell r="G1716" t="str">
            <v>Check</v>
          </cell>
        </row>
        <row r="1717">
          <cell r="B1717" t="str">
            <v>SV2A02</v>
          </cell>
          <cell r="C1717" t="str">
            <v>Service</v>
          </cell>
          <cell r="D1717" t="str">
            <v>Check</v>
          </cell>
          <cell r="E1717" t="str">
            <v>Check</v>
          </cell>
          <cell r="F1717" t="str">
            <v>Check</v>
          </cell>
          <cell r="G1717" t="str">
            <v>Check</v>
          </cell>
        </row>
        <row r="1718">
          <cell r="B1718" t="str">
            <v>SV2A02</v>
          </cell>
          <cell r="C1718" t="str">
            <v>Service</v>
          </cell>
          <cell r="D1718" t="str">
            <v>Check</v>
          </cell>
          <cell r="E1718" t="str">
            <v>Check</v>
          </cell>
          <cell r="F1718" t="str">
            <v>Check</v>
          </cell>
          <cell r="G1718" t="str">
            <v>Check</v>
          </cell>
        </row>
        <row r="1719">
          <cell r="B1719" t="str">
            <v>SV2A02</v>
          </cell>
          <cell r="C1719" t="str">
            <v>Service</v>
          </cell>
          <cell r="D1719" t="str">
            <v>Check</v>
          </cell>
          <cell r="E1719" t="str">
            <v>Check</v>
          </cell>
          <cell r="F1719" t="str">
            <v>Check</v>
          </cell>
          <cell r="G1719" t="str">
            <v>Check</v>
          </cell>
        </row>
        <row r="1720">
          <cell r="B1720" t="str">
            <v>SV2A02</v>
          </cell>
          <cell r="C1720" t="str">
            <v>Service</v>
          </cell>
          <cell r="D1720" t="str">
            <v>Check</v>
          </cell>
          <cell r="E1720" t="str">
            <v>Check</v>
          </cell>
          <cell r="F1720" t="str">
            <v>Check</v>
          </cell>
          <cell r="G1720" t="str">
            <v>Check</v>
          </cell>
        </row>
        <row r="1721">
          <cell r="B1721" t="str">
            <v>SV2A02</v>
          </cell>
          <cell r="C1721" t="str">
            <v>Service</v>
          </cell>
          <cell r="D1721" t="str">
            <v>Check</v>
          </cell>
          <cell r="E1721" t="str">
            <v>Check</v>
          </cell>
          <cell r="F1721" t="str">
            <v>Check</v>
          </cell>
          <cell r="G1721" t="str">
            <v>Check</v>
          </cell>
        </row>
        <row r="1722">
          <cell r="B1722" t="str">
            <v>SV2A02</v>
          </cell>
          <cell r="C1722" t="str">
            <v>Service</v>
          </cell>
          <cell r="D1722" t="str">
            <v>Check</v>
          </cell>
          <cell r="E1722" t="str">
            <v>Check</v>
          </cell>
          <cell r="F1722" t="str">
            <v>Check</v>
          </cell>
          <cell r="G1722" t="str">
            <v>Check</v>
          </cell>
        </row>
        <row r="1723">
          <cell r="B1723" t="str">
            <v>SV2A02</v>
          </cell>
          <cell r="C1723" t="str">
            <v>Service</v>
          </cell>
          <cell r="D1723" t="str">
            <v>Check</v>
          </cell>
          <cell r="E1723" t="str">
            <v>Check</v>
          </cell>
          <cell r="F1723" t="str">
            <v>Check</v>
          </cell>
          <cell r="G1723" t="str">
            <v>Check</v>
          </cell>
        </row>
        <row r="1724">
          <cell r="B1724" t="str">
            <v>SV2A02</v>
          </cell>
          <cell r="C1724" t="str">
            <v>Service</v>
          </cell>
          <cell r="D1724" t="str">
            <v>Check</v>
          </cell>
          <cell r="E1724" t="str">
            <v>Check</v>
          </cell>
          <cell r="F1724" t="str">
            <v>Check</v>
          </cell>
          <cell r="G1724" t="str">
            <v>Check</v>
          </cell>
        </row>
        <row r="1725">
          <cell r="B1725" t="str">
            <v>SV2A02</v>
          </cell>
          <cell r="C1725" t="str">
            <v>Service</v>
          </cell>
          <cell r="D1725" t="str">
            <v>Check</v>
          </cell>
          <cell r="E1725" t="str">
            <v>Check</v>
          </cell>
          <cell r="F1725" t="str">
            <v>Check</v>
          </cell>
          <cell r="G1725" t="str">
            <v>Check</v>
          </cell>
        </row>
        <row r="1726">
          <cell r="B1726" t="str">
            <v>SV2A02</v>
          </cell>
          <cell r="C1726" t="str">
            <v>Service</v>
          </cell>
          <cell r="D1726" t="str">
            <v>Check</v>
          </cell>
          <cell r="E1726" t="str">
            <v>Check</v>
          </cell>
          <cell r="F1726" t="str">
            <v>Check</v>
          </cell>
          <cell r="G1726" t="str">
            <v>Check</v>
          </cell>
        </row>
        <row r="1727">
          <cell r="B1727" t="str">
            <v>SV2A02</v>
          </cell>
          <cell r="C1727" t="str">
            <v>Service</v>
          </cell>
          <cell r="D1727" t="str">
            <v>Check</v>
          </cell>
          <cell r="E1727" t="str">
            <v>Check</v>
          </cell>
          <cell r="F1727" t="str">
            <v>Check</v>
          </cell>
          <cell r="G1727" t="str">
            <v>Check</v>
          </cell>
        </row>
        <row r="1728">
          <cell r="B1728" t="str">
            <v>SV2A02</v>
          </cell>
          <cell r="C1728" t="str">
            <v>Service</v>
          </cell>
          <cell r="D1728" t="str">
            <v>Check</v>
          </cell>
          <cell r="E1728" t="str">
            <v>Check</v>
          </cell>
          <cell r="F1728" t="str">
            <v>Check</v>
          </cell>
          <cell r="G1728" t="str">
            <v>Check</v>
          </cell>
        </row>
        <row r="1729">
          <cell r="B1729" t="str">
            <v>SV2A02</v>
          </cell>
          <cell r="C1729" t="str">
            <v>Service</v>
          </cell>
          <cell r="D1729" t="str">
            <v>Check</v>
          </cell>
          <cell r="E1729" t="str">
            <v>Check</v>
          </cell>
          <cell r="F1729" t="str">
            <v>Check</v>
          </cell>
          <cell r="G1729" t="str">
            <v>Check</v>
          </cell>
        </row>
        <row r="1730">
          <cell r="B1730" t="str">
            <v>SV2A02</v>
          </cell>
          <cell r="C1730" t="str">
            <v>Service</v>
          </cell>
          <cell r="D1730" t="str">
            <v>Check</v>
          </cell>
          <cell r="E1730" t="str">
            <v>Check</v>
          </cell>
          <cell r="F1730" t="str">
            <v>Check</v>
          </cell>
          <cell r="G1730" t="str">
            <v>Check</v>
          </cell>
        </row>
        <row r="1731">
          <cell r="B1731" t="str">
            <v>SV2A02</v>
          </cell>
          <cell r="C1731" t="str">
            <v>Service</v>
          </cell>
          <cell r="D1731" t="str">
            <v>Check</v>
          </cell>
          <cell r="E1731" t="str">
            <v>Check</v>
          </cell>
          <cell r="F1731" t="str">
            <v>Check</v>
          </cell>
          <cell r="G1731" t="str">
            <v>Check</v>
          </cell>
        </row>
        <row r="1732">
          <cell r="B1732" t="str">
            <v>SV2A02</v>
          </cell>
          <cell r="C1732" t="str">
            <v>Service</v>
          </cell>
          <cell r="D1732" t="str">
            <v>Check</v>
          </cell>
          <cell r="E1732" t="str">
            <v>Check</v>
          </cell>
          <cell r="F1732" t="str">
            <v>Check</v>
          </cell>
          <cell r="G1732" t="str">
            <v>Check</v>
          </cell>
        </row>
        <row r="1733">
          <cell r="B1733" t="str">
            <v>SV2A02</v>
          </cell>
          <cell r="C1733" t="str">
            <v>Service</v>
          </cell>
          <cell r="D1733" t="str">
            <v>Check</v>
          </cell>
          <cell r="E1733" t="str">
            <v>Check</v>
          </cell>
          <cell r="F1733" t="str">
            <v>Check</v>
          </cell>
          <cell r="G1733" t="str">
            <v>Check</v>
          </cell>
        </row>
        <row r="1734">
          <cell r="B1734" t="str">
            <v>SV2A02</v>
          </cell>
          <cell r="C1734" t="str">
            <v>Service</v>
          </cell>
          <cell r="D1734" t="str">
            <v>Check</v>
          </cell>
          <cell r="E1734" t="str">
            <v>Check</v>
          </cell>
          <cell r="F1734" t="str">
            <v>Check</v>
          </cell>
          <cell r="G1734" t="str">
            <v>Check</v>
          </cell>
        </row>
        <row r="1735">
          <cell r="B1735" t="str">
            <v>SV2A02</v>
          </cell>
          <cell r="C1735" t="str">
            <v>Service</v>
          </cell>
          <cell r="D1735" t="str">
            <v>Check</v>
          </cell>
          <cell r="E1735" t="str">
            <v>Check</v>
          </cell>
          <cell r="F1735" t="str">
            <v>Check</v>
          </cell>
          <cell r="G1735" t="str">
            <v>Check</v>
          </cell>
        </row>
        <row r="1736">
          <cell r="B1736" t="str">
            <v>SV2A02</v>
          </cell>
          <cell r="C1736" t="str">
            <v>Service</v>
          </cell>
          <cell r="D1736" t="str">
            <v>Check</v>
          </cell>
          <cell r="E1736" t="str">
            <v>Check</v>
          </cell>
          <cell r="F1736" t="str">
            <v>Check</v>
          </cell>
          <cell r="G1736" t="str">
            <v>Check</v>
          </cell>
        </row>
        <row r="1737">
          <cell r="B1737" t="str">
            <v>SV2A02</v>
          </cell>
          <cell r="C1737" t="str">
            <v>Service</v>
          </cell>
          <cell r="D1737" t="str">
            <v>Check</v>
          </cell>
          <cell r="E1737" t="str">
            <v>Check</v>
          </cell>
          <cell r="F1737" t="str">
            <v>Check</v>
          </cell>
          <cell r="G1737" t="str">
            <v>Check</v>
          </cell>
        </row>
        <row r="1738">
          <cell r="B1738" t="str">
            <v>SV2A02</v>
          </cell>
          <cell r="C1738" t="str">
            <v>Service</v>
          </cell>
          <cell r="D1738" t="str">
            <v>Check</v>
          </cell>
          <cell r="E1738" t="str">
            <v>Check</v>
          </cell>
          <cell r="F1738" t="str">
            <v>Check</v>
          </cell>
          <cell r="G1738" t="str">
            <v>Check</v>
          </cell>
        </row>
        <row r="1739">
          <cell r="B1739" t="str">
            <v>SV2A02</v>
          </cell>
          <cell r="C1739" t="str">
            <v>Service</v>
          </cell>
          <cell r="D1739" t="str">
            <v>Check</v>
          </cell>
          <cell r="E1739" t="str">
            <v>Check</v>
          </cell>
          <cell r="F1739" t="str">
            <v>Check</v>
          </cell>
          <cell r="G1739" t="str">
            <v>Check</v>
          </cell>
        </row>
        <row r="1740">
          <cell r="B1740" t="str">
            <v>SV2A02</v>
          </cell>
          <cell r="C1740" t="str">
            <v>Service</v>
          </cell>
          <cell r="D1740" t="str">
            <v>Check</v>
          </cell>
          <cell r="E1740" t="str">
            <v>Check</v>
          </cell>
          <cell r="F1740" t="str">
            <v>Check</v>
          </cell>
          <cell r="G1740" t="str">
            <v>Check</v>
          </cell>
        </row>
        <row r="1741">
          <cell r="B1741" t="str">
            <v>SV2A02</v>
          </cell>
          <cell r="C1741" t="str">
            <v>Service</v>
          </cell>
          <cell r="D1741" t="str">
            <v>Check</v>
          </cell>
          <cell r="E1741" t="str">
            <v>Check</v>
          </cell>
          <cell r="F1741" t="str">
            <v>Check</v>
          </cell>
          <cell r="G1741" t="str">
            <v>Check</v>
          </cell>
        </row>
        <row r="1742">
          <cell r="B1742" t="str">
            <v>SV2A02</v>
          </cell>
          <cell r="C1742" t="str">
            <v>Service</v>
          </cell>
          <cell r="D1742" t="str">
            <v>Check</v>
          </cell>
          <cell r="E1742" t="str">
            <v>Check</v>
          </cell>
          <cell r="F1742" t="str">
            <v>Check</v>
          </cell>
          <cell r="G1742" t="str">
            <v>Check</v>
          </cell>
        </row>
        <row r="1743">
          <cell r="B1743" t="str">
            <v>SV2A02</v>
          </cell>
          <cell r="C1743" t="str">
            <v>Service</v>
          </cell>
          <cell r="D1743" t="str">
            <v>Check</v>
          </cell>
          <cell r="E1743" t="str">
            <v>Check</v>
          </cell>
          <cell r="F1743" t="str">
            <v>Check</v>
          </cell>
          <cell r="G1743" t="str">
            <v>Check</v>
          </cell>
        </row>
        <row r="1744">
          <cell r="B1744" t="str">
            <v>SV2A02</v>
          </cell>
          <cell r="C1744" t="str">
            <v>Service</v>
          </cell>
          <cell r="D1744" t="str">
            <v>Check</v>
          </cell>
          <cell r="E1744" t="str">
            <v>Check</v>
          </cell>
          <cell r="F1744" t="str">
            <v>Check</v>
          </cell>
          <cell r="G1744" t="str">
            <v>Check</v>
          </cell>
        </row>
        <row r="1745">
          <cell r="B1745" t="str">
            <v>SV2A02</v>
          </cell>
          <cell r="C1745" t="str">
            <v>Service</v>
          </cell>
          <cell r="D1745" t="str">
            <v>Check</v>
          </cell>
          <cell r="E1745" t="str">
            <v>Check</v>
          </cell>
          <cell r="F1745" t="str">
            <v>Check</v>
          </cell>
          <cell r="G1745" t="str">
            <v>Check</v>
          </cell>
        </row>
        <row r="1746">
          <cell r="B1746" t="str">
            <v>SV2A02</v>
          </cell>
          <cell r="C1746" t="str">
            <v>Service</v>
          </cell>
          <cell r="D1746" t="str">
            <v>Check</v>
          </cell>
          <cell r="E1746" t="str">
            <v>Check</v>
          </cell>
          <cell r="F1746" t="str">
            <v>Check</v>
          </cell>
          <cell r="G1746" t="str">
            <v>Check</v>
          </cell>
        </row>
        <row r="1747">
          <cell r="B1747" t="str">
            <v>SV2A02</v>
          </cell>
          <cell r="C1747" t="str">
            <v>Service</v>
          </cell>
          <cell r="D1747" t="str">
            <v>Check</v>
          </cell>
          <cell r="E1747" t="str">
            <v>Check</v>
          </cell>
          <cell r="F1747" t="str">
            <v>Check</v>
          </cell>
          <cell r="G1747" t="str">
            <v>Check</v>
          </cell>
        </row>
        <row r="1748">
          <cell r="B1748" t="str">
            <v>SV2A02</v>
          </cell>
          <cell r="C1748" t="str">
            <v>Service</v>
          </cell>
          <cell r="D1748" t="str">
            <v>Check</v>
          </cell>
          <cell r="E1748" t="str">
            <v>Check</v>
          </cell>
          <cell r="F1748" t="str">
            <v>Check</v>
          </cell>
          <cell r="G1748" t="str">
            <v>Check</v>
          </cell>
        </row>
        <row r="1749">
          <cell r="B1749" t="str">
            <v>SV2A02</v>
          </cell>
          <cell r="C1749" t="str">
            <v>Service</v>
          </cell>
          <cell r="D1749" t="str">
            <v>Check</v>
          </cell>
          <cell r="E1749" t="str">
            <v>Check</v>
          </cell>
          <cell r="F1749" t="str">
            <v>Check</v>
          </cell>
          <cell r="G1749" t="str">
            <v>Check</v>
          </cell>
        </row>
        <row r="1750">
          <cell r="B1750" t="str">
            <v>SV2A02</v>
          </cell>
          <cell r="C1750" t="str">
            <v>Service</v>
          </cell>
          <cell r="D1750" t="str">
            <v>Check</v>
          </cell>
          <cell r="E1750" t="str">
            <v>Check</v>
          </cell>
          <cell r="F1750" t="str">
            <v>Check</v>
          </cell>
          <cell r="G1750" t="str">
            <v>Check</v>
          </cell>
        </row>
        <row r="1751">
          <cell r="B1751" t="str">
            <v>SV2A02</v>
          </cell>
          <cell r="C1751" t="str">
            <v>Service</v>
          </cell>
          <cell r="D1751" t="str">
            <v>Check</v>
          </cell>
          <cell r="E1751" t="str">
            <v>Check</v>
          </cell>
          <cell r="F1751" t="str">
            <v>Check</v>
          </cell>
          <cell r="G1751" t="str">
            <v>Check</v>
          </cell>
        </row>
        <row r="1752">
          <cell r="B1752" t="str">
            <v>SV2A02</v>
          </cell>
          <cell r="C1752" t="str">
            <v>Service</v>
          </cell>
          <cell r="D1752" t="str">
            <v>Check</v>
          </cell>
          <cell r="E1752" t="str">
            <v>Check</v>
          </cell>
          <cell r="F1752" t="str">
            <v>Check</v>
          </cell>
          <cell r="G1752" t="str">
            <v>Check</v>
          </cell>
        </row>
        <row r="1753">
          <cell r="B1753" t="str">
            <v>SV2A02</v>
          </cell>
          <cell r="C1753" t="str">
            <v>Service</v>
          </cell>
          <cell r="D1753" t="str">
            <v>Check</v>
          </cell>
          <cell r="E1753" t="str">
            <v>Check</v>
          </cell>
          <cell r="F1753" t="str">
            <v>Check</v>
          </cell>
          <cell r="G1753" t="str">
            <v>Check</v>
          </cell>
        </row>
        <row r="1754">
          <cell r="B1754" t="str">
            <v>SV2A02</v>
          </cell>
          <cell r="C1754" t="str">
            <v>Service</v>
          </cell>
          <cell r="D1754" t="str">
            <v>Check</v>
          </cell>
          <cell r="E1754" t="str">
            <v>Check</v>
          </cell>
          <cell r="F1754" t="str">
            <v>Check</v>
          </cell>
          <cell r="G1754" t="str">
            <v>Check</v>
          </cell>
        </row>
        <row r="1755">
          <cell r="B1755" t="str">
            <v>SV2A02</v>
          </cell>
          <cell r="C1755" t="str">
            <v>Service</v>
          </cell>
          <cell r="D1755" t="str">
            <v>Check</v>
          </cell>
          <cell r="E1755" t="str">
            <v>Check</v>
          </cell>
          <cell r="F1755" t="str">
            <v>Check</v>
          </cell>
          <cell r="G1755" t="str">
            <v>Check</v>
          </cell>
        </row>
        <row r="1756">
          <cell r="B1756" t="str">
            <v>SV2A02</v>
          </cell>
          <cell r="C1756" t="str">
            <v>Service</v>
          </cell>
          <cell r="D1756" t="str">
            <v>Check</v>
          </cell>
          <cell r="E1756" t="str">
            <v>Check</v>
          </cell>
          <cell r="F1756" t="str">
            <v>Check</v>
          </cell>
          <cell r="G1756" t="str">
            <v>Check</v>
          </cell>
        </row>
        <row r="1757">
          <cell r="B1757" t="str">
            <v>SV2A02</v>
          </cell>
          <cell r="C1757" t="str">
            <v>Service</v>
          </cell>
          <cell r="D1757" t="str">
            <v>Check</v>
          </cell>
          <cell r="E1757" t="str">
            <v>Check</v>
          </cell>
          <cell r="F1757" t="str">
            <v>Check</v>
          </cell>
          <cell r="G1757" t="str">
            <v>Check</v>
          </cell>
        </row>
        <row r="1758">
          <cell r="B1758" t="str">
            <v>SV2A02</v>
          </cell>
          <cell r="C1758" t="str">
            <v>Service</v>
          </cell>
          <cell r="D1758" t="str">
            <v>Check</v>
          </cell>
          <cell r="E1758" t="str">
            <v>Check</v>
          </cell>
          <cell r="F1758" t="str">
            <v>Check</v>
          </cell>
          <cell r="G1758" t="str">
            <v>Check</v>
          </cell>
        </row>
        <row r="1759">
          <cell r="B1759" t="str">
            <v>SV2A02</v>
          </cell>
          <cell r="C1759" t="str">
            <v>Service</v>
          </cell>
          <cell r="D1759" t="str">
            <v>Check</v>
          </cell>
          <cell r="E1759" t="str">
            <v>Check</v>
          </cell>
          <cell r="F1759" t="str">
            <v>Check</v>
          </cell>
          <cell r="G1759" t="str">
            <v>Check</v>
          </cell>
        </row>
        <row r="1760">
          <cell r="B1760" t="str">
            <v>SV2A02</v>
          </cell>
          <cell r="C1760" t="str">
            <v>Service</v>
          </cell>
          <cell r="D1760" t="str">
            <v>Check</v>
          </cell>
          <cell r="E1760" t="str">
            <v>Check</v>
          </cell>
          <cell r="F1760" t="str">
            <v>Check</v>
          </cell>
          <cell r="G1760" t="str">
            <v>Check</v>
          </cell>
        </row>
        <row r="1761">
          <cell r="B1761" t="str">
            <v>SV2A02</v>
          </cell>
          <cell r="C1761" t="str">
            <v>Service</v>
          </cell>
          <cell r="D1761" t="str">
            <v>Check</v>
          </cell>
          <cell r="E1761" t="str">
            <v>Check</v>
          </cell>
          <cell r="F1761" t="str">
            <v>Check</v>
          </cell>
          <cell r="G1761" t="str">
            <v>Check</v>
          </cell>
        </row>
        <row r="1762">
          <cell r="B1762" t="str">
            <v>SV2A03</v>
          </cell>
          <cell r="C1762" t="str">
            <v>Service</v>
          </cell>
          <cell r="D1762" t="str">
            <v>Check</v>
          </cell>
          <cell r="E1762" t="str">
            <v>Check</v>
          </cell>
          <cell r="F1762" t="str">
            <v>Check</v>
          </cell>
          <cell r="G1762" t="str">
            <v>Check</v>
          </cell>
        </row>
        <row r="1763">
          <cell r="B1763" t="str">
            <v>SV2A03</v>
          </cell>
          <cell r="C1763" t="str">
            <v>Service</v>
          </cell>
          <cell r="D1763" t="str">
            <v>Check</v>
          </cell>
          <cell r="E1763" t="str">
            <v>Check</v>
          </cell>
          <cell r="F1763" t="str">
            <v>Check</v>
          </cell>
          <cell r="G1763" t="str">
            <v>Check</v>
          </cell>
        </row>
        <row r="1764">
          <cell r="B1764" t="str">
            <v>SV2A03</v>
          </cell>
          <cell r="C1764" t="str">
            <v>Service</v>
          </cell>
          <cell r="D1764" t="str">
            <v>Check</v>
          </cell>
          <cell r="E1764" t="str">
            <v>Check</v>
          </cell>
          <cell r="F1764" t="str">
            <v>Check</v>
          </cell>
          <cell r="G1764" t="str">
            <v>Check</v>
          </cell>
        </row>
        <row r="1765">
          <cell r="B1765" t="str">
            <v>SV2A03</v>
          </cell>
          <cell r="C1765" t="str">
            <v>Service</v>
          </cell>
          <cell r="D1765" t="str">
            <v>Check</v>
          </cell>
          <cell r="E1765" t="str">
            <v>Check</v>
          </cell>
          <cell r="F1765" t="str">
            <v>Check</v>
          </cell>
          <cell r="G1765" t="str">
            <v>Check</v>
          </cell>
        </row>
        <row r="1766">
          <cell r="B1766" t="str">
            <v>SV2A03</v>
          </cell>
          <cell r="C1766" t="str">
            <v>Service</v>
          </cell>
          <cell r="D1766" t="str">
            <v>Check</v>
          </cell>
          <cell r="E1766" t="str">
            <v>Check</v>
          </cell>
          <cell r="F1766" t="str">
            <v>Check</v>
          </cell>
          <cell r="G1766" t="str">
            <v>Check</v>
          </cell>
        </row>
        <row r="1767">
          <cell r="B1767" t="str">
            <v>SV2A03</v>
          </cell>
          <cell r="C1767" t="str">
            <v>Service</v>
          </cell>
          <cell r="D1767" t="str">
            <v>Check</v>
          </cell>
          <cell r="E1767" t="str">
            <v>Check</v>
          </cell>
          <cell r="F1767" t="str">
            <v>Check</v>
          </cell>
          <cell r="G1767" t="str">
            <v>Check</v>
          </cell>
        </row>
        <row r="1768">
          <cell r="B1768" t="str">
            <v>SV2A03</v>
          </cell>
          <cell r="C1768" t="str">
            <v>Service</v>
          </cell>
          <cell r="D1768" t="str">
            <v>Check</v>
          </cell>
          <cell r="E1768" t="str">
            <v>Check</v>
          </cell>
          <cell r="F1768" t="str">
            <v>Check</v>
          </cell>
          <cell r="G1768" t="str">
            <v>Check</v>
          </cell>
        </row>
        <row r="1769">
          <cell r="B1769" t="str">
            <v>SV2A03</v>
          </cell>
          <cell r="C1769" t="str">
            <v>Service</v>
          </cell>
          <cell r="D1769" t="str">
            <v>Check</v>
          </cell>
          <cell r="E1769" t="str">
            <v>Check</v>
          </cell>
          <cell r="F1769" t="str">
            <v>Check</v>
          </cell>
          <cell r="G1769" t="str">
            <v>Check</v>
          </cell>
        </row>
        <row r="1770">
          <cell r="B1770" t="str">
            <v>SV2A03</v>
          </cell>
          <cell r="C1770" t="str">
            <v>Service</v>
          </cell>
          <cell r="D1770" t="str">
            <v>Check</v>
          </cell>
          <cell r="E1770" t="str">
            <v>Check</v>
          </cell>
          <cell r="F1770" t="str">
            <v>Check</v>
          </cell>
          <cell r="G1770" t="str">
            <v>Check</v>
          </cell>
        </row>
        <row r="1771">
          <cell r="B1771" t="str">
            <v>SV2A03</v>
          </cell>
          <cell r="C1771" t="str">
            <v>Service</v>
          </cell>
          <cell r="D1771" t="str">
            <v>Check</v>
          </cell>
          <cell r="E1771" t="str">
            <v>Check</v>
          </cell>
          <cell r="F1771" t="str">
            <v>Check</v>
          </cell>
          <cell r="G1771" t="str">
            <v>Check</v>
          </cell>
        </row>
        <row r="1772">
          <cell r="B1772" t="str">
            <v>SV2A03</v>
          </cell>
          <cell r="C1772" t="str">
            <v>Service</v>
          </cell>
          <cell r="D1772" t="str">
            <v>Check</v>
          </cell>
          <cell r="E1772" t="str">
            <v>Check</v>
          </cell>
          <cell r="F1772" t="str">
            <v>Check</v>
          </cell>
          <cell r="G1772" t="str">
            <v>Check</v>
          </cell>
        </row>
        <row r="1773">
          <cell r="B1773" t="str">
            <v>SV2A03</v>
          </cell>
          <cell r="C1773" t="str">
            <v>Service</v>
          </cell>
          <cell r="D1773" t="str">
            <v>Check</v>
          </cell>
          <cell r="E1773" t="str">
            <v>Check</v>
          </cell>
          <cell r="F1773" t="str">
            <v>Check</v>
          </cell>
          <cell r="G1773" t="str">
            <v>Check</v>
          </cell>
        </row>
        <row r="1774">
          <cell r="B1774" t="str">
            <v>SV2A03</v>
          </cell>
          <cell r="C1774" t="str">
            <v>Service</v>
          </cell>
          <cell r="D1774" t="str">
            <v>Check</v>
          </cell>
          <cell r="E1774" t="str">
            <v>Check</v>
          </cell>
          <cell r="F1774" t="str">
            <v>Check</v>
          </cell>
          <cell r="G1774" t="str">
            <v>Check</v>
          </cell>
        </row>
        <row r="1775">
          <cell r="B1775" t="str">
            <v>SV2A03</v>
          </cell>
          <cell r="C1775" t="str">
            <v>Service</v>
          </cell>
          <cell r="D1775" t="str">
            <v>Check</v>
          </cell>
          <cell r="E1775" t="str">
            <v>Check</v>
          </cell>
          <cell r="F1775" t="str">
            <v>Check</v>
          </cell>
          <cell r="G1775" t="str">
            <v>Check</v>
          </cell>
        </row>
        <row r="1776">
          <cell r="B1776" t="str">
            <v>SV2A03</v>
          </cell>
          <cell r="C1776" t="str">
            <v>Service</v>
          </cell>
          <cell r="D1776" t="str">
            <v>Check</v>
          </cell>
          <cell r="E1776" t="str">
            <v>Check</v>
          </cell>
          <cell r="F1776" t="str">
            <v>Check</v>
          </cell>
          <cell r="G1776" t="str">
            <v>Check</v>
          </cell>
        </row>
        <row r="1777">
          <cell r="B1777" t="str">
            <v>SV2A03</v>
          </cell>
          <cell r="C1777" t="str">
            <v>Service</v>
          </cell>
          <cell r="D1777" t="str">
            <v>Check</v>
          </cell>
          <cell r="E1777" t="str">
            <v>Check</v>
          </cell>
          <cell r="F1777" t="str">
            <v>Check</v>
          </cell>
          <cell r="G1777" t="str">
            <v>Check</v>
          </cell>
        </row>
        <row r="1778">
          <cell r="B1778" t="str">
            <v>SV2A03</v>
          </cell>
          <cell r="C1778" t="str">
            <v>Service</v>
          </cell>
          <cell r="D1778" t="str">
            <v>Check</v>
          </cell>
          <cell r="E1778" t="str">
            <v>Check</v>
          </cell>
          <cell r="F1778" t="str">
            <v>Check</v>
          </cell>
          <cell r="G1778" t="str">
            <v>Check</v>
          </cell>
        </row>
        <row r="1779">
          <cell r="B1779" t="str">
            <v>SV2A03</v>
          </cell>
          <cell r="C1779" t="str">
            <v>Service</v>
          </cell>
          <cell r="D1779" t="str">
            <v>Check</v>
          </cell>
          <cell r="E1779" t="str">
            <v>Check</v>
          </cell>
          <cell r="F1779" t="str">
            <v>Check</v>
          </cell>
          <cell r="G1779" t="str">
            <v>Check</v>
          </cell>
        </row>
        <row r="1780">
          <cell r="B1780" t="str">
            <v>SV2A03</v>
          </cell>
          <cell r="C1780" t="str">
            <v>Service</v>
          </cell>
          <cell r="D1780" t="str">
            <v>Check</v>
          </cell>
          <cell r="E1780" t="str">
            <v>Check</v>
          </cell>
          <cell r="F1780" t="str">
            <v>Check</v>
          </cell>
          <cell r="G1780" t="str">
            <v>Check</v>
          </cell>
        </row>
        <row r="1781">
          <cell r="B1781" t="str">
            <v>SV2A03</v>
          </cell>
          <cell r="C1781" t="str">
            <v>Service</v>
          </cell>
          <cell r="D1781" t="str">
            <v>Check</v>
          </cell>
          <cell r="E1781" t="str">
            <v>Check</v>
          </cell>
          <cell r="F1781" t="str">
            <v>Check</v>
          </cell>
          <cell r="G1781" t="str">
            <v>Check</v>
          </cell>
        </row>
        <row r="1782">
          <cell r="B1782" t="str">
            <v>SV2A03</v>
          </cell>
          <cell r="C1782" t="str">
            <v>Service</v>
          </cell>
          <cell r="D1782" t="str">
            <v>Check</v>
          </cell>
          <cell r="E1782" t="str">
            <v>Check</v>
          </cell>
          <cell r="F1782" t="str">
            <v>Check</v>
          </cell>
          <cell r="G1782" t="str">
            <v>Check</v>
          </cell>
        </row>
        <row r="1783">
          <cell r="B1783" t="str">
            <v>SV2A03</v>
          </cell>
          <cell r="C1783" t="str">
            <v>Service</v>
          </cell>
          <cell r="D1783" t="str">
            <v>Check</v>
          </cell>
          <cell r="E1783" t="str">
            <v>Check</v>
          </cell>
          <cell r="F1783" t="str">
            <v>Check</v>
          </cell>
          <cell r="G1783" t="str">
            <v>Check</v>
          </cell>
        </row>
        <row r="1784">
          <cell r="B1784" t="str">
            <v>SV2A03</v>
          </cell>
          <cell r="C1784" t="str">
            <v>Service</v>
          </cell>
          <cell r="D1784" t="str">
            <v>Check</v>
          </cell>
          <cell r="E1784" t="str">
            <v>Check</v>
          </cell>
          <cell r="F1784" t="str">
            <v>Check</v>
          </cell>
          <cell r="G1784" t="str">
            <v>Check</v>
          </cell>
        </row>
        <row r="1785">
          <cell r="B1785" t="str">
            <v>SV2A03</v>
          </cell>
          <cell r="C1785" t="str">
            <v>Service</v>
          </cell>
          <cell r="D1785" t="str">
            <v>Check</v>
          </cell>
          <cell r="E1785" t="str">
            <v>Check</v>
          </cell>
          <cell r="F1785" t="str">
            <v>Check</v>
          </cell>
          <cell r="G1785" t="str">
            <v>Check</v>
          </cell>
        </row>
        <row r="1786">
          <cell r="B1786" t="str">
            <v>SV2A03</v>
          </cell>
          <cell r="C1786" t="str">
            <v>Service</v>
          </cell>
          <cell r="D1786" t="str">
            <v>Check</v>
          </cell>
          <cell r="E1786" t="str">
            <v>Check</v>
          </cell>
          <cell r="F1786" t="str">
            <v>Check</v>
          </cell>
          <cell r="G1786" t="str">
            <v>Check</v>
          </cell>
        </row>
        <row r="1787">
          <cell r="B1787" t="str">
            <v>SV2A03</v>
          </cell>
          <cell r="C1787" t="str">
            <v>Service</v>
          </cell>
          <cell r="D1787" t="str">
            <v>Check</v>
          </cell>
          <cell r="E1787" t="str">
            <v>Check</v>
          </cell>
          <cell r="F1787" t="str">
            <v>Check</v>
          </cell>
          <cell r="G1787" t="str">
            <v>Check</v>
          </cell>
        </row>
        <row r="1788">
          <cell r="B1788" t="str">
            <v>SV2A03</v>
          </cell>
          <cell r="C1788" t="str">
            <v>Service</v>
          </cell>
          <cell r="D1788" t="str">
            <v>Check</v>
          </cell>
          <cell r="E1788" t="str">
            <v>Check</v>
          </cell>
          <cell r="F1788" t="str">
            <v>Check</v>
          </cell>
          <cell r="G1788" t="str">
            <v>Check</v>
          </cell>
        </row>
        <row r="1789">
          <cell r="B1789" t="str">
            <v>SV2A03</v>
          </cell>
          <cell r="C1789" t="str">
            <v>Service</v>
          </cell>
          <cell r="D1789" t="str">
            <v>Check</v>
          </cell>
          <cell r="E1789" t="str">
            <v>Check</v>
          </cell>
          <cell r="F1789" t="str">
            <v>Check</v>
          </cell>
          <cell r="G1789" t="str">
            <v>Check</v>
          </cell>
        </row>
        <row r="1790">
          <cell r="B1790" t="str">
            <v>SV2A03</v>
          </cell>
          <cell r="C1790" t="str">
            <v>Service</v>
          </cell>
          <cell r="D1790" t="str">
            <v>Check</v>
          </cell>
          <cell r="E1790" t="str">
            <v>Check</v>
          </cell>
          <cell r="F1790" t="str">
            <v>Check</v>
          </cell>
          <cell r="G1790" t="str">
            <v>Check</v>
          </cell>
        </row>
        <row r="1791">
          <cell r="B1791" t="str">
            <v>SV2A03</v>
          </cell>
          <cell r="C1791" t="str">
            <v>Service</v>
          </cell>
          <cell r="D1791" t="str">
            <v>Check</v>
          </cell>
          <cell r="E1791" t="str">
            <v>Check</v>
          </cell>
          <cell r="F1791" t="str">
            <v>Check</v>
          </cell>
          <cell r="G1791" t="str">
            <v>Check</v>
          </cell>
        </row>
        <row r="1792">
          <cell r="B1792" t="str">
            <v>SV2A03</v>
          </cell>
          <cell r="C1792" t="str">
            <v>Service</v>
          </cell>
          <cell r="D1792" t="str">
            <v>Check</v>
          </cell>
          <cell r="E1792" t="str">
            <v>Check</v>
          </cell>
          <cell r="F1792" t="str">
            <v>Check</v>
          </cell>
          <cell r="G1792" t="str">
            <v>Check</v>
          </cell>
        </row>
        <row r="1793">
          <cell r="B1793" t="str">
            <v>SV2A03</v>
          </cell>
          <cell r="C1793" t="str">
            <v>Service</v>
          </cell>
          <cell r="D1793" t="str">
            <v>Check</v>
          </cell>
          <cell r="E1793" t="str">
            <v>Check</v>
          </cell>
          <cell r="F1793" t="str">
            <v>Check</v>
          </cell>
          <cell r="G1793" t="str">
            <v>Check</v>
          </cell>
        </row>
        <row r="1794">
          <cell r="B1794" t="str">
            <v>SV2A03</v>
          </cell>
          <cell r="C1794" t="str">
            <v>Service</v>
          </cell>
          <cell r="D1794" t="str">
            <v>Check</v>
          </cell>
          <cell r="E1794" t="str">
            <v>Check</v>
          </cell>
          <cell r="F1794" t="str">
            <v>Check</v>
          </cell>
          <cell r="G1794" t="str">
            <v>Check</v>
          </cell>
        </row>
        <row r="1795">
          <cell r="B1795" t="str">
            <v>SV2A03</v>
          </cell>
          <cell r="C1795" t="str">
            <v>Service</v>
          </cell>
          <cell r="D1795" t="str">
            <v>Check</v>
          </cell>
          <cell r="E1795" t="str">
            <v>Check</v>
          </cell>
          <cell r="F1795" t="str">
            <v>Check</v>
          </cell>
          <cell r="G1795" t="str">
            <v>Check</v>
          </cell>
        </row>
        <row r="1796">
          <cell r="B1796" t="str">
            <v>SV2A03</v>
          </cell>
          <cell r="C1796" t="str">
            <v>Service</v>
          </cell>
          <cell r="D1796" t="str">
            <v>Check</v>
          </cell>
          <cell r="E1796" t="str">
            <v>Check</v>
          </cell>
          <cell r="F1796" t="str">
            <v>Check</v>
          </cell>
          <cell r="G1796" t="str">
            <v>Check</v>
          </cell>
        </row>
        <row r="1797">
          <cell r="B1797" t="str">
            <v>SV2A03</v>
          </cell>
          <cell r="C1797" t="str">
            <v>Service</v>
          </cell>
          <cell r="D1797" t="str">
            <v>Check</v>
          </cell>
          <cell r="E1797" t="str">
            <v>Check</v>
          </cell>
          <cell r="F1797" t="str">
            <v>Check</v>
          </cell>
          <cell r="G1797" t="str">
            <v>Check</v>
          </cell>
        </row>
        <row r="1798">
          <cell r="B1798" t="str">
            <v>SV2A03</v>
          </cell>
          <cell r="C1798" t="str">
            <v>Service</v>
          </cell>
          <cell r="D1798" t="str">
            <v>Check</v>
          </cell>
          <cell r="E1798" t="str">
            <v>Check</v>
          </cell>
          <cell r="F1798" t="str">
            <v>Check</v>
          </cell>
          <cell r="G1798" t="str">
            <v>Check</v>
          </cell>
        </row>
        <row r="1799">
          <cell r="B1799" t="str">
            <v>SV2A03</v>
          </cell>
          <cell r="C1799" t="str">
            <v>Service</v>
          </cell>
          <cell r="D1799" t="str">
            <v>Check</v>
          </cell>
          <cell r="E1799" t="str">
            <v>Check</v>
          </cell>
          <cell r="F1799" t="str">
            <v>Check</v>
          </cell>
          <cell r="G1799" t="str">
            <v>Check</v>
          </cell>
        </row>
        <row r="1800">
          <cell r="B1800" t="str">
            <v>SV2A03</v>
          </cell>
          <cell r="C1800" t="str">
            <v>Service</v>
          </cell>
          <cell r="D1800" t="str">
            <v>Check</v>
          </cell>
          <cell r="E1800" t="str">
            <v>Check</v>
          </cell>
          <cell r="F1800" t="str">
            <v>Check</v>
          </cell>
          <cell r="G1800" t="str">
            <v>Check</v>
          </cell>
        </row>
        <row r="1801">
          <cell r="B1801" t="str">
            <v>SV2A03</v>
          </cell>
          <cell r="C1801" t="str">
            <v>Service</v>
          </cell>
          <cell r="D1801" t="str">
            <v>Check</v>
          </cell>
          <cell r="E1801" t="str">
            <v>Check</v>
          </cell>
          <cell r="F1801" t="str">
            <v>Check</v>
          </cell>
          <cell r="G1801" t="str">
            <v>Check</v>
          </cell>
        </row>
        <row r="1802">
          <cell r="B1802" t="str">
            <v>SV2A03</v>
          </cell>
          <cell r="C1802" t="str">
            <v>Service</v>
          </cell>
          <cell r="D1802" t="str">
            <v>Check</v>
          </cell>
          <cell r="E1802" t="str">
            <v>Check</v>
          </cell>
          <cell r="F1802" t="str">
            <v>Check</v>
          </cell>
          <cell r="G1802" t="str">
            <v>Check</v>
          </cell>
        </row>
        <row r="1803">
          <cell r="B1803" t="str">
            <v>SV2A03</v>
          </cell>
          <cell r="C1803" t="str">
            <v>Service</v>
          </cell>
          <cell r="D1803" t="str">
            <v>Check</v>
          </cell>
          <cell r="E1803" t="str">
            <v>Check</v>
          </cell>
          <cell r="F1803" t="str">
            <v>Check</v>
          </cell>
          <cell r="G1803" t="str">
            <v>Check</v>
          </cell>
        </row>
        <row r="1804">
          <cell r="B1804" t="str">
            <v>SV2A03</v>
          </cell>
          <cell r="C1804" t="str">
            <v>Service</v>
          </cell>
          <cell r="D1804" t="str">
            <v>Check</v>
          </cell>
          <cell r="E1804" t="str">
            <v>Check</v>
          </cell>
          <cell r="F1804" t="str">
            <v>Check</v>
          </cell>
          <cell r="G1804" t="str">
            <v>Check</v>
          </cell>
        </row>
        <row r="1805">
          <cell r="B1805" t="str">
            <v>SV2A03</v>
          </cell>
          <cell r="C1805" t="str">
            <v>Service</v>
          </cell>
          <cell r="D1805" t="str">
            <v>Check</v>
          </cell>
          <cell r="E1805" t="str">
            <v>Check</v>
          </cell>
          <cell r="F1805" t="str">
            <v>Check</v>
          </cell>
          <cell r="G1805" t="str">
            <v>Check</v>
          </cell>
        </row>
        <row r="1806">
          <cell r="B1806" t="str">
            <v>SV2A03</v>
          </cell>
          <cell r="C1806" t="str">
            <v>Service</v>
          </cell>
          <cell r="D1806" t="str">
            <v>Check</v>
          </cell>
          <cell r="E1806" t="str">
            <v>Check</v>
          </cell>
          <cell r="F1806" t="str">
            <v>Check</v>
          </cell>
          <cell r="G1806" t="str">
            <v>Check</v>
          </cell>
        </row>
        <row r="1807">
          <cell r="B1807" t="str">
            <v>SV2A03</v>
          </cell>
          <cell r="C1807" t="str">
            <v>Service</v>
          </cell>
          <cell r="D1807" t="str">
            <v>Check</v>
          </cell>
          <cell r="E1807" t="str">
            <v>Check</v>
          </cell>
          <cell r="F1807" t="str">
            <v>Check</v>
          </cell>
          <cell r="G1807" t="str">
            <v>Check</v>
          </cell>
        </row>
        <row r="1808">
          <cell r="B1808" t="str">
            <v>SV2A03</v>
          </cell>
          <cell r="C1808" t="str">
            <v>Service</v>
          </cell>
          <cell r="D1808" t="str">
            <v>Check</v>
          </cell>
          <cell r="E1808" t="str">
            <v>Check</v>
          </cell>
          <cell r="F1808" t="str">
            <v>Check</v>
          </cell>
          <cell r="G1808" t="str">
            <v>Check</v>
          </cell>
        </row>
        <row r="1809">
          <cell r="B1809" t="str">
            <v>SV2A03</v>
          </cell>
          <cell r="C1809" t="str">
            <v>Service</v>
          </cell>
          <cell r="D1809" t="str">
            <v>Check</v>
          </cell>
          <cell r="E1809" t="str">
            <v>Check</v>
          </cell>
          <cell r="F1809" t="str">
            <v>Check</v>
          </cell>
          <cell r="G1809" t="str">
            <v>Check</v>
          </cell>
        </row>
        <row r="1810">
          <cell r="B1810" t="str">
            <v>SV2A03</v>
          </cell>
          <cell r="C1810" t="str">
            <v>Service</v>
          </cell>
          <cell r="D1810" t="str">
            <v>Check</v>
          </cell>
          <cell r="E1810" t="str">
            <v>Check</v>
          </cell>
          <cell r="F1810" t="str">
            <v>Check</v>
          </cell>
          <cell r="G1810" t="str">
            <v>Check</v>
          </cell>
        </row>
        <row r="1811">
          <cell r="B1811" t="str">
            <v>SV2A03</v>
          </cell>
          <cell r="C1811" t="str">
            <v>Service</v>
          </cell>
          <cell r="D1811" t="str">
            <v>Check</v>
          </cell>
          <cell r="E1811" t="str">
            <v>Check</v>
          </cell>
          <cell r="F1811" t="str">
            <v>Check</v>
          </cell>
          <cell r="G1811" t="str">
            <v>Check</v>
          </cell>
        </row>
        <row r="1812">
          <cell r="B1812" t="str">
            <v>SV2A03</v>
          </cell>
          <cell r="C1812" t="str">
            <v>Service</v>
          </cell>
          <cell r="D1812" t="str">
            <v>Check</v>
          </cell>
          <cell r="E1812" t="str">
            <v>Check</v>
          </cell>
          <cell r="F1812" t="str">
            <v>Check</v>
          </cell>
          <cell r="G1812" t="str">
            <v>Check</v>
          </cell>
        </row>
        <row r="1813">
          <cell r="B1813" t="str">
            <v>SV2A03</v>
          </cell>
          <cell r="C1813" t="str">
            <v>Service</v>
          </cell>
          <cell r="D1813" t="str">
            <v>Check</v>
          </cell>
          <cell r="E1813" t="str">
            <v>Check</v>
          </cell>
          <cell r="F1813" t="str">
            <v>Check</v>
          </cell>
          <cell r="G1813" t="str">
            <v>Check</v>
          </cell>
        </row>
        <row r="1814">
          <cell r="B1814" t="str">
            <v>SV2A03</v>
          </cell>
          <cell r="C1814" t="str">
            <v>Service</v>
          </cell>
          <cell r="D1814" t="str">
            <v>Check</v>
          </cell>
          <cell r="E1814" t="str">
            <v>Check</v>
          </cell>
          <cell r="F1814" t="str">
            <v>Check</v>
          </cell>
          <cell r="G1814" t="str">
            <v>Check</v>
          </cell>
        </row>
        <row r="1815">
          <cell r="B1815" t="str">
            <v>SV2A03</v>
          </cell>
          <cell r="C1815" t="str">
            <v>Service</v>
          </cell>
          <cell r="D1815" t="str">
            <v>Check</v>
          </cell>
          <cell r="E1815" t="str">
            <v>Check</v>
          </cell>
          <cell r="F1815" t="str">
            <v>Check</v>
          </cell>
          <cell r="G1815" t="str">
            <v>Check</v>
          </cell>
        </row>
        <row r="1816">
          <cell r="B1816" t="str">
            <v>SV2A03</v>
          </cell>
          <cell r="C1816" t="str">
            <v>Service</v>
          </cell>
          <cell r="D1816" t="str">
            <v>Check</v>
          </cell>
          <cell r="E1816" t="str">
            <v>Check</v>
          </cell>
          <cell r="F1816" t="str">
            <v>Check</v>
          </cell>
          <cell r="G1816" t="str">
            <v>Check</v>
          </cell>
        </row>
        <row r="1817">
          <cell r="B1817" t="str">
            <v>SV2A03</v>
          </cell>
          <cell r="C1817" t="str">
            <v>Service</v>
          </cell>
          <cell r="D1817" t="str">
            <v>Check</v>
          </cell>
          <cell r="E1817" t="str">
            <v>Check</v>
          </cell>
          <cell r="F1817" t="str">
            <v>Check</v>
          </cell>
          <cell r="G1817" t="str">
            <v>Check</v>
          </cell>
        </row>
        <row r="1818">
          <cell r="B1818" t="str">
            <v>SV2A03</v>
          </cell>
          <cell r="C1818" t="str">
            <v>Service</v>
          </cell>
          <cell r="D1818" t="str">
            <v>Check</v>
          </cell>
          <cell r="E1818" t="str">
            <v>Check</v>
          </cell>
          <cell r="F1818" t="str">
            <v>Check</v>
          </cell>
          <cell r="G1818" t="str">
            <v>Check</v>
          </cell>
        </row>
        <row r="1819">
          <cell r="B1819" t="str">
            <v>MB0101</v>
          </cell>
          <cell r="C1819" t="str">
            <v>Bailment</v>
          </cell>
          <cell r="D1819" t="str">
            <v>JNS</v>
          </cell>
          <cell r="E1819" t="str">
            <v>ใช้รายชื่อ confirm</v>
          </cell>
          <cell r="F1819" t="str">
            <v>ใช้รายชื่อ confirm</v>
          </cell>
          <cell r="G1819" t="str">
            <v>ใช้รายชื่อ confirm</v>
          </cell>
        </row>
        <row r="1820">
          <cell r="B1820" t="str">
            <v>MB0101</v>
          </cell>
          <cell r="C1820" t="str">
            <v>Bailment</v>
          </cell>
          <cell r="D1820" t="str">
            <v>JNS</v>
          </cell>
          <cell r="E1820" t="str">
            <v>ใช้รายชื่อ confirm</v>
          </cell>
          <cell r="F1820" t="str">
            <v>ใช้รายชื่อ confirm</v>
          </cell>
          <cell r="G1820" t="str">
            <v>ใช้รายชื่อ confirm</v>
          </cell>
        </row>
        <row r="1821">
          <cell r="B1821" t="str">
            <v>MB0101</v>
          </cell>
          <cell r="C1821" t="str">
            <v>Bailment</v>
          </cell>
          <cell r="D1821" t="str">
            <v>JNS</v>
          </cell>
          <cell r="E1821" t="str">
            <v>ใช้รายชื่อ confirm</v>
          </cell>
          <cell r="F1821" t="str">
            <v>ใช้รายชื่อ confirm</v>
          </cell>
          <cell r="G1821" t="str">
            <v>ใช้รายชื่อ confirm</v>
          </cell>
        </row>
        <row r="1822">
          <cell r="B1822" t="str">
            <v>MB0101</v>
          </cell>
          <cell r="C1822" t="str">
            <v>Bailment</v>
          </cell>
          <cell r="D1822" t="str">
            <v>JNS</v>
          </cell>
          <cell r="E1822" t="str">
            <v>ใช้รายชื่อ confirm</v>
          </cell>
          <cell r="F1822" t="str">
            <v>ใช้รายชื่อ confirm</v>
          </cell>
          <cell r="G1822" t="str">
            <v>ใช้รายชื่อ confirm</v>
          </cell>
        </row>
        <row r="1823">
          <cell r="B1823" t="str">
            <v>MB0201</v>
          </cell>
          <cell r="C1823" t="str">
            <v>Bailment</v>
          </cell>
          <cell r="D1823" t="str">
            <v>JNS</v>
          </cell>
          <cell r="E1823" t="str">
            <v>ใช้รายชื่อ confirm</v>
          </cell>
          <cell r="F1823" t="str">
            <v>ใช้รายชื่อ confirm</v>
          </cell>
          <cell r="G1823" t="str">
            <v>ใช้รายชื่อ confirm</v>
          </cell>
        </row>
        <row r="1824">
          <cell r="B1824" t="str">
            <v>MB0201</v>
          </cell>
          <cell r="C1824" t="str">
            <v>Bailment</v>
          </cell>
          <cell r="D1824" t="str">
            <v>JNS</v>
          </cell>
          <cell r="E1824" t="str">
            <v>ใช้รายชื่อ confirm</v>
          </cell>
          <cell r="F1824" t="str">
            <v>ใช้รายชื่อ confirm</v>
          </cell>
          <cell r="G1824" t="str">
            <v>ใช้รายชื่อ confirm</v>
          </cell>
        </row>
        <row r="1825">
          <cell r="B1825" t="str">
            <v>MB0201</v>
          </cell>
          <cell r="C1825" t="str">
            <v>Bailment</v>
          </cell>
          <cell r="D1825" t="str">
            <v>JNS</v>
          </cell>
          <cell r="E1825" t="str">
            <v>ใช้รายชื่อ confirm</v>
          </cell>
          <cell r="F1825" t="str">
            <v>ใช้รายชื่อ confirm</v>
          </cell>
          <cell r="G1825" t="str">
            <v>ใช้รายชื่อ confirm</v>
          </cell>
        </row>
        <row r="1826">
          <cell r="B1826" t="str">
            <v>MB0201</v>
          </cell>
          <cell r="C1826" t="str">
            <v>Bailment</v>
          </cell>
          <cell r="D1826" t="str">
            <v>JNS</v>
          </cell>
          <cell r="E1826" t="str">
            <v>ใช้รายชื่อ confirm</v>
          </cell>
          <cell r="F1826" t="str">
            <v>ใช้รายชื่อ confirm</v>
          </cell>
          <cell r="G1826" t="str">
            <v>ใช้รายชื่อ confirm</v>
          </cell>
        </row>
        <row r="1827">
          <cell r="B1827" t="str">
            <v>MB0202</v>
          </cell>
          <cell r="C1827" t="str">
            <v>Bailment</v>
          </cell>
          <cell r="D1827" t="str">
            <v>JNS</v>
          </cell>
          <cell r="E1827" t="str">
            <v>ใช้รายชื่อ confirm</v>
          </cell>
          <cell r="F1827" t="str">
            <v>ใช้รายชื่อ confirm</v>
          </cell>
          <cell r="G1827" t="str">
            <v>ใช้รายชื่อ confirm</v>
          </cell>
        </row>
        <row r="1828">
          <cell r="B1828" t="str">
            <v>MB0202</v>
          </cell>
          <cell r="C1828" t="str">
            <v>Bailment</v>
          </cell>
          <cell r="D1828" t="str">
            <v>JNS</v>
          </cell>
          <cell r="E1828" t="str">
            <v>ใช้รายชื่อ confirm</v>
          </cell>
          <cell r="F1828" t="str">
            <v>ใช้รายชื่อ confirm</v>
          </cell>
          <cell r="G1828" t="str">
            <v>ใช้รายชื่อ confirm</v>
          </cell>
        </row>
        <row r="1829">
          <cell r="B1829" t="str">
            <v>MB0202</v>
          </cell>
          <cell r="C1829" t="str">
            <v>Bailment</v>
          </cell>
          <cell r="D1829" t="str">
            <v>JNS</v>
          </cell>
          <cell r="E1829" t="str">
            <v>ใช้รายชื่อ confirm</v>
          </cell>
          <cell r="F1829" t="str">
            <v>ใช้รายชื่อ confirm</v>
          </cell>
          <cell r="G1829" t="str">
            <v>ใช้รายชื่อ confirm</v>
          </cell>
        </row>
        <row r="1830">
          <cell r="B1830" t="str">
            <v>MB0202</v>
          </cell>
          <cell r="C1830" t="str">
            <v>Bailment</v>
          </cell>
          <cell r="D1830" t="str">
            <v>JNS</v>
          </cell>
          <cell r="E1830" t="str">
            <v>ใช้รายชื่อ confirm</v>
          </cell>
          <cell r="F1830" t="str">
            <v>ใช้รายชื่อ confirm</v>
          </cell>
          <cell r="G1830" t="str">
            <v>ใช้รายชื่อ confirm</v>
          </cell>
        </row>
        <row r="1831">
          <cell r="B1831" t="str">
            <v>MB0203</v>
          </cell>
          <cell r="C1831" t="str">
            <v>Bailment</v>
          </cell>
          <cell r="D1831" t="str">
            <v>JNS</v>
          </cell>
          <cell r="E1831" t="str">
            <v>ใช้รายชื่อ confirm</v>
          </cell>
          <cell r="F1831" t="str">
            <v>ใช้รายชื่อ confirm</v>
          </cell>
          <cell r="G1831" t="str">
            <v>ใช้รายชื่อ confirm</v>
          </cell>
        </row>
        <row r="1832">
          <cell r="B1832" t="str">
            <v>MB0203</v>
          </cell>
          <cell r="C1832" t="str">
            <v>Bailment</v>
          </cell>
          <cell r="D1832" t="str">
            <v>JNS</v>
          </cell>
          <cell r="E1832" t="str">
            <v>ใช้รายชื่อ confirm</v>
          </cell>
          <cell r="F1832" t="str">
            <v>ใช้รายชื่อ confirm</v>
          </cell>
          <cell r="G1832" t="str">
            <v>ใช้รายชื่อ confirm</v>
          </cell>
        </row>
        <row r="1833">
          <cell r="B1833" t="str">
            <v>MB0203</v>
          </cell>
          <cell r="C1833" t="str">
            <v>Bailment</v>
          </cell>
          <cell r="D1833" t="str">
            <v>JNS</v>
          </cell>
          <cell r="E1833" t="str">
            <v>ใช้รายชื่อ confirm</v>
          </cell>
          <cell r="F1833" t="str">
            <v>ใช้รายชื่อ confirm</v>
          </cell>
          <cell r="G1833" t="str">
            <v>ใช้รายชื่อ confirm</v>
          </cell>
        </row>
        <row r="1834">
          <cell r="B1834" t="str">
            <v>MB0203</v>
          </cell>
          <cell r="C1834" t="str">
            <v>Bailment</v>
          </cell>
          <cell r="D1834" t="str">
            <v>JNS</v>
          </cell>
          <cell r="E1834" t="str">
            <v>ใช้รายชื่อ confirm</v>
          </cell>
          <cell r="F1834" t="str">
            <v>ใช้รายชื่อ confirm</v>
          </cell>
          <cell r="G1834" t="str">
            <v>ใช้รายชื่อ confirm</v>
          </cell>
        </row>
        <row r="1835">
          <cell r="B1835" t="str">
            <v>MB0301</v>
          </cell>
          <cell r="C1835" t="str">
            <v>Bailment</v>
          </cell>
          <cell r="D1835" t="str">
            <v>Check</v>
          </cell>
          <cell r="E1835" t="str">
            <v>Check</v>
          </cell>
          <cell r="F1835" t="str">
            <v>Check</v>
          </cell>
          <cell r="G1835" t="str">
            <v>Check</v>
          </cell>
        </row>
        <row r="1836">
          <cell r="B1836" t="str">
            <v>MB0301</v>
          </cell>
          <cell r="C1836" t="str">
            <v>Bailment</v>
          </cell>
          <cell r="D1836" t="str">
            <v>Check</v>
          </cell>
          <cell r="E1836" t="str">
            <v>Check</v>
          </cell>
          <cell r="F1836" t="str">
            <v>Check</v>
          </cell>
          <cell r="G1836" t="str">
            <v>Check</v>
          </cell>
        </row>
        <row r="1837">
          <cell r="B1837" t="str">
            <v>MB0401</v>
          </cell>
          <cell r="C1837" t="str">
            <v>Bailment</v>
          </cell>
          <cell r="D1837" t="str">
            <v>JNS</v>
          </cell>
          <cell r="E1837" t="str">
            <v>ใช้รายชื่อ confirm</v>
          </cell>
          <cell r="F1837" t="str">
            <v>ใช้รายชื่อ confirm</v>
          </cell>
          <cell r="G1837" t="str">
            <v>ใช้รายชื่อ confirm</v>
          </cell>
        </row>
        <row r="1838">
          <cell r="B1838" t="str">
            <v>MB0402</v>
          </cell>
          <cell r="C1838" t="str">
            <v>Bailment</v>
          </cell>
          <cell r="D1838" t="str">
            <v>JNS</v>
          </cell>
          <cell r="E1838" t="str">
            <v>ใช้รายชื่อ confirm</v>
          </cell>
          <cell r="F1838" t="str">
            <v>ใช้รายชื่อ confirm</v>
          </cell>
          <cell r="G1838" t="str">
            <v>ใช้รายชื่อ confirm</v>
          </cell>
        </row>
        <row r="1839">
          <cell r="B1839" t="str">
            <v>MB0403</v>
          </cell>
          <cell r="C1839" t="str">
            <v>Bailment</v>
          </cell>
          <cell r="D1839" t="str">
            <v>JNS</v>
          </cell>
          <cell r="E1839" t="str">
            <v>ใช้รายชื่อ confirm</v>
          </cell>
          <cell r="F1839" t="str">
            <v>ใช้รายชื่อ confirm</v>
          </cell>
          <cell r="G1839" t="str">
            <v>ใช้รายชื่อ confirm</v>
          </cell>
        </row>
        <row r="1840">
          <cell r="B1840" t="str">
            <v>MB0404</v>
          </cell>
          <cell r="C1840" t="str">
            <v>Bailment</v>
          </cell>
          <cell r="D1840" t="str">
            <v>JNS</v>
          </cell>
          <cell r="E1840" t="str">
            <v>ใช้รายชื่อ confirm</v>
          </cell>
          <cell r="F1840" t="str">
            <v>ใช้รายชื่อ confirm</v>
          </cell>
          <cell r="G1840" t="str">
            <v>ใช้รายชื่อ confirm</v>
          </cell>
        </row>
        <row r="1841">
          <cell r="B1841" t="str">
            <v>MB0405</v>
          </cell>
          <cell r="C1841" t="str">
            <v>Bailment</v>
          </cell>
          <cell r="D1841" t="str">
            <v>JNS</v>
          </cell>
          <cell r="E1841" t="str">
            <v>ใช้รายชื่อ confirm</v>
          </cell>
          <cell r="F1841" t="str">
            <v>ใช้รายชื่อ confirm</v>
          </cell>
          <cell r="G1841" t="str">
            <v>ใช้รายชื่อ confirm</v>
          </cell>
        </row>
        <row r="1842">
          <cell r="B1842" t="str">
            <v>MB0406</v>
          </cell>
          <cell r="C1842" t="str">
            <v>Bailment</v>
          </cell>
          <cell r="D1842" t="str">
            <v>JNS</v>
          </cell>
          <cell r="E1842" t="str">
            <v>ใช้รายชื่อ confirm</v>
          </cell>
          <cell r="F1842" t="str">
            <v>ใช้รายชื่อ confirm</v>
          </cell>
          <cell r="G1842" t="str">
            <v>ใช้รายชื่อ confirm</v>
          </cell>
        </row>
        <row r="1843">
          <cell r="B1843" t="str">
            <v>MB0407</v>
          </cell>
          <cell r="C1843" t="str">
            <v>Bailment</v>
          </cell>
          <cell r="D1843" t="str">
            <v>JNS</v>
          </cell>
          <cell r="E1843" t="str">
            <v>ใช้รายชื่อ confirm</v>
          </cell>
          <cell r="F1843" t="str">
            <v>ใช้รายชื่อ confirm</v>
          </cell>
          <cell r="G1843" t="str">
            <v>ใช้รายชื่อ confirm</v>
          </cell>
        </row>
        <row r="1844">
          <cell r="B1844" t="str">
            <v>MB0408</v>
          </cell>
          <cell r="C1844" t="str">
            <v>Bailment</v>
          </cell>
          <cell r="D1844" t="str">
            <v>JNS</v>
          </cell>
          <cell r="E1844" t="str">
            <v>ใช้รายชื่อ confirm</v>
          </cell>
          <cell r="F1844" t="str">
            <v>ใช้รายชื่อ confirm</v>
          </cell>
          <cell r="G1844" t="str">
            <v>ใช้รายชื่อ confirm</v>
          </cell>
        </row>
        <row r="1845">
          <cell r="B1845" t="str">
            <v>MB0409</v>
          </cell>
          <cell r="C1845" t="str">
            <v>Bailment</v>
          </cell>
          <cell r="D1845" t="str">
            <v>JNS</v>
          </cell>
          <cell r="E1845" t="str">
            <v>ใช้รายชื่อ confirm</v>
          </cell>
          <cell r="F1845" t="str">
            <v>ใช้รายชื่อ confirm</v>
          </cell>
          <cell r="G1845" t="str">
            <v>ใช้รายชื่อ confirm</v>
          </cell>
        </row>
        <row r="1846">
          <cell r="B1846" t="str">
            <v>MB0410</v>
          </cell>
          <cell r="C1846" t="str">
            <v>Bailment</v>
          </cell>
          <cell r="D1846" t="str">
            <v>JNS</v>
          </cell>
          <cell r="E1846" t="str">
            <v>ใช้รายชื่อ confirm</v>
          </cell>
          <cell r="F1846" t="str">
            <v>ใช้รายชื่อ confirm</v>
          </cell>
          <cell r="G1846" t="str">
            <v>ใช้รายชื่อ confirm</v>
          </cell>
        </row>
        <row r="1847">
          <cell r="B1847" t="str">
            <v>MB0411</v>
          </cell>
          <cell r="C1847" t="str">
            <v>Bailment</v>
          </cell>
          <cell r="D1847" t="str">
            <v>JNS</v>
          </cell>
          <cell r="E1847" t="str">
            <v>ใช้รายชื่อ confirm</v>
          </cell>
          <cell r="F1847" t="str">
            <v>ใช้รายชื่อ confirm</v>
          </cell>
          <cell r="G1847" t="str">
            <v>ใช้รายชื่อ confirm</v>
          </cell>
        </row>
        <row r="1848">
          <cell r="B1848" t="str">
            <v>MB0412</v>
          </cell>
          <cell r="C1848" t="str">
            <v>Bailment</v>
          </cell>
          <cell r="D1848" t="str">
            <v>JNS</v>
          </cell>
          <cell r="E1848" t="str">
            <v>ใช้รายชื่อ confirm</v>
          </cell>
          <cell r="F1848" t="str">
            <v>ใช้รายชื่อ confirm</v>
          </cell>
          <cell r="G1848" t="str">
            <v>ใช้รายชื่อ confirm</v>
          </cell>
        </row>
        <row r="1849">
          <cell r="B1849" t="str">
            <v>MB0413</v>
          </cell>
          <cell r="C1849" t="str">
            <v>Bailment</v>
          </cell>
          <cell r="D1849" t="str">
            <v>JNS</v>
          </cell>
          <cell r="E1849" t="str">
            <v>ใช้รายชื่อ confirm</v>
          </cell>
          <cell r="F1849" t="str">
            <v>ใช้รายชื่อ confirm</v>
          </cell>
          <cell r="G1849" t="str">
            <v>ใช้รายชื่อ confirm</v>
          </cell>
        </row>
        <row r="1850">
          <cell r="B1850" t="str">
            <v>MB0414</v>
          </cell>
          <cell r="C1850" t="str">
            <v>Bailment</v>
          </cell>
          <cell r="D1850" t="str">
            <v>JNS</v>
          </cell>
          <cell r="E1850" t="str">
            <v>ใช้รายชื่อ confirm</v>
          </cell>
          <cell r="F1850" t="str">
            <v>ใช้รายชื่อ confirm</v>
          </cell>
          <cell r="G1850" t="str">
            <v>ใช้รายชื่อ confirm</v>
          </cell>
        </row>
        <row r="1851">
          <cell r="B1851" t="str">
            <v>MB0415</v>
          </cell>
          <cell r="C1851" t="str">
            <v>Bailment</v>
          </cell>
          <cell r="D1851" t="str">
            <v>JNS</v>
          </cell>
          <cell r="E1851" t="str">
            <v>ใช้รายชื่อ confirm</v>
          </cell>
          <cell r="F1851" t="str">
            <v>ใช้รายชื่อ confirm</v>
          </cell>
          <cell r="G1851" t="str">
            <v>ใช้รายชื่อ confirm</v>
          </cell>
        </row>
        <row r="1852">
          <cell r="B1852" t="str">
            <v>MB0416</v>
          </cell>
          <cell r="C1852" t="str">
            <v>Bailment</v>
          </cell>
          <cell r="D1852" t="str">
            <v>JNS</v>
          </cell>
          <cell r="E1852" t="str">
            <v>ใช้รายชื่อ confirm</v>
          </cell>
          <cell r="F1852" t="str">
            <v>ใช้รายชื่อ confirm</v>
          </cell>
          <cell r="G1852" t="str">
            <v>ใช้รายชื่อ confirm</v>
          </cell>
        </row>
        <row r="1853">
          <cell r="B1853" t="str">
            <v>MB0417</v>
          </cell>
          <cell r="C1853" t="str">
            <v>Bailment</v>
          </cell>
          <cell r="D1853" t="str">
            <v>JNS</v>
          </cell>
          <cell r="E1853" t="str">
            <v>ใช้รายชื่อ confirm</v>
          </cell>
          <cell r="F1853" t="str">
            <v>ใช้รายชื่อ confirm</v>
          </cell>
          <cell r="G1853" t="str">
            <v>ใช้รายชื่อ confirm</v>
          </cell>
        </row>
        <row r="1854">
          <cell r="B1854" t="str">
            <v>MB0418</v>
          </cell>
          <cell r="C1854" t="str">
            <v>Bailment</v>
          </cell>
          <cell r="D1854" t="str">
            <v>JNS</v>
          </cell>
          <cell r="E1854" t="str">
            <v>ใช้รายชื่อ confirm</v>
          </cell>
          <cell r="F1854" t="str">
            <v>ใช้รายชื่อ confirm</v>
          </cell>
          <cell r="G1854" t="str">
            <v>ใช้รายชื่อ confirm</v>
          </cell>
        </row>
        <row r="1855">
          <cell r="B1855" t="str">
            <v>MB0419</v>
          </cell>
          <cell r="C1855" t="str">
            <v>Bailment</v>
          </cell>
          <cell r="D1855" t="str">
            <v>JNS</v>
          </cell>
          <cell r="E1855" t="str">
            <v>ใช้รายชื่อ confirm</v>
          </cell>
          <cell r="F1855" t="str">
            <v>ใช้รายชื่อ confirm</v>
          </cell>
          <cell r="G1855" t="str">
            <v>ใช้รายชื่อ confirm</v>
          </cell>
        </row>
        <row r="1856">
          <cell r="B1856" t="str">
            <v>MB0420</v>
          </cell>
          <cell r="C1856" t="str">
            <v>Bailment</v>
          </cell>
          <cell r="D1856" t="str">
            <v>JNS</v>
          </cell>
          <cell r="E1856" t="str">
            <v>ใช้รายชื่อ confirm</v>
          </cell>
          <cell r="F1856" t="str">
            <v>ใช้รายชื่อ confirm</v>
          </cell>
          <cell r="G1856" t="str">
            <v>ใช้รายชื่อ confirm</v>
          </cell>
        </row>
        <row r="1857">
          <cell r="B1857" t="str">
            <v>MB0421</v>
          </cell>
          <cell r="C1857" t="str">
            <v>Bailment</v>
          </cell>
          <cell r="D1857" t="str">
            <v>JNS</v>
          </cell>
          <cell r="E1857" t="str">
            <v>ใช้รายชื่อ confirm</v>
          </cell>
          <cell r="F1857" t="str">
            <v>ใช้รายชื่อ confirm</v>
          </cell>
          <cell r="G1857" t="str">
            <v>ใช้รายชื่อ confirm</v>
          </cell>
        </row>
        <row r="1858">
          <cell r="B1858" t="str">
            <v>MB0422</v>
          </cell>
          <cell r="C1858" t="str">
            <v>Bailment</v>
          </cell>
          <cell r="D1858" t="str">
            <v>JNS</v>
          </cell>
          <cell r="E1858" t="str">
            <v>ใช้รายชื่อ confirm</v>
          </cell>
          <cell r="F1858" t="str">
            <v>ใช้รายชื่อ confirm</v>
          </cell>
          <cell r="G1858" t="str">
            <v>ใช้รายชื่อ confirm</v>
          </cell>
        </row>
        <row r="1859">
          <cell r="B1859" t="str">
            <v>MB0423</v>
          </cell>
          <cell r="C1859" t="str">
            <v>Bailment</v>
          </cell>
          <cell r="D1859" t="str">
            <v>JNS</v>
          </cell>
          <cell r="E1859" t="str">
            <v>ใช้รายชื่อ confirm</v>
          </cell>
          <cell r="F1859" t="str">
            <v>ใช้รายชื่อ confirm</v>
          </cell>
          <cell r="G1859" t="str">
            <v>ใช้รายชื่อ confirm</v>
          </cell>
        </row>
        <row r="1860">
          <cell r="B1860" t="str">
            <v>MB0424</v>
          </cell>
          <cell r="C1860" t="str">
            <v>Bailment</v>
          </cell>
          <cell r="D1860" t="str">
            <v>JNS</v>
          </cell>
          <cell r="E1860" t="str">
            <v>ใช้รายชื่อ confirm</v>
          </cell>
          <cell r="F1860" t="str">
            <v>ใช้รายชื่อ confirm</v>
          </cell>
          <cell r="G1860" t="str">
            <v>ใช้รายชื่อ confirm</v>
          </cell>
        </row>
        <row r="1861">
          <cell r="B1861" t="str">
            <v>MB0425</v>
          </cell>
          <cell r="C1861" t="str">
            <v>Bailment</v>
          </cell>
          <cell r="D1861" t="str">
            <v>JNS</v>
          </cell>
          <cell r="E1861" t="str">
            <v>ใช้รายชื่อ confirm</v>
          </cell>
          <cell r="F1861" t="str">
            <v>ใช้รายชื่อ confirm</v>
          </cell>
          <cell r="G1861" t="str">
            <v>ใช้รายชื่อ confirm</v>
          </cell>
        </row>
        <row r="1862">
          <cell r="B1862" t="str">
            <v>MB0426</v>
          </cell>
          <cell r="C1862" t="str">
            <v>Bailment</v>
          </cell>
          <cell r="D1862" t="str">
            <v>JNS</v>
          </cell>
          <cell r="E1862" t="str">
            <v>ใช้รายชื่อ confirm</v>
          </cell>
          <cell r="F1862" t="str">
            <v>ใช้รายชื่อ confirm</v>
          </cell>
          <cell r="G1862" t="str">
            <v>ใช้รายชื่อ confirm</v>
          </cell>
        </row>
        <row r="1863">
          <cell r="B1863" t="str">
            <v>MB0427</v>
          </cell>
          <cell r="C1863" t="str">
            <v>Bailment</v>
          </cell>
          <cell r="D1863" t="str">
            <v>JNS</v>
          </cell>
          <cell r="E1863" t="str">
            <v>ใช้รายชื่อ confirm</v>
          </cell>
          <cell r="F1863" t="str">
            <v>ใช้รายชื่อ confirm</v>
          </cell>
          <cell r="G1863" t="str">
            <v>ใช้รายชื่อ confirm</v>
          </cell>
        </row>
        <row r="1864">
          <cell r="B1864" t="str">
            <v>MB0428</v>
          </cell>
          <cell r="C1864" t="str">
            <v>Bailment</v>
          </cell>
          <cell r="D1864" t="str">
            <v>JNS</v>
          </cell>
          <cell r="E1864" t="str">
            <v>ใช้รายชื่อ confirm</v>
          </cell>
          <cell r="F1864" t="str">
            <v>ใช้รายชื่อ confirm</v>
          </cell>
          <cell r="G1864" t="str">
            <v>ใช้รายชื่อ confirm</v>
          </cell>
        </row>
        <row r="1865">
          <cell r="B1865" t="str">
            <v>MB0429</v>
          </cell>
          <cell r="C1865" t="str">
            <v>Bailment</v>
          </cell>
          <cell r="D1865" t="str">
            <v>JNS</v>
          </cell>
          <cell r="E1865" t="str">
            <v>ใช้รายชื่อ confirm</v>
          </cell>
          <cell r="F1865" t="str">
            <v>ใช้รายชื่อ confirm</v>
          </cell>
          <cell r="G1865" t="str">
            <v>ใช้รายชื่อ confirm</v>
          </cell>
        </row>
        <row r="1866">
          <cell r="B1866" t="str">
            <v>MB0430</v>
          </cell>
          <cell r="C1866" t="str">
            <v>Bailment</v>
          </cell>
          <cell r="D1866" t="str">
            <v>JNS</v>
          </cell>
          <cell r="E1866" t="str">
            <v>ใช้รายชื่อ confirm</v>
          </cell>
          <cell r="F1866" t="str">
            <v>ใช้รายชื่อ confirm</v>
          </cell>
          <cell r="G1866" t="str">
            <v>ใช้รายชื่อ confirm</v>
          </cell>
        </row>
        <row r="1867">
          <cell r="B1867" t="str">
            <v>MB0431</v>
          </cell>
          <cell r="C1867" t="str">
            <v>Bailment</v>
          </cell>
          <cell r="D1867" t="str">
            <v>JNS</v>
          </cell>
          <cell r="E1867" t="str">
            <v>ใช้รายชื่อ confirm</v>
          </cell>
          <cell r="F1867" t="str">
            <v>ใช้รายชื่อ confirm</v>
          </cell>
          <cell r="G1867" t="str">
            <v>ใช้รายชื่อ confirm</v>
          </cell>
        </row>
        <row r="1868">
          <cell r="B1868" t="str">
            <v>MB0432</v>
          </cell>
          <cell r="C1868" t="str">
            <v>Bailment</v>
          </cell>
          <cell r="D1868" t="str">
            <v>JNS</v>
          </cell>
          <cell r="E1868" t="str">
            <v>ใช้รายชื่อ confirm</v>
          </cell>
          <cell r="F1868" t="str">
            <v>ใช้รายชื่อ confirm</v>
          </cell>
          <cell r="G1868" t="str">
            <v>ใช้รายชื่อ confirm</v>
          </cell>
        </row>
        <row r="1869">
          <cell r="B1869" t="str">
            <v>MB0433</v>
          </cell>
          <cell r="C1869" t="str">
            <v>Bailment</v>
          </cell>
          <cell r="D1869" t="str">
            <v>JNS</v>
          </cell>
          <cell r="E1869" t="str">
            <v>ใช้รายชื่อ confirm</v>
          </cell>
          <cell r="F1869" t="str">
            <v>ใช้รายชื่อ confirm</v>
          </cell>
          <cell r="G1869" t="str">
            <v>ใช้รายชื่อ confirm</v>
          </cell>
        </row>
        <row r="1870">
          <cell r="B1870" t="str">
            <v>MB0434</v>
          </cell>
          <cell r="C1870" t="str">
            <v>Bailment</v>
          </cell>
          <cell r="D1870" t="str">
            <v>JNS</v>
          </cell>
          <cell r="E1870" t="str">
            <v>ใช้รายชื่อ confirm</v>
          </cell>
          <cell r="F1870" t="str">
            <v>ใช้รายชื่อ confirm</v>
          </cell>
          <cell r="G1870" t="str">
            <v>ใช้รายชื่อ confirm</v>
          </cell>
        </row>
        <row r="1871">
          <cell r="B1871" t="str">
            <v>MB0435</v>
          </cell>
          <cell r="C1871" t="str">
            <v>Bailment</v>
          </cell>
          <cell r="D1871" t="str">
            <v>JNS</v>
          </cell>
          <cell r="E1871" t="str">
            <v>ใช้รายชื่อ confirm</v>
          </cell>
          <cell r="F1871" t="str">
            <v>ใช้รายชื่อ confirm</v>
          </cell>
          <cell r="G1871" t="str">
            <v>ใช้รายชื่อ confirm</v>
          </cell>
        </row>
        <row r="1872">
          <cell r="B1872" t="str">
            <v>MB0436</v>
          </cell>
          <cell r="C1872" t="str">
            <v>Bailment</v>
          </cell>
          <cell r="D1872" t="str">
            <v>JNS</v>
          </cell>
          <cell r="E1872" t="str">
            <v>ใช้รายชื่อ confirm</v>
          </cell>
          <cell r="F1872" t="str">
            <v>ใช้รายชื่อ confirm</v>
          </cell>
          <cell r="G1872" t="str">
            <v>ใช้รายชื่อ confirm</v>
          </cell>
        </row>
        <row r="1873">
          <cell r="B1873" t="str">
            <v>MB0437</v>
          </cell>
          <cell r="C1873" t="str">
            <v>Bailment</v>
          </cell>
          <cell r="D1873" t="str">
            <v>JNS</v>
          </cell>
          <cell r="E1873" t="str">
            <v>ใช้รายชื่อ confirm</v>
          </cell>
          <cell r="F1873" t="str">
            <v>ใช้รายชื่อ confirm</v>
          </cell>
          <cell r="G1873" t="str">
            <v>ใช้รายชื่อ confirm</v>
          </cell>
        </row>
        <row r="1874">
          <cell r="B1874" t="str">
            <v>MB0438</v>
          </cell>
          <cell r="C1874" t="str">
            <v>Bailment</v>
          </cell>
          <cell r="D1874" t="str">
            <v>JNS</v>
          </cell>
          <cell r="E1874" t="str">
            <v>ใช้รายชื่อ confirm</v>
          </cell>
          <cell r="F1874" t="str">
            <v>ใช้รายชื่อ confirm</v>
          </cell>
          <cell r="G1874" t="str">
            <v>ใช้รายชื่อ confirm</v>
          </cell>
        </row>
        <row r="1875">
          <cell r="B1875" t="str">
            <v>MB0439</v>
          </cell>
          <cell r="C1875" t="str">
            <v>Bailment</v>
          </cell>
          <cell r="D1875" t="str">
            <v>JNS</v>
          </cell>
          <cell r="E1875" t="str">
            <v>ใช้รายชื่อ confirm</v>
          </cell>
          <cell r="F1875" t="str">
            <v>ใช้รายชื่อ confirm</v>
          </cell>
          <cell r="G1875" t="str">
            <v>ใช้รายชื่อ confirm</v>
          </cell>
        </row>
        <row r="1876">
          <cell r="B1876" t="str">
            <v>MB0440</v>
          </cell>
          <cell r="C1876" t="str">
            <v>Bailment</v>
          </cell>
          <cell r="D1876" t="str">
            <v>JNS</v>
          </cell>
          <cell r="E1876" t="str">
            <v>ใช้รายชื่อ confirm</v>
          </cell>
          <cell r="F1876" t="str">
            <v>ใช้รายชื่อ confirm</v>
          </cell>
          <cell r="G1876" t="str">
            <v>ใช้รายชื่อ confirm</v>
          </cell>
        </row>
        <row r="1877">
          <cell r="B1877" t="str">
            <v>MB0441</v>
          </cell>
          <cell r="C1877" t="str">
            <v>Bailment</v>
          </cell>
          <cell r="D1877" t="str">
            <v>JNS</v>
          </cell>
          <cell r="E1877" t="str">
            <v>ใช้รายชื่อ confirm</v>
          </cell>
          <cell r="F1877" t="str">
            <v>ใช้รายชื่อ confirm</v>
          </cell>
          <cell r="G1877" t="str">
            <v>ใช้รายชื่อ confirm</v>
          </cell>
        </row>
        <row r="1878">
          <cell r="B1878" t="str">
            <v>MB0442</v>
          </cell>
          <cell r="C1878" t="str">
            <v>Bailment</v>
          </cell>
          <cell r="D1878" t="str">
            <v>JNS</v>
          </cell>
          <cell r="E1878" t="str">
            <v>ใช้รายชื่อ confirm</v>
          </cell>
          <cell r="F1878" t="str">
            <v>ใช้รายชื่อ confirm</v>
          </cell>
          <cell r="G1878" t="str">
            <v>ใช้รายชื่อ confirm</v>
          </cell>
        </row>
        <row r="1879">
          <cell r="B1879" t="str">
            <v>MB0443</v>
          </cell>
          <cell r="C1879" t="str">
            <v>Bailment</v>
          </cell>
          <cell r="D1879" t="str">
            <v>JNS</v>
          </cell>
          <cell r="E1879" t="str">
            <v>ใช้รายชื่อ confirm</v>
          </cell>
          <cell r="F1879" t="str">
            <v>ใช้รายชื่อ confirm</v>
          </cell>
          <cell r="G1879" t="str">
            <v>ใช้รายชื่อ confirm</v>
          </cell>
        </row>
        <row r="1880">
          <cell r="B1880" t="str">
            <v>MB0444</v>
          </cell>
          <cell r="C1880" t="str">
            <v>Bailment</v>
          </cell>
          <cell r="D1880" t="str">
            <v>JNS</v>
          </cell>
          <cell r="E1880" t="str">
            <v>ใช้รายชื่อ confirm</v>
          </cell>
          <cell r="F1880" t="str">
            <v>ใช้รายชื่อ confirm</v>
          </cell>
          <cell r="G1880" t="str">
            <v>ใช้รายชื่อ confirm</v>
          </cell>
        </row>
        <row r="1881">
          <cell r="B1881" t="str">
            <v>MB0445</v>
          </cell>
          <cell r="C1881" t="str">
            <v>Bailment</v>
          </cell>
          <cell r="D1881" t="str">
            <v>JNS</v>
          </cell>
          <cell r="E1881" t="str">
            <v>ใช้รายชื่อ confirm</v>
          </cell>
          <cell r="F1881" t="str">
            <v>ใช้รายชื่อ confirm</v>
          </cell>
          <cell r="G1881" t="str">
            <v>ใช้รายชื่อ confirm</v>
          </cell>
        </row>
        <row r="1882">
          <cell r="B1882" t="str">
            <v>MB0446</v>
          </cell>
          <cell r="C1882" t="str">
            <v>Bailment</v>
          </cell>
          <cell r="D1882" t="str">
            <v>JNS</v>
          </cell>
          <cell r="E1882" t="str">
            <v>ใช้รายชื่อ confirm</v>
          </cell>
          <cell r="F1882" t="str">
            <v>ใช้รายชื่อ confirm</v>
          </cell>
          <cell r="G1882" t="str">
            <v>ใช้รายชื่อ confirm</v>
          </cell>
        </row>
        <row r="1883">
          <cell r="B1883" t="str">
            <v>MB0447</v>
          </cell>
          <cell r="C1883" t="str">
            <v>Bailment</v>
          </cell>
          <cell r="D1883" t="str">
            <v>JNS</v>
          </cell>
          <cell r="E1883" t="str">
            <v>ใช้รายชื่อ confirm</v>
          </cell>
          <cell r="F1883" t="str">
            <v>ใช้รายชื่อ confirm</v>
          </cell>
          <cell r="G1883" t="str">
            <v>ใช้รายชื่อ confirm</v>
          </cell>
        </row>
        <row r="1884">
          <cell r="B1884" t="str">
            <v>MB0448</v>
          </cell>
          <cell r="C1884" t="str">
            <v>Bailment</v>
          </cell>
          <cell r="D1884" t="str">
            <v>JNS</v>
          </cell>
          <cell r="E1884" t="str">
            <v>ใช้รายชื่อ confirm</v>
          </cell>
          <cell r="F1884" t="str">
            <v>ใช้รายชื่อ confirm</v>
          </cell>
          <cell r="G1884" t="str">
            <v>ใช้รายชื่อ confirm</v>
          </cell>
        </row>
        <row r="1885">
          <cell r="B1885" t="str">
            <v>MB0449</v>
          </cell>
          <cell r="C1885" t="str">
            <v>Bailment</v>
          </cell>
          <cell r="D1885" t="str">
            <v>JNS</v>
          </cell>
          <cell r="E1885" t="str">
            <v>ใช้รายชื่อ confirm</v>
          </cell>
          <cell r="F1885" t="str">
            <v>ใช้รายชื่อ confirm</v>
          </cell>
          <cell r="G1885" t="str">
            <v>ใช้รายชื่อ confirm</v>
          </cell>
        </row>
        <row r="1886">
          <cell r="B1886" t="str">
            <v>MB0450</v>
          </cell>
          <cell r="C1886" t="str">
            <v>Bailment</v>
          </cell>
          <cell r="D1886" t="str">
            <v>JNS</v>
          </cell>
          <cell r="E1886" t="str">
            <v>ใช้รายชื่อ confirm</v>
          </cell>
          <cell r="F1886" t="str">
            <v>ใช้รายชื่อ confirm</v>
          </cell>
          <cell r="G1886" t="str">
            <v>ใช้รายชื่อ confirm</v>
          </cell>
        </row>
        <row r="1887">
          <cell r="B1887" t="str">
            <v>MB0501</v>
          </cell>
          <cell r="C1887" t="str">
            <v>Bailment</v>
          </cell>
          <cell r="D1887" t="str">
            <v>JNS</v>
          </cell>
          <cell r="E1887" t="str">
            <v>ใช้รายชื่อ confirm</v>
          </cell>
          <cell r="F1887" t="str">
            <v>ใช้รายชื่อ confirm</v>
          </cell>
          <cell r="G1887" t="str">
            <v>ใช้รายชื่อ confirm</v>
          </cell>
        </row>
        <row r="1888">
          <cell r="B1888" t="str">
            <v>MB0501</v>
          </cell>
          <cell r="C1888" t="str">
            <v>Bailment</v>
          </cell>
          <cell r="D1888" t="str">
            <v>JNS</v>
          </cell>
          <cell r="E1888" t="str">
            <v>ใช้รายชื่อ confirm</v>
          </cell>
          <cell r="F1888" t="str">
            <v>ใช้รายชื่อ confirm</v>
          </cell>
          <cell r="G1888" t="str">
            <v>ใช้รายชื่อ confirm</v>
          </cell>
        </row>
        <row r="1889">
          <cell r="B1889" t="str">
            <v>MB0502</v>
          </cell>
          <cell r="C1889" t="str">
            <v>Bailment</v>
          </cell>
          <cell r="D1889" t="str">
            <v>JNS</v>
          </cell>
          <cell r="E1889" t="str">
            <v>ใช้รายชื่อ confirm</v>
          </cell>
          <cell r="F1889" t="str">
            <v>ใช้รายชื่อ confirm</v>
          </cell>
          <cell r="G1889" t="str">
            <v>ใช้รายชื่อ confirm</v>
          </cell>
        </row>
        <row r="1890">
          <cell r="B1890" t="str">
            <v>MB0502</v>
          </cell>
          <cell r="C1890" t="str">
            <v>Bailment</v>
          </cell>
          <cell r="D1890" t="str">
            <v>JNS</v>
          </cell>
          <cell r="E1890" t="str">
            <v>ใช้รายชื่อ confirm</v>
          </cell>
          <cell r="F1890" t="str">
            <v>ใช้รายชื่อ confirm</v>
          </cell>
          <cell r="G1890" t="str">
            <v>ใช้รายชื่อ confirm</v>
          </cell>
        </row>
        <row r="1891">
          <cell r="B1891" t="str">
            <v>MB0503</v>
          </cell>
          <cell r="C1891" t="str">
            <v>Bailment</v>
          </cell>
          <cell r="D1891" t="str">
            <v>JNS</v>
          </cell>
          <cell r="E1891" t="str">
            <v>ใช้รายชื่อ confirm</v>
          </cell>
          <cell r="F1891" t="str">
            <v>ใช้รายชื่อ confirm</v>
          </cell>
          <cell r="G1891" t="str">
            <v>ใช้รายชื่อ confirm</v>
          </cell>
        </row>
        <row r="1892">
          <cell r="B1892" t="str">
            <v>MB0503</v>
          </cell>
          <cell r="C1892" t="str">
            <v>Bailment</v>
          </cell>
          <cell r="D1892" t="str">
            <v>JNS</v>
          </cell>
          <cell r="E1892" t="str">
            <v>ใช้รายชื่อ confirm</v>
          </cell>
          <cell r="F1892" t="str">
            <v>ใช้รายชื่อ confirm</v>
          </cell>
          <cell r="G1892" t="str">
            <v>ใช้รายชื่อ confirm</v>
          </cell>
        </row>
        <row r="1893">
          <cell r="B1893" t="str">
            <v>MB0504</v>
          </cell>
          <cell r="C1893" t="str">
            <v>Bailment</v>
          </cell>
          <cell r="D1893" t="str">
            <v>JNS</v>
          </cell>
          <cell r="E1893" t="str">
            <v>ใช้รายชื่อ confirm</v>
          </cell>
          <cell r="F1893" t="str">
            <v>ใช้รายชื่อ confirm</v>
          </cell>
          <cell r="G1893" t="str">
            <v>ใช้รายชื่อ confirm</v>
          </cell>
        </row>
        <row r="1894">
          <cell r="B1894" t="str">
            <v>MB0504</v>
          </cell>
          <cell r="C1894" t="str">
            <v>Bailment</v>
          </cell>
          <cell r="D1894" t="str">
            <v>JNS</v>
          </cell>
          <cell r="E1894" t="str">
            <v>ใช้รายชื่อ confirm</v>
          </cell>
          <cell r="F1894" t="str">
            <v>ใช้รายชื่อ confirm</v>
          </cell>
          <cell r="G1894" t="str">
            <v>ใช้รายชื่อ confirm</v>
          </cell>
        </row>
        <row r="1895">
          <cell r="B1895" t="str">
            <v>MB0601</v>
          </cell>
          <cell r="C1895" t="str">
            <v>Bailment</v>
          </cell>
          <cell r="D1895" t="str">
            <v>JNS</v>
          </cell>
          <cell r="E1895" t="str">
            <v>ใช้รายชื่อ confirm</v>
          </cell>
          <cell r="F1895" t="str">
            <v>ใช้รายชื่อ confirm</v>
          </cell>
          <cell r="G1895" t="str">
            <v>ใช้รายชื่อ confirm</v>
          </cell>
        </row>
        <row r="1896">
          <cell r="B1896" t="str">
            <v>MB0601</v>
          </cell>
          <cell r="C1896" t="str">
            <v>Bailment</v>
          </cell>
          <cell r="D1896" t="str">
            <v>JNS</v>
          </cell>
          <cell r="E1896" t="str">
            <v>ใช้รายชื่อ confirm</v>
          </cell>
          <cell r="F1896" t="str">
            <v>ใช้รายชื่อ confirm</v>
          </cell>
          <cell r="G1896" t="str">
            <v>ใช้รายชื่อ confirm</v>
          </cell>
        </row>
        <row r="1897">
          <cell r="B1897" t="str">
            <v>MB0602</v>
          </cell>
          <cell r="C1897" t="str">
            <v>Bailment</v>
          </cell>
          <cell r="D1897" t="str">
            <v>JNS</v>
          </cell>
          <cell r="E1897" t="str">
            <v>ใช้รายชื่อ confirm</v>
          </cell>
          <cell r="F1897" t="str">
            <v>ใช้รายชื่อ confirm</v>
          </cell>
          <cell r="G1897" t="str">
            <v>ใช้รายชื่อ confirm</v>
          </cell>
        </row>
        <row r="1898">
          <cell r="B1898" t="str">
            <v>MB0602</v>
          </cell>
          <cell r="C1898" t="str">
            <v>Bailment</v>
          </cell>
          <cell r="D1898" t="str">
            <v>JNS</v>
          </cell>
          <cell r="E1898" t="str">
            <v>ใช้รายชื่อ confirm</v>
          </cell>
          <cell r="F1898" t="str">
            <v>ใช้รายชื่อ confirm</v>
          </cell>
          <cell r="G1898" t="str">
            <v>ใช้รายชื่อ confirm</v>
          </cell>
        </row>
        <row r="1899">
          <cell r="B1899" t="str">
            <v>MB0603</v>
          </cell>
          <cell r="C1899" t="str">
            <v>Bailment</v>
          </cell>
          <cell r="D1899" t="str">
            <v>JNS</v>
          </cell>
          <cell r="E1899" t="str">
            <v>ใช้รายชื่อ confirm</v>
          </cell>
          <cell r="F1899" t="str">
            <v>ใช้รายชื่อ confirm</v>
          </cell>
          <cell r="G1899" t="str">
            <v>ใช้รายชื่อ confirm</v>
          </cell>
        </row>
        <row r="1900">
          <cell r="B1900" t="str">
            <v>MB0603</v>
          </cell>
          <cell r="C1900" t="str">
            <v>Bailment</v>
          </cell>
          <cell r="D1900" t="str">
            <v>JNS</v>
          </cell>
          <cell r="E1900" t="str">
            <v>ใช้รายชื่อ confirm</v>
          </cell>
          <cell r="F1900" t="str">
            <v>ใช้รายชื่อ confirm</v>
          </cell>
          <cell r="G1900" t="str">
            <v>ใช้รายชื่อ confirm</v>
          </cell>
        </row>
        <row r="1901">
          <cell r="B1901" t="str">
            <v>MB0604</v>
          </cell>
          <cell r="C1901" t="str">
            <v>Bailment</v>
          </cell>
          <cell r="D1901" t="str">
            <v>JNS</v>
          </cell>
          <cell r="E1901" t="str">
            <v>ใช้รายชื่อ confirm</v>
          </cell>
          <cell r="F1901" t="str">
            <v>ใช้รายชื่อ confirm</v>
          </cell>
          <cell r="G1901" t="str">
            <v>ใช้รายชื่อ confirm</v>
          </cell>
        </row>
        <row r="1902">
          <cell r="B1902" t="str">
            <v>MB0604</v>
          </cell>
          <cell r="C1902" t="str">
            <v>Bailment</v>
          </cell>
          <cell r="D1902" t="str">
            <v>JNS</v>
          </cell>
          <cell r="E1902" t="str">
            <v>ใช้รายชื่อ confirm</v>
          </cell>
          <cell r="F1902" t="str">
            <v>ใช้รายชื่อ confirm</v>
          </cell>
          <cell r="G1902" t="str">
            <v>ใช้รายชื่อ confirm</v>
          </cell>
        </row>
        <row r="1903">
          <cell r="B1903" t="str">
            <v>MB0701</v>
          </cell>
          <cell r="C1903" t="str">
            <v>Bailment</v>
          </cell>
          <cell r="D1903" t="str">
            <v>JNS</v>
          </cell>
          <cell r="E1903" t="str">
            <v>ใช้รายชื่อ confirm</v>
          </cell>
          <cell r="F1903" t="str">
            <v>ใช้รายชื่อ confirm</v>
          </cell>
          <cell r="G1903" t="str">
            <v>ใช้รายชื่อ confirm</v>
          </cell>
        </row>
        <row r="1904">
          <cell r="B1904" t="str">
            <v>MB0702</v>
          </cell>
          <cell r="C1904" t="str">
            <v>Bailment</v>
          </cell>
          <cell r="D1904" t="str">
            <v>JNS</v>
          </cell>
          <cell r="E1904" t="str">
            <v>ใช้รายชื่อ confirm</v>
          </cell>
          <cell r="F1904" t="str">
            <v>ใช้รายชื่อ confirm</v>
          </cell>
          <cell r="G1904" t="str">
            <v>ใช้รายชื่อ confirm</v>
          </cell>
        </row>
        <row r="1905">
          <cell r="B1905" t="str">
            <v>MB0703</v>
          </cell>
          <cell r="C1905" t="str">
            <v>Bailment</v>
          </cell>
          <cell r="D1905" t="str">
            <v>JNS</v>
          </cell>
          <cell r="E1905" t="str">
            <v>ใช้รายชื่อ confirm</v>
          </cell>
          <cell r="F1905" t="str">
            <v>ใช้รายชื่อ confirm</v>
          </cell>
          <cell r="G1905" t="str">
            <v>ใช้รายชื่อ confirm</v>
          </cell>
        </row>
        <row r="1906">
          <cell r="B1906" t="str">
            <v>MB0704</v>
          </cell>
          <cell r="C1906" t="str">
            <v>Bailment</v>
          </cell>
          <cell r="D1906" t="str">
            <v>JNS</v>
          </cell>
          <cell r="E1906" t="str">
            <v>ใช้รายชื่อ confirm</v>
          </cell>
          <cell r="F1906" t="str">
            <v>ใช้รายชื่อ confirm</v>
          </cell>
          <cell r="G1906" t="str">
            <v>ใช้รายชื่อ confirm</v>
          </cell>
        </row>
        <row r="1907">
          <cell r="B1907" t="str">
            <v>SV2A04</v>
          </cell>
          <cell r="C1907" t="str">
            <v>Service</v>
          </cell>
          <cell r="D1907" t="str">
            <v>JNS</v>
          </cell>
          <cell r="E1907" t="str">
            <v>ใช้รายชื่อ confirm</v>
          </cell>
          <cell r="F1907" t="str">
            <v>ใช้รายชื่อ confirm</v>
          </cell>
          <cell r="G1907" t="str">
            <v>ใช้รายชื่อ confirm</v>
          </cell>
        </row>
        <row r="1908">
          <cell r="B1908" t="str">
            <v>NA1M04</v>
          </cell>
          <cell r="C1908" t="str">
            <v>AAT-MR</v>
          </cell>
          <cell r="D1908" t="str">
            <v>WG</v>
          </cell>
          <cell r="E1908" t="str">
            <v>71-9202</v>
          </cell>
          <cell r="F1908" t="str">
            <v>นายเศรษฐพงศ์ ศรีสำโรง</v>
          </cell>
          <cell r="G1908" t="str">
            <v xml:space="preserve">095-214-4707 </v>
          </cell>
        </row>
        <row r="1909">
          <cell r="B1909" t="str">
            <v>NB1F14</v>
          </cell>
          <cell r="C1909" t="str">
            <v>AAT-MR</v>
          </cell>
          <cell r="D1909" t="str">
            <v>RCP/WG</v>
          </cell>
          <cell r="E1909" t="str">
            <v>ใช้รายชื่อ confirm</v>
          </cell>
          <cell r="F1909" t="str">
            <v>ใช้รายชื่อ confirm</v>
          </cell>
          <cell r="G1909" t="str">
            <v>ใช้รายชื่อ confirm</v>
          </cell>
        </row>
        <row r="1910">
          <cell r="B1910" t="str">
            <v>NB1F07</v>
          </cell>
          <cell r="C1910" t="str">
            <v>AAT-MR</v>
          </cell>
          <cell r="D1910" t="str">
            <v>RCP/WG</v>
          </cell>
          <cell r="E1910" t="str">
            <v>ใช้รายชื่อ confirm</v>
          </cell>
          <cell r="F1910" t="str">
            <v>ใช้รายชื่อ confirm</v>
          </cell>
          <cell r="G1910" t="str">
            <v>ใช้รายชื่อ confirm</v>
          </cell>
        </row>
        <row r="1911">
          <cell r="B1911" t="str">
            <v>NB1F08</v>
          </cell>
          <cell r="C1911" t="str">
            <v>AAT-MR</v>
          </cell>
          <cell r="D1911" t="str">
            <v>RCP/WG</v>
          </cell>
          <cell r="E1911" t="str">
            <v>ใช้รายชื่อ confirm</v>
          </cell>
          <cell r="F1911" t="str">
            <v>ใช้รายชื่อ confirm</v>
          </cell>
          <cell r="G1911" t="str">
            <v>ใช้รายชื่อ confirm</v>
          </cell>
        </row>
        <row r="1912">
          <cell r="B1912" t="str">
            <v>NB1F09</v>
          </cell>
          <cell r="C1912" t="str">
            <v>AAT-MR</v>
          </cell>
          <cell r="D1912" t="str">
            <v>RCP/WG</v>
          </cell>
          <cell r="E1912" t="str">
            <v>ใช้รายชื่อ confirm</v>
          </cell>
          <cell r="F1912" t="str">
            <v>ใช้รายชื่อ confirm</v>
          </cell>
          <cell r="G1912" t="str">
            <v>ใช้รายชื่อ confirm</v>
          </cell>
        </row>
        <row r="1913">
          <cell r="B1913" t="str">
            <v>NB1F10</v>
          </cell>
          <cell r="C1913" t="str">
            <v>AAT-MR</v>
          </cell>
          <cell r="D1913" t="str">
            <v>RCP/WG</v>
          </cell>
          <cell r="E1913" t="str">
            <v>ใช้รายชื่อ confirm</v>
          </cell>
          <cell r="F1913" t="str">
            <v>ใช้รายชื่อ confirm</v>
          </cell>
          <cell r="G1913" t="str">
            <v>ใช้รายชื่อ confirm</v>
          </cell>
        </row>
        <row r="1914">
          <cell r="B1914" t="str">
            <v>NB1F10</v>
          </cell>
          <cell r="C1914" t="str">
            <v>AAT-MR</v>
          </cell>
          <cell r="D1914" t="str">
            <v>RCP/WG</v>
          </cell>
          <cell r="E1914" t="str">
            <v>ใช้รายชื่อ confirm</v>
          </cell>
          <cell r="F1914" t="str">
            <v>ใช้รายชื่อ confirm</v>
          </cell>
          <cell r="G1914" t="str">
            <v>ใช้รายชื่อ confirm</v>
          </cell>
        </row>
        <row r="1915">
          <cell r="B1915" t="str">
            <v>NB1F11</v>
          </cell>
          <cell r="C1915" t="str">
            <v>AAT-MR</v>
          </cell>
          <cell r="D1915" t="str">
            <v>RCP/WG</v>
          </cell>
          <cell r="E1915" t="str">
            <v>ใช้รายชื่อ confirm</v>
          </cell>
          <cell r="F1915" t="str">
            <v>ใช้รายชื่อ confirm</v>
          </cell>
          <cell r="G1915" t="str">
            <v>ใช้รายชื่อ confirm</v>
          </cell>
        </row>
        <row r="1916">
          <cell r="B1916" t="str">
            <v>NB1F12</v>
          </cell>
          <cell r="C1916" t="str">
            <v>AAT-MR</v>
          </cell>
          <cell r="D1916" t="str">
            <v>RCP/WG</v>
          </cell>
          <cell r="E1916" t="str">
            <v>ใช้รายชื่อ confirm</v>
          </cell>
          <cell r="F1916" t="str">
            <v>ใช้รายชื่อ confirm</v>
          </cell>
          <cell r="G1916" t="str">
            <v>ใช้รายชื่อ confirm</v>
          </cell>
        </row>
        <row r="1917">
          <cell r="B1917" t="str">
            <v>NB1F13</v>
          </cell>
          <cell r="C1917" t="str">
            <v>AAT-MR</v>
          </cell>
          <cell r="D1917" t="str">
            <v>RCP/WG</v>
          </cell>
          <cell r="E1917" t="str">
            <v>ใช้รายชื่อ confirm</v>
          </cell>
          <cell r="F1917" t="str">
            <v>ใช้รายชื่อ confirm</v>
          </cell>
          <cell r="G1917" t="str">
            <v>ใช้รายชื่อ confirm</v>
          </cell>
        </row>
        <row r="1918">
          <cell r="B1918" t="str">
            <v>NB1F15</v>
          </cell>
          <cell r="C1918" t="str">
            <v>AAT-MR</v>
          </cell>
          <cell r="D1918" t="str">
            <v>RCP/WG</v>
          </cell>
          <cell r="E1918" t="str">
            <v>ใช้รายชื่อ confirm</v>
          </cell>
          <cell r="F1918" t="str">
            <v>ใช้รายชื่อ confirm</v>
          </cell>
          <cell r="G1918" t="str">
            <v>ใช้รายชื่อ confirm</v>
          </cell>
        </row>
        <row r="1919">
          <cell r="B1919" t="str">
            <v>NB1F16</v>
          </cell>
          <cell r="C1919" t="str">
            <v>AAT-MR</v>
          </cell>
          <cell r="D1919" t="str">
            <v>RCP/WG</v>
          </cell>
          <cell r="E1919" t="str">
            <v>ใช้รายชื่อ confirm</v>
          </cell>
          <cell r="F1919" t="str">
            <v>ใช้รายชื่อ confirm</v>
          </cell>
          <cell r="G1919" t="str">
            <v>ใช้รายชื่อ confirm</v>
          </cell>
        </row>
        <row r="1920">
          <cell r="B1920" t="str">
            <v>NB1F17</v>
          </cell>
          <cell r="C1920" t="str">
            <v>AAT-MR</v>
          </cell>
          <cell r="D1920" t="str">
            <v>Check</v>
          </cell>
          <cell r="E1920" t="str">
            <v>Check</v>
          </cell>
          <cell r="F1920" t="str">
            <v>Check</v>
          </cell>
          <cell r="G1920" t="str">
            <v>Check</v>
          </cell>
        </row>
        <row r="1921">
          <cell r="B1921" t="str">
            <v>NB1F18</v>
          </cell>
          <cell r="C1921" t="str">
            <v>AAT-MR</v>
          </cell>
          <cell r="D1921" t="str">
            <v>Check</v>
          </cell>
          <cell r="E1921" t="str">
            <v>Check</v>
          </cell>
          <cell r="F1921" t="str">
            <v>Check</v>
          </cell>
          <cell r="G1921" t="str">
            <v>Check</v>
          </cell>
        </row>
        <row r="1922">
          <cell r="B1922" t="str">
            <v>NB1F19</v>
          </cell>
          <cell r="C1922" t="str">
            <v>AAT-MR</v>
          </cell>
          <cell r="D1922" t="str">
            <v>Check</v>
          </cell>
          <cell r="E1922" t="str">
            <v>Check</v>
          </cell>
          <cell r="F1922" t="str">
            <v>Check</v>
          </cell>
          <cell r="G1922" t="str">
            <v>Check</v>
          </cell>
        </row>
        <row r="1923">
          <cell r="B1923" t="str">
            <v>NB1J01</v>
          </cell>
          <cell r="C1923" t="str">
            <v>AAT-MR</v>
          </cell>
          <cell r="D1923" t="str">
            <v>NVR</v>
          </cell>
          <cell r="E1923" t="str">
            <v>71-1130</v>
          </cell>
          <cell r="F1923" t="str">
            <v>นายภาณุพันธ์ ขันธะบูรณ์</v>
          </cell>
          <cell r="G1923" t="str">
            <v>085-2441817</v>
          </cell>
        </row>
        <row r="1924">
          <cell r="B1924" t="str">
            <v>NB1J01</v>
          </cell>
          <cell r="C1924" t="str">
            <v>AAT-MR</v>
          </cell>
          <cell r="D1924" t="str">
            <v>NVR</v>
          </cell>
          <cell r="E1924" t="str">
            <v>71-1130</v>
          </cell>
          <cell r="F1924" t="str">
            <v>นายภาณุพันธ์ ขันธะบูรณ์</v>
          </cell>
          <cell r="G1924" t="str">
            <v>085-2441817</v>
          </cell>
        </row>
        <row r="1925">
          <cell r="B1925" t="str">
            <v>NA1C70</v>
          </cell>
          <cell r="C1925" t="str">
            <v>AAT-MR</v>
          </cell>
          <cell r="D1925" t="str">
            <v>IBT</v>
          </cell>
          <cell r="E1925" t="str">
            <v>ใช้รายชื่อ confirm</v>
          </cell>
          <cell r="F1925" t="str">
            <v>ใช้รายชื่อ confirm</v>
          </cell>
          <cell r="G1925" t="str">
            <v>ใช้รายชื่อ confirm</v>
          </cell>
        </row>
        <row r="1926">
          <cell r="B1926" t="str">
            <v>NA1C71</v>
          </cell>
          <cell r="C1926" t="str">
            <v>AAT-MR</v>
          </cell>
          <cell r="D1926" t="str">
            <v>IBT</v>
          </cell>
          <cell r="E1926" t="str">
            <v>ใช้รายชื่อ confirm</v>
          </cell>
          <cell r="F1926" t="str">
            <v>ใช้รายชื่อ confirm</v>
          </cell>
          <cell r="G1926" t="str">
            <v>ใช้รายชื่อ confirm</v>
          </cell>
        </row>
        <row r="1927">
          <cell r="B1927" t="str">
            <v>NA1C72</v>
          </cell>
          <cell r="C1927" t="str">
            <v>AAT-MR</v>
          </cell>
          <cell r="D1927" t="str">
            <v>IBT</v>
          </cell>
          <cell r="E1927" t="str">
            <v>ใช้รายชื่อ confirm</v>
          </cell>
          <cell r="F1927" t="str">
            <v>ใช้รายชื่อ confirm</v>
          </cell>
          <cell r="G1927" t="str">
            <v>ใช้รายชื่อ confirm</v>
          </cell>
        </row>
        <row r="1928">
          <cell r="B1928" t="str">
            <v>NA1C73</v>
          </cell>
          <cell r="C1928" t="str">
            <v>AAT-MR</v>
          </cell>
          <cell r="D1928" t="str">
            <v>IBT</v>
          </cell>
          <cell r="E1928" t="str">
            <v>ใช้รายชื่อ confirm</v>
          </cell>
          <cell r="F1928" t="str">
            <v>ใช้รายชื่อ confirm</v>
          </cell>
          <cell r="G1928" t="str">
            <v>ใช้รายชื่อ confirm</v>
          </cell>
        </row>
        <row r="1929">
          <cell r="B1929" t="str">
            <v>NA1C74</v>
          </cell>
          <cell r="C1929" t="str">
            <v>AAT-MR</v>
          </cell>
          <cell r="D1929" t="str">
            <v>IBT</v>
          </cell>
          <cell r="E1929" t="str">
            <v>ใช้รายชื่อ confirm</v>
          </cell>
          <cell r="F1929" t="str">
            <v>ใช้รายชื่อ confirm</v>
          </cell>
          <cell r="G1929" t="str">
            <v>ใช้รายชื่อ confirm</v>
          </cell>
        </row>
        <row r="1930">
          <cell r="B1930" t="str">
            <v>NA1C75</v>
          </cell>
          <cell r="C1930" t="str">
            <v>AAT-MR</v>
          </cell>
          <cell r="D1930" t="str">
            <v>IBT</v>
          </cell>
          <cell r="E1930" t="str">
            <v>ใช้รายชื่อ confirm</v>
          </cell>
          <cell r="F1930" t="str">
            <v>ใช้รายชื่อ confirm</v>
          </cell>
          <cell r="G1930" t="str">
            <v>ใช้รายชื่อ confirm</v>
          </cell>
        </row>
        <row r="1931">
          <cell r="B1931" t="str">
            <v>NA1C76</v>
          </cell>
          <cell r="C1931" t="str">
            <v>AAT-MR</v>
          </cell>
          <cell r="D1931" t="str">
            <v>IBT</v>
          </cell>
          <cell r="E1931" t="str">
            <v>ใช้รายชื่อ confirm</v>
          </cell>
          <cell r="F1931" t="str">
            <v>ใช้รายชื่อ confirm</v>
          </cell>
          <cell r="G1931" t="str">
            <v>ใช้รายชื่อ confirm</v>
          </cell>
        </row>
        <row r="1932">
          <cell r="B1932" t="str">
            <v>NA1C77</v>
          </cell>
          <cell r="C1932" t="str">
            <v>AAT-MR</v>
          </cell>
          <cell r="D1932" t="str">
            <v>IBT</v>
          </cell>
          <cell r="E1932" t="str">
            <v>ใช้รายชื่อ confirm</v>
          </cell>
          <cell r="F1932" t="str">
            <v>ใช้รายชื่อ confirm</v>
          </cell>
          <cell r="G1932" t="str">
            <v>ใช้รายชื่อ confirm</v>
          </cell>
        </row>
        <row r="1933">
          <cell r="B1933" t="str">
            <v>NA1C78</v>
          </cell>
          <cell r="C1933" t="str">
            <v>AAT-MR</v>
          </cell>
          <cell r="D1933" t="str">
            <v>IBT</v>
          </cell>
          <cell r="E1933" t="str">
            <v>ใช้รายชื่อ confirm</v>
          </cell>
          <cell r="F1933" t="str">
            <v>ใช้รายชื่อ confirm</v>
          </cell>
          <cell r="G1933" t="str">
            <v>ใช้รายชื่อ confirm</v>
          </cell>
        </row>
        <row r="1934">
          <cell r="B1934" t="str">
            <v>NA1C79</v>
          </cell>
          <cell r="C1934" t="str">
            <v>AAT-MR</v>
          </cell>
          <cell r="D1934" t="str">
            <v>IBT</v>
          </cell>
          <cell r="E1934" t="str">
            <v>ใช้รายชื่อ confirm</v>
          </cell>
          <cell r="F1934" t="str">
            <v>ใช้รายชื่อ confirm</v>
          </cell>
          <cell r="G1934" t="str">
            <v>ใช้รายชื่อ confirm</v>
          </cell>
        </row>
        <row r="1935">
          <cell r="B1935" t="str">
            <v>NA1C81</v>
          </cell>
          <cell r="C1935" t="str">
            <v>AAT-MR</v>
          </cell>
          <cell r="D1935" t="str">
            <v>IBT</v>
          </cell>
          <cell r="E1935" t="str">
            <v>ใช้รายชื่อ confirm</v>
          </cell>
          <cell r="F1935" t="str">
            <v>ใช้รายชื่อ confirm</v>
          </cell>
          <cell r="G1935" t="str">
            <v>ใช้รายชื่อ confirm</v>
          </cell>
        </row>
        <row r="1936">
          <cell r="B1936" t="str">
            <v>NA1C82</v>
          </cell>
          <cell r="C1936" t="str">
            <v>AAT-MR</v>
          </cell>
          <cell r="D1936" t="str">
            <v>IBT</v>
          </cell>
          <cell r="E1936" t="str">
            <v>ใช้รายชื่อ confirm</v>
          </cell>
          <cell r="F1936" t="str">
            <v>ใช้รายชื่อ confirm</v>
          </cell>
          <cell r="G1936" t="str">
            <v>ใช้รายชื่อ confirm</v>
          </cell>
        </row>
        <row r="1937">
          <cell r="B1937" t="str">
            <v>NA1C83</v>
          </cell>
          <cell r="C1937" t="str">
            <v>AAT-MR</v>
          </cell>
          <cell r="D1937" t="str">
            <v>IBT</v>
          </cell>
          <cell r="E1937" t="str">
            <v>ใช้รายชื่อ confirm</v>
          </cell>
          <cell r="F1937" t="str">
            <v>ใช้รายชื่อ confirm</v>
          </cell>
          <cell r="G1937" t="str">
            <v>ใช้รายชื่อ confirm</v>
          </cell>
        </row>
        <row r="1938">
          <cell r="B1938" t="str">
            <v>NA1C84</v>
          </cell>
          <cell r="C1938" t="str">
            <v>AAT-MR</v>
          </cell>
          <cell r="D1938" t="str">
            <v>IBT</v>
          </cell>
          <cell r="E1938" t="str">
            <v>ใช้รายชื่อ confirm</v>
          </cell>
          <cell r="F1938" t="str">
            <v>ใช้รายชื่อ confirm</v>
          </cell>
          <cell r="G1938" t="str">
            <v>ใช้รายชื่อ confirm</v>
          </cell>
        </row>
        <row r="1939">
          <cell r="B1939" t="str">
            <v>NA1C85</v>
          </cell>
          <cell r="C1939" t="str">
            <v>AAT-MR</v>
          </cell>
          <cell r="D1939" t="str">
            <v>IBT</v>
          </cell>
          <cell r="E1939" t="str">
            <v>ใช้รายชื่อ confirm</v>
          </cell>
          <cell r="F1939" t="str">
            <v>ใช้รายชื่อ confirm</v>
          </cell>
          <cell r="G1939" t="str">
            <v>ใช้รายชื่อ confirm</v>
          </cell>
        </row>
        <row r="1940">
          <cell r="B1940" t="str">
            <v>NA1C86</v>
          </cell>
          <cell r="C1940" t="str">
            <v>AAT-MR</v>
          </cell>
          <cell r="D1940" t="str">
            <v>IBT</v>
          </cell>
          <cell r="E1940" t="str">
            <v>ใช้รายชื่อ confirm</v>
          </cell>
          <cell r="F1940" t="str">
            <v>ใช้รายชื่อ confirm</v>
          </cell>
          <cell r="G1940" t="str">
            <v>ใช้รายชื่อ confirm</v>
          </cell>
        </row>
        <row r="1941">
          <cell r="B1941" t="str">
            <v>NA1C87</v>
          </cell>
          <cell r="C1941" t="str">
            <v>AAT-MR</v>
          </cell>
          <cell r="D1941" t="str">
            <v>IBT</v>
          </cell>
          <cell r="E1941" t="str">
            <v>ใช้รายชื่อ confirm</v>
          </cell>
          <cell r="F1941" t="str">
            <v>ใช้รายชื่อ confirm</v>
          </cell>
          <cell r="G1941" t="str">
            <v>ใช้รายชื่อ confirm</v>
          </cell>
        </row>
        <row r="1942">
          <cell r="B1942" t="str">
            <v>NA1C88</v>
          </cell>
          <cell r="C1942" t="str">
            <v>AAT-MR</v>
          </cell>
          <cell r="D1942" t="str">
            <v>IBT</v>
          </cell>
          <cell r="E1942" t="str">
            <v>ใช้รายชื่อ confirm</v>
          </cell>
          <cell r="F1942" t="str">
            <v>ใช้รายชื่อ confirm</v>
          </cell>
          <cell r="G1942" t="str">
            <v>ใช้รายชื่อ confirm</v>
          </cell>
        </row>
        <row r="1943">
          <cell r="B1943" t="str">
            <v>NA1C89</v>
          </cell>
          <cell r="C1943" t="str">
            <v>AAT-MR</v>
          </cell>
          <cell r="D1943" t="str">
            <v>IBT</v>
          </cell>
          <cell r="E1943" t="str">
            <v>ใช้รายชื่อ confirm</v>
          </cell>
          <cell r="F1943" t="str">
            <v>ใช้รายชื่อ confirm</v>
          </cell>
          <cell r="G1943" t="str">
            <v>ใช้รายชื่อ confirm</v>
          </cell>
        </row>
        <row r="1944">
          <cell r="B1944" t="str">
            <v>NA1C80</v>
          </cell>
          <cell r="C1944" t="str">
            <v>AAT-MR</v>
          </cell>
          <cell r="D1944" t="str">
            <v>Check</v>
          </cell>
          <cell r="E1944" t="str">
            <v>Check</v>
          </cell>
          <cell r="F1944" t="str">
            <v>Check</v>
          </cell>
          <cell r="G1944" t="str">
            <v>Check</v>
          </cell>
        </row>
        <row r="1945">
          <cell r="B1945" t="str">
            <v>NA1C90</v>
          </cell>
          <cell r="C1945" t="str">
            <v>AAT-MR</v>
          </cell>
          <cell r="D1945" t="str">
            <v>Check</v>
          </cell>
          <cell r="E1945" t="str">
            <v>Check</v>
          </cell>
          <cell r="F1945" t="str">
            <v>Check</v>
          </cell>
          <cell r="G1945" t="str">
            <v>Check</v>
          </cell>
        </row>
        <row r="1946">
          <cell r="B1946" t="str">
            <v>NA1C91</v>
          </cell>
          <cell r="C1946" t="str">
            <v>AAT-MR</v>
          </cell>
          <cell r="D1946" t="str">
            <v>Check</v>
          </cell>
          <cell r="E1946" t="str">
            <v>Check</v>
          </cell>
          <cell r="F1946" t="str">
            <v>Check</v>
          </cell>
          <cell r="G1946" t="str">
            <v>Check</v>
          </cell>
        </row>
        <row r="1947">
          <cell r="B1947" t="str">
            <v>NA1C92</v>
          </cell>
          <cell r="C1947" t="str">
            <v>AAT-MR</v>
          </cell>
          <cell r="D1947" t="str">
            <v>Check</v>
          </cell>
          <cell r="E1947" t="str">
            <v>Check</v>
          </cell>
          <cell r="F1947" t="str">
            <v>Check</v>
          </cell>
          <cell r="G1947" t="str">
            <v>Check</v>
          </cell>
        </row>
        <row r="1948">
          <cell r="B1948" t="str">
            <v>NA1C93</v>
          </cell>
          <cell r="C1948" t="str">
            <v>AAT-MR</v>
          </cell>
          <cell r="D1948" t="str">
            <v>Check</v>
          </cell>
          <cell r="E1948" t="str">
            <v>Check</v>
          </cell>
          <cell r="F1948" t="str">
            <v>Check</v>
          </cell>
          <cell r="G1948" t="str">
            <v>Check</v>
          </cell>
        </row>
        <row r="1949">
          <cell r="B1949" t="str">
            <v>NA1C94</v>
          </cell>
          <cell r="C1949" t="str">
            <v>AAT-MR</v>
          </cell>
          <cell r="D1949" t="str">
            <v>Check</v>
          </cell>
          <cell r="E1949" t="str">
            <v>Check</v>
          </cell>
          <cell r="F1949" t="str">
            <v>Check</v>
          </cell>
          <cell r="G1949" t="str">
            <v>Check</v>
          </cell>
        </row>
        <row r="1950">
          <cell r="B1950" t="str">
            <v>NA1C95</v>
          </cell>
          <cell r="C1950" t="str">
            <v>AAT-MR</v>
          </cell>
          <cell r="D1950" t="str">
            <v>Check</v>
          </cell>
          <cell r="E1950" t="str">
            <v>Check</v>
          </cell>
          <cell r="F1950" t="str">
            <v>Check</v>
          </cell>
          <cell r="G1950" t="str">
            <v>Check</v>
          </cell>
        </row>
        <row r="1951">
          <cell r="B1951" t="str">
            <v>NB1E05</v>
          </cell>
          <cell r="C1951" t="str">
            <v>AAT-MR</v>
          </cell>
          <cell r="D1951" t="str">
            <v>RCP/WG</v>
          </cell>
          <cell r="E1951" t="str">
            <v>ใช้รายชื่อ confirm</v>
          </cell>
          <cell r="F1951" t="str">
            <v>ใช้รายชื่อ confirm</v>
          </cell>
          <cell r="G1951" t="str">
            <v>ใช้รายชื่อ confirm</v>
          </cell>
        </row>
        <row r="1952">
          <cell r="B1952" t="str">
            <v>NB1E06</v>
          </cell>
          <cell r="C1952" t="str">
            <v>AAT-MR</v>
          </cell>
          <cell r="D1952" t="str">
            <v>RCP/WG</v>
          </cell>
          <cell r="E1952" t="str">
            <v>ใช้รายชื่อ confirm</v>
          </cell>
          <cell r="F1952" t="str">
            <v>ใช้รายชื่อ confirm</v>
          </cell>
          <cell r="G1952" t="str">
            <v>ใช้รายชื่อ confirm</v>
          </cell>
        </row>
        <row r="1953">
          <cell r="B1953" t="str">
            <v>NB1E13</v>
          </cell>
          <cell r="C1953" t="str">
            <v>AAT-MR</v>
          </cell>
          <cell r="D1953" t="str">
            <v>RCP/WG</v>
          </cell>
          <cell r="E1953" t="str">
            <v>ใช้รายชื่อ confirm</v>
          </cell>
          <cell r="F1953" t="str">
            <v>ใช้รายชื่อ confirm</v>
          </cell>
          <cell r="G1953" t="str">
            <v>ใช้รายชื่อ confirm</v>
          </cell>
        </row>
        <row r="1954">
          <cell r="B1954" t="str">
            <v>NB1E13</v>
          </cell>
          <cell r="C1954" t="str">
            <v>AAT-MR</v>
          </cell>
          <cell r="D1954" t="str">
            <v>RCP/WG</v>
          </cell>
          <cell r="E1954" t="str">
            <v>ใช้รายชื่อ confirm</v>
          </cell>
          <cell r="F1954" t="str">
            <v>ใช้รายชื่อ confirm</v>
          </cell>
          <cell r="G1954" t="str">
            <v>ใช้รายชื่อ confirm</v>
          </cell>
        </row>
        <row r="1955">
          <cell r="B1955" t="str">
            <v>NB1E14</v>
          </cell>
          <cell r="C1955" t="str">
            <v>AAT-MR</v>
          </cell>
          <cell r="D1955" t="str">
            <v>RCP/WG</v>
          </cell>
          <cell r="E1955" t="str">
            <v>ใช้รายชื่อ confirm</v>
          </cell>
          <cell r="F1955" t="str">
            <v>ใช้รายชื่อ confirm</v>
          </cell>
          <cell r="G1955" t="str">
            <v>ใช้รายชื่อ confirm</v>
          </cell>
        </row>
        <row r="1956">
          <cell r="B1956" t="str">
            <v>NB1E21</v>
          </cell>
          <cell r="C1956" t="str">
            <v>AAT-MR</v>
          </cell>
          <cell r="D1956" t="str">
            <v>RCP/WG</v>
          </cell>
          <cell r="E1956" t="str">
            <v>ใช้รายชื่อ confirm</v>
          </cell>
          <cell r="F1956" t="str">
            <v>ใช้รายชื่อ confirm</v>
          </cell>
          <cell r="G1956" t="str">
            <v>ใช้รายชื่อ confirm</v>
          </cell>
        </row>
        <row r="1957">
          <cell r="B1957" t="str">
            <v>NB1E22</v>
          </cell>
          <cell r="C1957" t="str">
            <v>AAT-MR</v>
          </cell>
          <cell r="D1957" t="str">
            <v>RCP/WG</v>
          </cell>
          <cell r="E1957" t="str">
            <v>ใช้รายชื่อ confirm</v>
          </cell>
          <cell r="F1957" t="str">
            <v>ใช้รายชื่อ confirm</v>
          </cell>
          <cell r="G1957" t="str">
            <v>ใช้รายชื่อ confirm</v>
          </cell>
        </row>
        <row r="1958">
          <cell r="B1958" t="str">
            <v>NB1E29</v>
          </cell>
          <cell r="C1958" t="str">
            <v>AAT-MR</v>
          </cell>
          <cell r="D1958" t="str">
            <v>RCP/WG</v>
          </cell>
          <cell r="E1958" t="str">
            <v>ใช้รายชื่อ confirm</v>
          </cell>
          <cell r="F1958" t="str">
            <v>ใช้รายชื่อ confirm</v>
          </cell>
          <cell r="G1958" t="str">
            <v>ใช้รายชื่อ confirm</v>
          </cell>
        </row>
        <row r="1959">
          <cell r="B1959" t="str">
            <v>NB1E30</v>
          </cell>
          <cell r="C1959" t="str">
            <v>AAT-MR</v>
          </cell>
          <cell r="D1959" t="str">
            <v>RCP/WG</v>
          </cell>
          <cell r="E1959" t="str">
            <v>ใช้รายชื่อ confirm</v>
          </cell>
          <cell r="F1959" t="str">
            <v>ใช้รายชื่อ confirm</v>
          </cell>
          <cell r="G1959" t="str">
            <v>ใช้รายชื่อ confirm</v>
          </cell>
        </row>
        <row r="1960">
          <cell r="B1960" t="str">
            <v>NB1E37</v>
          </cell>
          <cell r="C1960" t="str">
            <v>AAT-MR</v>
          </cell>
          <cell r="D1960" t="str">
            <v>RCP/WG</v>
          </cell>
          <cell r="E1960" t="str">
            <v>ใช้รายชื่อ confirm</v>
          </cell>
          <cell r="F1960" t="str">
            <v>ใช้รายชื่อ confirm</v>
          </cell>
          <cell r="G1960" t="str">
            <v>ใช้รายชื่อ confirm</v>
          </cell>
        </row>
        <row r="1961">
          <cell r="B1961" t="str">
            <v>NB1E38</v>
          </cell>
          <cell r="C1961" t="str">
            <v>AAT-MR</v>
          </cell>
          <cell r="D1961" t="str">
            <v>RCP/WG</v>
          </cell>
          <cell r="E1961" t="str">
            <v>ใช้รายชื่อ confirm</v>
          </cell>
          <cell r="F1961" t="str">
            <v>ใช้รายชื่อ confirm</v>
          </cell>
          <cell r="G1961" t="str">
            <v>ใช้รายชื่อ confirm</v>
          </cell>
        </row>
        <row r="1962">
          <cell r="B1962" t="str">
            <v>NB1E45</v>
          </cell>
          <cell r="C1962" t="str">
            <v>AAT-MR</v>
          </cell>
          <cell r="D1962" t="str">
            <v>RCP/WG</v>
          </cell>
          <cell r="E1962" t="str">
            <v>ใช้รายชื่อ confirm</v>
          </cell>
          <cell r="F1962" t="str">
            <v>ใช้รายชื่อ confirm</v>
          </cell>
          <cell r="G1962" t="str">
            <v>ใช้รายชื่อ confirm</v>
          </cell>
        </row>
        <row r="1963">
          <cell r="B1963" t="str">
            <v>NB1E46</v>
          </cell>
          <cell r="C1963" t="str">
            <v>AAT-MR</v>
          </cell>
          <cell r="D1963" t="str">
            <v>RCP/WG</v>
          </cell>
          <cell r="E1963" t="str">
            <v>ใช้รายชื่อ confirm</v>
          </cell>
          <cell r="F1963" t="str">
            <v>ใช้รายชื่อ confirm</v>
          </cell>
          <cell r="G1963" t="str">
            <v>ใช้รายชื่อ confirm</v>
          </cell>
        </row>
        <row r="1964">
          <cell r="B1964" t="str">
            <v>NB1E53</v>
          </cell>
          <cell r="C1964" t="str">
            <v>AAT-MR</v>
          </cell>
          <cell r="D1964" t="str">
            <v>RCP/WG</v>
          </cell>
          <cell r="E1964" t="str">
            <v>ใช้รายชื่อ confirm</v>
          </cell>
          <cell r="F1964" t="str">
            <v>ใช้รายชื่อ confirm</v>
          </cell>
          <cell r="G1964" t="str">
            <v>ใช้รายชื่อ confirm</v>
          </cell>
        </row>
        <row r="1965">
          <cell r="B1965" t="str">
            <v>NB1E54</v>
          </cell>
          <cell r="C1965" t="str">
            <v>AAT-MR</v>
          </cell>
          <cell r="D1965" t="str">
            <v>RCP/WG</v>
          </cell>
          <cell r="E1965" t="str">
            <v>ใช้รายชื่อ confirm</v>
          </cell>
          <cell r="F1965" t="str">
            <v>ใช้รายชื่อ confirm</v>
          </cell>
          <cell r="G1965" t="str">
            <v>ใช้รายชื่อ confirm</v>
          </cell>
        </row>
        <row r="1966">
          <cell r="B1966" t="str">
            <v>NB1E61</v>
          </cell>
          <cell r="C1966" t="str">
            <v>AAT-MR</v>
          </cell>
          <cell r="D1966" t="str">
            <v>RCP/WG</v>
          </cell>
          <cell r="E1966" t="str">
            <v>ใช้รายชื่อ confirm</v>
          </cell>
          <cell r="F1966" t="str">
            <v>ใช้รายชื่อ confirm</v>
          </cell>
          <cell r="G1966" t="str">
            <v>ใช้รายชื่อ confirm</v>
          </cell>
        </row>
        <row r="1967">
          <cell r="B1967" t="str">
            <v>NB1E62</v>
          </cell>
          <cell r="C1967" t="str">
            <v>AAT-MR</v>
          </cell>
          <cell r="D1967" t="str">
            <v>RCP/WG</v>
          </cell>
          <cell r="E1967" t="str">
            <v>ใช้รายชื่อ confirm</v>
          </cell>
          <cell r="F1967" t="str">
            <v>ใช้รายชื่อ confirm</v>
          </cell>
          <cell r="G1967" t="str">
            <v>ใช้รายชื่อ confirm</v>
          </cell>
        </row>
        <row r="1968">
          <cell r="B1968" t="str">
            <v>NB1E69</v>
          </cell>
          <cell r="C1968" t="str">
            <v>AAT-MR</v>
          </cell>
          <cell r="D1968" t="str">
            <v>RCP/WG</v>
          </cell>
          <cell r="E1968" t="str">
            <v>ใช้รายชื่อ confirm</v>
          </cell>
          <cell r="F1968" t="str">
            <v>ใช้รายชื่อ confirm</v>
          </cell>
          <cell r="G1968" t="str">
            <v>ใช้รายชื่อ confirm</v>
          </cell>
        </row>
        <row r="1969">
          <cell r="B1969" t="str">
            <v>NB1E70</v>
          </cell>
          <cell r="C1969" t="str">
            <v>AAT-MR</v>
          </cell>
          <cell r="D1969" t="str">
            <v>RCP/WG</v>
          </cell>
          <cell r="E1969" t="str">
            <v>ใช้รายชื่อ confirm</v>
          </cell>
          <cell r="F1969" t="str">
            <v>ใช้รายชื่อ confirm</v>
          </cell>
          <cell r="G1969" t="str">
            <v>ใช้รายชื่อ confirm</v>
          </cell>
        </row>
        <row r="1970">
          <cell r="B1970" t="str">
            <v>NB1F03</v>
          </cell>
          <cell r="C1970" t="str">
            <v>AAT-MR</v>
          </cell>
          <cell r="D1970" t="str">
            <v>RCP/WG</v>
          </cell>
          <cell r="E1970" t="str">
            <v>ใช้รายชื่อ confirm</v>
          </cell>
          <cell r="F1970" t="str">
            <v>ใช้รายชื่อ confirm</v>
          </cell>
          <cell r="G1970" t="str">
            <v>ใช้รายชื่อ confirm</v>
          </cell>
        </row>
        <row r="1971">
          <cell r="B1971" t="str">
            <v>NB1F04</v>
          </cell>
          <cell r="C1971" t="str">
            <v>AAT-MR</v>
          </cell>
          <cell r="D1971" t="str">
            <v>RCP/WG</v>
          </cell>
          <cell r="E1971" t="str">
            <v>ใช้รายชื่อ confirm</v>
          </cell>
          <cell r="F1971" t="str">
            <v>ใช้รายชื่อ confirm</v>
          </cell>
          <cell r="G1971" t="str">
            <v>ใช้รายชื่อ confirm</v>
          </cell>
        </row>
        <row r="1972">
          <cell r="B1972" t="str">
            <v>NB1E77</v>
          </cell>
          <cell r="C1972" t="str">
            <v>AAT-MR</v>
          </cell>
          <cell r="D1972" t="str">
            <v>Check</v>
          </cell>
          <cell r="E1972" t="str">
            <v>Check</v>
          </cell>
          <cell r="F1972" t="str">
            <v>Check</v>
          </cell>
          <cell r="G1972" t="str">
            <v>Check</v>
          </cell>
        </row>
        <row r="1973">
          <cell r="B1973" t="str">
            <v>NB1E78</v>
          </cell>
          <cell r="C1973" t="str">
            <v>AAT-MR</v>
          </cell>
          <cell r="D1973" t="str">
            <v>Check</v>
          </cell>
          <cell r="E1973" t="str">
            <v>Check</v>
          </cell>
          <cell r="F1973" t="str">
            <v>Check</v>
          </cell>
          <cell r="G1973" t="str">
            <v>Check</v>
          </cell>
        </row>
        <row r="1974">
          <cell r="B1974" t="str">
            <v>NB1E85</v>
          </cell>
          <cell r="C1974" t="str">
            <v>AAT-MR</v>
          </cell>
          <cell r="D1974" t="str">
            <v>Check</v>
          </cell>
          <cell r="E1974" t="str">
            <v>Check</v>
          </cell>
          <cell r="F1974" t="str">
            <v>Check</v>
          </cell>
          <cell r="G1974" t="str">
            <v>Check</v>
          </cell>
        </row>
        <row r="1975">
          <cell r="B1975" t="str">
            <v>NB1E86</v>
          </cell>
          <cell r="C1975" t="str">
            <v>AAT-MR</v>
          </cell>
          <cell r="D1975" t="str">
            <v>Check</v>
          </cell>
          <cell r="E1975" t="str">
            <v>Check</v>
          </cell>
          <cell r="F1975" t="str">
            <v>Check</v>
          </cell>
          <cell r="G1975" t="str">
            <v>Check</v>
          </cell>
        </row>
        <row r="1976">
          <cell r="B1976" t="str">
            <v>NB1E93</v>
          </cell>
          <cell r="C1976" t="str">
            <v>AAT-MR</v>
          </cell>
          <cell r="D1976" t="str">
            <v>Check</v>
          </cell>
          <cell r="E1976" t="str">
            <v>Check</v>
          </cell>
          <cell r="F1976" t="str">
            <v>Check</v>
          </cell>
          <cell r="G1976" t="str">
            <v>Check</v>
          </cell>
        </row>
        <row r="1977">
          <cell r="B1977" t="str">
            <v>NB1E94</v>
          </cell>
          <cell r="C1977" t="str">
            <v>AAT-MR</v>
          </cell>
          <cell r="D1977" t="str">
            <v>Check</v>
          </cell>
          <cell r="E1977" t="str">
            <v>Check</v>
          </cell>
          <cell r="F1977" t="str">
            <v>Check</v>
          </cell>
          <cell r="G1977" t="str">
            <v>Check</v>
          </cell>
        </row>
        <row r="1978">
          <cell r="B1978" t="str">
            <v>NA1D31</v>
          </cell>
          <cell r="C1978" t="str">
            <v>AAT-MR</v>
          </cell>
          <cell r="D1978" t="str">
            <v>JNS</v>
          </cell>
          <cell r="E1978" t="str">
            <v>72-9060</v>
          </cell>
          <cell r="F1978" t="str">
            <v>นายวิเชียร พรมบุตร</v>
          </cell>
          <cell r="G1978" t="str">
            <v xml:space="preserve">064-723-8964 </v>
          </cell>
        </row>
        <row r="1979">
          <cell r="B1979" t="str">
            <v>NA1D31</v>
          </cell>
          <cell r="C1979" t="str">
            <v>AAT-MR</v>
          </cell>
          <cell r="D1979" t="str">
            <v>JNS</v>
          </cell>
          <cell r="E1979" t="str">
            <v>72-9060</v>
          </cell>
          <cell r="F1979" t="str">
            <v>นายวิเชียร พรมบุตร</v>
          </cell>
          <cell r="G1979" t="str">
            <v xml:space="preserve">064-723-8964 </v>
          </cell>
        </row>
        <row r="1980">
          <cell r="B1980" t="str">
            <v>NB1I01</v>
          </cell>
          <cell r="C1980" t="str">
            <v>AAT-MR</v>
          </cell>
          <cell r="D1980" t="str">
            <v>NVR</v>
          </cell>
          <cell r="E1980" t="str">
            <v>71-1130</v>
          </cell>
          <cell r="F1980" t="str">
            <v>นายภาณุพันธ์ ขันธะบูรณ์</v>
          </cell>
          <cell r="G1980" t="str">
            <v>085-2441817</v>
          </cell>
        </row>
        <row r="1981">
          <cell r="B1981" t="str">
            <v>NB1I02</v>
          </cell>
          <cell r="C1981" t="str">
            <v>AAT-MR</v>
          </cell>
          <cell r="D1981" t="str">
            <v>NVR</v>
          </cell>
          <cell r="E1981" t="str">
            <v>71-1130</v>
          </cell>
          <cell r="F1981" t="str">
            <v>นายภาณุพันธ์ ขันธะบูรณ์</v>
          </cell>
          <cell r="G1981" t="str">
            <v>085-2441817</v>
          </cell>
        </row>
        <row r="1982">
          <cell r="B1982" t="str">
            <v>NA1Y01</v>
          </cell>
          <cell r="C1982" t="str">
            <v>AAT-MR</v>
          </cell>
          <cell r="D1982" t="str">
            <v>NVR</v>
          </cell>
          <cell r="E1982" t="str">
            <v>70-7909</v>
          </cell>
          <cell r="F1982" t="str">
            <v>นายสุนันท์ รอดวินิจ</v>
          </cell>
          <cell r="G1982" t="str">
            <v>085-7101857</v>
          </cell>
        </row>
        <row r="1983">
          <cell r="B1983" t="str">
            <v>NA1Y02</v>
          </cell>
          <cell r="C1983" t="str">
            <v>AAT-MR</v>
          </cell>
          <cell r="D1983" t="str">
            <v>NVR</v>
          </cell>
          <cell r="E1983" t="str">
            <v>72-7230</v>
          </cell>
          <cell r="F1983" t="str">
            <v>นายอำนาจ  เสวกวิหารี</v>
          </cell>
          <cell r="G1983" t="str">
            <v>092-9860529</v>
          </cell>
        </row>
        <row r="1984">
          <cell r="B1984" t="str">
            <v>NA1Y03</v>
          </cell>
          <cell r="C1984" t="str">
            <v>AAT-MR</v>
          </cell>
          <cell r="D1984" t="str">
            <v>NVR</v>
          </cell>
          <cell r="E1984" t="str">
            <v>70-7909</v>
          </cell>
          <cell r="F1984" t="str">
            <v>นายสุนันท์ รอดวินิจ</v>
          </cell>
          <cell r="G1984" t="str">
            <v>085-7101857</v>
          </cell>
        </row>
        <row r="1985">
          <cell r="B1985" t="str">
            <v>NA1Y07</v>
          </cell>
          <cell r="C1985" t="str">
            <v>AAT-MR</v>
          </cell>
          <cell r="D1985" t="str">
            <v>NVR</v>
          </cell>
          <cell r="E1985" t="str">
            <v>70-7909</v>
          </cell>
          <cell r="F1985" t="str">
            <v>นายสุนันท์ รอดวินิจ</v>
          </cell>
          <cell r="G1985" t="str">
            <v>085-7101857</v>
          </cell>
        </row>
        <row r="1986">
          <cell r="B1986" t="str">
            <v>NA1Y08</v>
          </cell>
          <cell r="C1986" t="str">
            <v>AAT-MR</v>
          </cell>
          <cell r="D1986" t="str">
            <v>NVR</v>
          </cell>
          <cell r="E1986" t="str">
            <v>72-7230</v>
          </cell>
          <cell r="F1986" t="str">
            <v>นายอำนาจ  เสวกวิหารี</v>
          </cell>
          <cell r="G1986" t="str">
            <v>092-9860529</v>
          </cell>
        </row>
        <row r="1987">
          <cell r="B1987" t="str">
            <v>NA1Y09</v>
          </cell>
          <cell r="C1987" t="str">
            <v>AAT-MR</v>
          </cell>
          <cell r="D1987" t="str">
            <v>NVR</v>
          </cell>
          <cell r="E1987" t="str">
            <v>70-7909</v>
          </cell>
          <cell r="F1987" t="str">
            <v>นายสุนันท์ รอดวินิจ</v>
          </cell>
          <cell r="G1987" t="str">
            <v>085-7101857</v>
          </cell>
        </row>
        <row r="1988">
          <cell r="B1988" t="str">
            <v>NA1Y10</v>
          </cell>
          <cell r="C1988" t="str">
            <v>AAT-MR</v>
          </cell>
          <cell r="D1988" t="str">
            <v>NVR</v>
          </cell>
          <cell r="E1988" t="str">
            <v>72-7230</v>
          </cell>
          <cell r="F1988" t="str">
            <v>นายอำนาจ  เสวกวิหารี</v>
          </cell>
          <cell r="G1988" t="str">
            <v>092-9860529</v>
          </cell>
        </row>
        <row r="1989">
          <cell r="B1989" t="str">
            <v>NA1Y11</v>
          </cell>
          <cell r="C1989" t="str">
            <v>AAT-MR</v>
          </cell>
          <cell r="D1989" t="str">
            <v>NVR</v>
          </cell>
          <cell r="E1989" t="str">
            <v>71-8418</v>
          </cell>
          <cell r="F1989" t="str">
            <v xml:space="preserve">นายวิชาญ  สวยงาม </v>
          </cell>
          <cell r="G1989" t="str">
            <v>082-4711364</v>
          </cell>
        </row>
        <row r="1990">
          <cell r="B1990" t="str">
            <v>NA1Y13</v>
          </cell>
          <cell r="C1990" t="str">
            <v>AAT-MR</v>
          </cell>
          <cell r="D1990" t="str">
            <v>NVR</v>
          </cell>
          <cell r="E1990" t="str">
            <v>71-9941</v>
          </cell>
          <cell r="F1990" t="str">
            <v>นายคำเขียน  ธรรมวงษ์</v>
          </cell>
          <cell r="G1990" t="str">
            <v>061-5412470</v>
          </cell>
        </row>
        <row r="1991">
          <cell r="B1991" t="str">
            <v>NA1Y15</v>
          </cell>
          <cell r="C1991" t="str">
            <v>AAT-MR</v>
          </cell>
          <cell r="D1991" t="str">
            <v>NVR</v>
          </cell>
          <cell r="E1991" t="str">
            <v>72-7230</v>
          </cell>
          <cell r="F1991" t="str">
            <v>นายอำนาจ  เสวกวิหารี</v>
          </cell>
          <cell r="G1991" t="str">
            <v>092-9860529</v>
          </cell>
        </row>
        <row r="1992">
          <cell r="B1992" t="str">
            <v>NA1Y16</v>
          </cell>
          <cell r="C1992" t="str">
            <v>AAT-MR</v>
          </cell>
          <cell r="D1992" t="str">
            <v>NVR</v>
          </cell>
          <cell r="E1992" t="str">
            <v>71-8418</v>
          </cell>
          <cell r="F1992" t="str">
            <v xml:space="preserve">นายวิชาญ  สวยงาม </v>
          </cell>
          <cell r="G1992" t="str">
            <v>082-4711364</v>
          </cell>
        </row>
        <row r="1993">
          <cell r="B1993" t="str">
            <v>NA1Y05</v>
          </cell>
          <cell r="C1993" t="str">
            <v>AAT-MR</v>
          </cell>
          <cell r="D1993" t="str">
            <v>Check</v>
          </cell>
          <cell r="E1993" t="str">
            <v>Check</v>
          </cell>
          <cell r="F1993" t="str">
            <v>Check</v>
          </cell>
          <cell r="G1993" t="str">
            <v>Check</v>
          </cell>
        </row>
        <row r="1994">
          <cell r="B1994" t="str">
            <v>NA1Y06</v>
          </cell>
          <cell r="C1994" t="str">
            <v>AAT-MR</v>
          </cell>
          <cell r="D1994" t="str">
            <v>Check</v>
          </cell>
          <cell r="E1994" t="str">
            <v>Check</v>
          </cell>
          <cell r="F1994" t="str">
            <v>Check</v>
          </cell>
          <cell r="G1994" t="str">
            <v>Check</v>
          </cell>
        </row>
        <row r="1995">
          <cell r="B1995" t="str">
            <v>NA1Y17</v>
          </cell>
          <cell r="C1995" t="str">
            <v>AAT-MR</v>
          </cell>
          <cell r="D1995" t="str">
            <v>Check</v>
          </cell>
          <cell r="E1995" t="str">
            <v>Check</v>
          </cell>
          <cell r="F1995" t="str">
            <v>Check</v>
          </cell>
          <cell r="G1995" t="str">
            <v>Check</v>
          </cell>
        </row>
        <row r="1996">
          <cell r="B1996" t="str">
            <v>NP3G04</v>
          </cell>
          <cell r="C1996" t="str">
            <v>AAT-MR</v>
          </cell>
          <cell r="D1996" t="str">
            <v>Check</v>
          </cell>
          <cell r="E1996" t="str">
            <v>Check</v>
          </cell>
          <cell r="F1996" t="str">
            <v>Check</v>
          </cell>
          <cell r="G1996" t="str">
            <v>Check</v>
          </cell>
        </row>
        <row r="1997">
          <cell r="B1997" t="str">
            <v>NP3G05</v>
          </cell>
          <cell r="C1997" t="str">
            <v>AAT-MR</v>
          </cell>
          <cell r="D1997" t="str">
            <v>Check</v>
          </cell>
          <cell r="E1997" t="str">
            <v>Check</v>
          </cell>
          <cell r="F1997" t="str">
            <v>Check</v>
          </cell>
          <cell r="G1997" t="str">
            <v>Check</v>
          </cell>
        </row>
        <row r="1998">
          <cell r="B1998" t="str">
            <v>NA3Y01</v>
          </cell>
          <cell r="C1998" t="str">
            <v>AAT-MR</v>
          </cell>
          <cell r="D1998" t="str">
            <v>Check</v>
          </cell>
          <cell r="E1998" t="str">
            <v>Check</v>
          </cell>
          <cell r="F1998" t="str">
            <v>Check</v>
          </cell>
          <cell r="G1998" t="str">
            <v>Check</v>
          </cell>
        </row>
        <row r="1999">
          <cell r="B1999" t="str">
            <v>NA3Y02</v>
          </cell>
          <cell r="C1999" t="str">
            <v>AAT-MR</v>
          </cell>
          <cell r="D1999" t="str">
            <v>Check</v>
          </cell>
          <cell r="E1999" t="str">
            <v>Check</v>
          </cell>
          <cell r="F1999" t="str">
            <v>Check</v>
          </cell>
          <cell r="G1999" t="str">
            <v>Check</v>
          </cell>
        </row>
        <row r="2000">
          <cell r="B2000" t="str">
            <v>NA3Y03</v>
          </cell>
          <cell r="C2000" t="str">
            <v>AAT-MR</v>
          </cell>
          <cell r="D2000" t="str">
            <v>Check</v>
          </cell>
          <cell r="E2000" t="str">
            <v>Check</v>
          </cell>
          <cell r="F2000" t="str">
            <v>Check</v>
          </cell>
          <cell r="G2000" t="str">
            <v>Check</v>
          </cell>
        </row>
        <row r="2001">
          <cell r="B2001" t="str">
            <v>NA3Y04</v>
          </cell>
          <cell r="C2001" t="str">
            <v>AAT-MR</v>
          </cell>
          <cell r="D2001" t="str">
            <v>Check</v>
          </cell>
          <cell r="E2001" t="str">
            <v>Check</v>
          </cell>
          <cell r="F2001" t="str">
            <v>Check</v>
          </cell>
          <cell r="G2001" t="str">
            <v>Check</v>
          </cell>
        </row>
        <row r="2002">
          <cell r="B2002" t="str">
            <v>NA3Y05</v>
          </cell>
          <cell r="C2002" t="str">
            <v>AAT-MR</v>
          </cell>
          <cell r="D2002" t="str">
            <v>Check</v>
          </cell>
          <cell r="E2002" t="str">
            <v>Check</v>
          </cell>
          <cell r="F2002" t="str">
            <v>Check</v>
          </cell>
          <cell r="G2002" t="str">
            <v>Check</v>
          </cell>
        </row>
        <row r="2003">
          <cell r="B2003" t="str">
            <v>NA3Y06</v>
          </cell>
          <cell r="C2003" t="str">
            <v>AAT-MR</v>
          </cell>
          <cell r="D2003" t="str">
            <v>Check</v>
          </cell>
          <cell r="E2003" t="str">
            <v>Check</v>
          </cell>
          <cell r="F2003" t="str">
            <v>Check</v>
          </cell>
          <cell r="G2003" t="str">
            <v>Check</v>
          </cell>
        </row>
        <row r="2004">
          <cell r="B2004" t="str">
            <v>NA3Y07</v>
          </cell>
          <cell r="C2004" t="str">
            <v>AAT-MR</v>
          </cell>
          <cell r="D2004" t="str">
            <v>Check</v>
          </cell>
          <cell r="E2004" t="str">
            <v>Check</v>
          </cell>
          <cell r="F2004" t="str">
            <v>Check</v>
          </cell>
          <cell r="G2004" t="str">
            <v>Check</v>
          </cell>
        </row>
        <row r="2005">
          <cell r="B2005" t="str">
            <v>NA3Y08</v>
          </cell>
          <cell r="C2005" t="str">
            <v>AAT-MR</v>
          </cell>
          <cell r="D2005" t="str">
            <v>Check</v>
          </cell>
          <cell r="E2005" t="str">
            <v>Check</v>
          </cell>
          <cell r="F2005" t="str">
            <v>Check</v>
          </cell>
          <cell r="G2005" t="str">
            <v>Check</v>
          </cell>
        </row>
        <row r="2006">
          <cell r="B2006" t="str">
            <v>NA3Y09</v>
          </cell>
          <cell r="C2006" t="str">
            <v>AAT-MR</v>
          </cell>
          <cell r="D2006" t="str">
            <v>Check</v>
          </cell>
          <cell r="E2006" t="str">
            <v>Check</v>
          </cell>
          <cell r="F2006" t="str">
            <v>Check</v>
          </cell>
          <cell r="G2006" t="str">
            <v>Check</v>
          </cell>
        </row>
        <row r="2007">
          <cell r="B2007" t="str">
            <v>NA3Y10</v>
          </cell>
          <cell r="C2007" t="str">
            <v>AAT-MR</v>
          </cell>
          <cell r="D2007" t="str">
            <v>Check</v>
          </cell>
          <cell r="E2007" t="str">
            <v>Check</v>
          </cell>
          <cell r="F2007" t="str">
            <v>Check</v>
          </cell>
          <cell r="G2007" t="str">
            <v>Check</v>
          </cell>
        </row>
        <row r="2008">
          <cell r="B2008" t="str">
            <v>NA3Y11</v>
          </cell>
          <cell r="C2008" t="str">
            <v>AAT-MR</v>
          </cell>
          <cell r="D2008" t="str">
            <v>Check</v>
          </cell>
          <cell r="E2008" t="str">
            <v>Check</v>
          </cell>
          <cell r="F2008" t="str">
            <v>Check</v>
          </cell>
          <cell r="G2008" t="str">
            <v>Check</v>
          </cell>
        </row>
        <row r="2009">
          <cell r="B2009" t="str">
            <v>NA3Y01</v>
          </cell>
          <cell r="C2009" t="str">
            <v>AAT-MR</v>
          </cell>
          <cell r="D2009" t="str">
            <v>Check</v>
          </cell>
          <cell r="E2009" t="str">
            <v>Check</v>
          </cell>
          <cell r="F2009" t="str">
            <v>Check</v>
          </cell>
          <cell r="G2009" t="str">
            <v>Check</v>
          </cell>
        </row>
        <row r="2010">
          <cell r="B2010" t="str">
            <v>NA3Y02</v>
          </cell>
          <cell r="C2010" t="str">
            <v>AAT-MR</v>
          </cell>
          <cell r="D2010" t="str">
            <v>Check</v>
          </cell>
          <cell r="E2010" t="str">
            <v>Check</v>
          </cell>
          <cell r="F2010" t="str">
            <v>Check</v>
          </cell>
          <cell r="G2010" t="str">
            <v>Check</v>
          </cell>
        </row>
        <row r="2011">
          <cell r="B2011" t="str">
            <v>NA3Y03</v>
          </cell>
          <cell r="C2011" t="str">
            <v>AAT-MR</v>
          </cell>
          <cell r="D2011" t="str">
            <v>Check</v>
          </cell>
          <cell r="E2011" t="str">
            <v>Check</v>
          </cell>
          <cell r="F2011" t="str">
            <v>Check</v>
          </cell>
          <cell r="G2011" t="str">
            <v>Check</v>
          </cell>
        </row>
        <row r="2012">
          <cell r="B2012" t="str">
            <v>NA3Y04</v>
          </cell>
          <cell r="C2012" t="str">
            <v>AAT-MR</v>
          </cell>
          <cell r="D2012" t="str">
            <v>Check</v>
          </cell>
          <cell r="E2012" t="str">
            <v>Check</v>
          </cell>
          <cell r="F2012" t="str">
            <v>Check</v>
          </cell>
          <cell r="G2012" t="str">
            <v>Check</v>
          </cell>
        </row>
        <row r="2013">
          <cell r="B2013" t="str">
            <v>NA3Y05</v>
          </cell>
          <cell r="C2013" t="str">
            <v>AAT-MR</v>
          </cell>
          <cell r="D2013" t="str">
            <v>Check</v>
          </cell>
          <cell r="E2013" t="str">
            <v>Check</v>
          </cell>
          <cell r="F2013" t="str">
            <v>Check</v>
          </cell>
          <cell r="G2013" t="str">
            <v>Check</v>
          </cell>
        </row>
        <row r="2014">
          <cell r="B2014" t="str">
            <v>NA3Y06</v>
          </cell>
          <cell r="C2014" t="str">
            <v>AAT-MR</v>
          </cell>
          <cell r="D2014" t="str">
            <v>Check</v>
          </cell>
          <cell r="E2014" t="str">
            <v>Check</v>
          </cell>
          <cell r="F2014" t="str">
            <v>Check</v>
          </cell>
          <cell r="G2014" t="str">
            <v>Check</v>
          </cell>
        </row>
        <row r="2015">
          <cell r="B2015" t="str">
            <v>NA3Y07</v>
          </cell>
          <cell r="C2015" t="str">
            <v>AAT-MR</v>
          </cell>
          <cell r="D2015" t="str">
            <v>Check</v>
          </cell>
          <cell r="E2015" t="str">
            <v>Check</v>
          </cell>
          <cell r="F2015" t="str">
            <v>Check</v>
          </cell>
          <cell r="G2015" t="str">
            <v>Check</v>
          </cell>
        </row>
        <row r="2016">
          <cell r="B2016" t="str">
            <v>NA3Y08</v>
          </cell>
          <cell r="C2016" t="str">
            <v>AAT-MR</v>
          </cell>
          <cell r="D2016" t="str">
            <v>Check</v>
          </cell>
          <cell r="E2016" t="str">
            <v>Check</v>
          </cell>
          <cell r="F2016" t="str">
            <v>Check</v>
          </cell>
          <cell r="G2016" t="str">
            <v>Check</v>
          </cell>
        </row>
        <row r="2017">
          <cell r="B2017" t="str">
            <v>NA3Y09</v>
          </cell>
          <cell r="C2017" t="str">
            <v>AAT-MR</v>
          </cell>
          <cell r="D2017" t="str">
            <v>Check</v>
          </cell>
          <cell r="E2017" t="str">
            <v>Check</v>
          </cell>
          <cell r="F2017" t="str">
            <v>Check</v>
          </cell>
          <cell r="G2017" t="str">
            <v>Check</v>
          </cell>
        </row>
        <row r="2018">
          <cell r="B2018" t="str">
            <v>NA3Y10</v>
          </cell>
          <cell r="C2018" t="str">
            <v>AAT-MR</v>
          </cell>
          <cell r="D2018" t="str">
            <v>Check</v>
          </cell>
          <cell r="E2018" t="str">
            <v>Check</v>
          </cell>
          <cell r="F2018" t="str">
            <v>Check</v>
          </cell>
          <cell r="G2018" t="str">
            <v>Check</v>
          </cell>
        </row>
        <row r="2019">
          <cell r="B2019" t="str">
            <v>NA3Y11</v>
          </cell>
          <cell r="C2019" t="str">
            <v>AAT-MR</v>
          </cell>
          <cell r="D2019" t="str">
            <v>Check</v>
          </cell>
          <cell r="E2019" t="str">
            <v>Check</v>
          </cell>
          <cell r="F2019" t="str">
            <v>Check</v>
          </cell>
          <cell r="G2019" t="str">
            <v>Check</v>
          </cell>
        </row>
        <row r="2020">
          <cell r="B2020" t="str">
            <v>NA3Y01</v>
          </cell>
          <cell r="C2020" t="str">
            <v>AAT-MR</v>
          </cell>
          <cell r="D2020" t="str">
            <v>Check</v>
          </cell>
          <cell r="E2020" t="str">
            <v>Check</v>
          </cell>
          <cell r="F2020" t="str">
            <v>Check</v>
          </cell>
          <cell r="G2020" t="str">
            <v>Check</v>
          </cell>
        </row>
        <row r="2021">
          <cell r="B2021" t="str">
            <v>NA3Y02</v>
          </cell>
          <cell r="C2021" t="str">
            <v>AAT-MR</v>
          </cell>
          <cell r="D2021" t="str">
            <v>Check</v>
          </cell>
          <cell r="E2021" t="str">
            <v>Check</v>
          </cell>
          <cell r="F2021" t="str">
            <v>Check</v>
          </cell>
          <cell r="G2021" t="str">
            <v>Check</v>
          </cell>
        </row>
        <row r="2022">
          <cell r="B2022" t="str">
            <v>NA3Y03</v>
          </cell>
          <cell r="C2022" t="str">
            <v>AAT-MR</v>
          </cell>
          <cell r="D2022" t="str">
            <v>Check</v>
          </cell>
          <cell r="E2022" t="str">
            <v>Check</v>
          </cell>
          <cell r="F2022" t="str">
            <v>Check</v>
          </cell>
          <cell r="G2022" t="str">
            <v>Check</v>
          </cell>
        </row>
        <row r="2023">
          <cell r="B2023" t="str">
            <v>NA3Y04</v>
          </cell>
          <cell r="C2023" t="str">
            <v>AAT-MR</v>
          </cell>
          <cell r="D2023" t="str">
            <v>Check</v>
          </cell>
          <cell r="E2023" t="str">
            <v>Check</v>
          </cell>
          <cell r="F2023" t="str">
            <v>Check</v>
          </cell>
          <cell r="G2023" t="str">
            <v>Check</v>
          </cell>
        </row>
        <row r="2024">
          <cell r="B2024" t="str">
            <v>NA3Y05</v>
          </cell>
          <cell r="C2024" t="str">
            <v>AAT-MR</v>
          </cell>
          <cell r="D2024" t="str">
            <v>Check</v>
          </cell>
          <cell r="E2024" t="str">
            <v>Check</v>
          </cell>
          <cell r="F2024" t="str">
            <v>Check</v>
          </cell>
          <cell r="G2024" t="str">
            <v>Check</v>
          </cell>
        </row>
        <row r="2025">
          <cell r="B2025" t="str">
            <v>NA3Y06</v>
          </cell>
          <cell r="C2025" t="str">
            <v>AAT-MR</v>
          </cell>
          <cell r="D2025" t="str">
            <v>Check</v>
          </cell>
          <cell r="E2025" t="str">
            <v>Check</v>
          </cell>
          <cell r="F2025" t="str">
            <v>Check</v>
          </cell>
          <cell r="G2025" t="str">
            <v>Check</v>
          </cell>
        </row>
        <row r="2026">
          <cell r="B2026" t="str">
            <v>NA3Y07</v>
          </cell>
          <cell r="C2026" t="str">
            <v>AAT-MR</v>
          </cell>
          <cell r="D2026" t="str">
            <v>Check</v>
          </cell>
          <cell r="E2026" t="str">
            <v>Check</v>
          </cell>
          <cell r="F2026" t="str">
            <v>Check</v>
          </cell>
          <cell r="G2026" t="str">
            <v>Check</v>
          </cell>
        </row>
        <row r="2027">
          <cell r="B2027" t="str">
            <v>NA3Y08</v>
          </cell>
          <cell r="C2027" t="str">
            <v>AAT-MR</v>
          </cell>
          <cell r="D2027" t="str">
            <v>Check</v>
          </cell>
          <cell r="E2027" t="str">
            <v>Check</v>
          </cell>
          <cell r="F2027" t="str">
            <v>Check</v>
          </cell>
          <cell r="G2027" t="str">
            <v>Check</v>
          </cell>
        </row>
        <row r="2028">
          <cell r="B2028" t="str">
            <v>NA3Y09</v>
          </cell>
          <cell r="C2028" t="str">
            <v>AAT-MR</v>
          </cell>
          <cell r="D2028" t="str">
            <v>Check</v>
          </cell>
          <cell r="E2028" t="str">
            <v>Check</v>
          </cell>
          <cell r="F2028" t="str">
            <v>Check</v>
          </cell>
          <cell r="G2028" t="str">
            <v>Check</v>
          </cell>
        </row>
        <row r="2029">
          <cell r="B2029" t="str">
            <v>NA3Y10</v>
          </cell>
          <cell r="C2029" t="str">
            <v>AAT-MR</v>
          </cell>
          <cell r="D2029" t="str">
            <v>Check</v>
          </cell>
          <cell r="E2029" t="str">
            <v>Check</v>
          </cell>
          <cell r="F2029" t="str">
            <v>Check</v>
          </cell>
          <cell r="G2029" t="str">
            <v>Check</v>
          </cell>
        </row>
        <row r="2030">
          <cell r="B2030" t="str">
            <v>NA3Y11</v>
          </cell>
          <cell r="C2030" t="str">
            <v>AAT-MR</v>
          </cell>
          <cell r="D2030" t="str">
            <v>Check</v>
          </cell>
          <cell r="E2030" t="str">
            <v>Check</v>
          </cell>
          <cell r="F2030" t="str">
            <v>Check</v>
          </cell>
          <cell r="G2030" t="str">
            <v>Check</v>
          </cell>
        </row>
        <row r="2031">
          <cell r="B2031" t="str">
            <v>NA3Y01</v>
          </cell>
          <cell r="C2031" t="str">
            <v>AAT-MR</v>
          </cell>
          <cell r="D2031" t="str">
            <v>Check</v>
          </cell>
          <cell r="E2031" t="str">
            <v>Check</v>
          </cell>
          <cell r="F2031" t="str">
            <v>Check</v>
          </cell>
          <cell r="G2031" t="str">
            <v>Check</v>
          </cell>
        </row>
        <row r="2032">
          <cell r="B2032" t="str">
            <v>NA3Y02</v>
          </cell>
          <cell r="C2032" t="str">
            <v>AAT-MR</v>
          </cell>
          <cell r="D2032" t="str">
            <v>Check</v>
          </cell>
          <cell r="E2032" t="str">
            <v>Check</v>
          </cell>
          <cell r="F2032" t="str">
            <v>Check</v>
          </cell>
          <cell r="G2032" t="str">
            <v>Check</v>
          </cell>
        </row>
        <row r="2033">
          <cell r="B2033" t="str">
            <v>NA3Y03</v>
          </cell>
          <cell r="C2033" t="str">
            <v>AAT-MR</v>
          </cell>
          <cell r="D2033" t="str">
            <v>Check</v>
          </cell>
          <cell r="E2033" t="str">
            <v>Check</v>
          </cell>
          <cell r="F2033" t="str">
            <v>Check</v>
          </cell>
          <cell r="G2033" t="str">
            <v>Check</v>
          </cell>
        </row>
        <row r="2034">
          <cell r="B2034" t="str">
            <v>NA3Y04</v>
          </cell>
          <cell r="C2034" t="str">
            <v>AAT-MR</v>
          </cell>
          <cell r="D2034" t="str">
            <v>Check</v>
          </cell>
          <cell r="E2034" t="str">
            <v>Check</v>
          </cell>
          <cell r="F2034" t="str">
            <v>Check</v>
          </cell>
          <cell r="G2034" t="str">
            <v>Check</v>
          </cell>
        </row>
        <row r="2035">
          <cell r="B2035" t="str">
            <v>NA3Y05</v>
          </cell>
          <cell r="C2035" t="str">
            <v>AAT-MR</v>
          </cell>
          <cell r="D2035" t="str">
            <v>Check</v>
          </cell>
          <cell r="E2035" t="str">
            <v>Check</v>
          </cell>
          <cell r="F2035" t="str">
            <v>Check</v>
          </cell>
          <cell r="G2035" t="str">
            <v>Check</v>
          </cell>
        </row>
        <row r="2036">
          <cell r="B2036" t="str">
            <v>NA3Y06</v>
          </cell>
          <cell r="C2036" t="str">
            <v>AAT-MR</v>
          </cell>
          <cell r="D2036" t="str">
            <v>Check</v>
          </cell>
          <cell r="E2036" t="str">
            <v>Check</v>
          </cell>
          <cell r="F2036" t="str">
            <v>Check</v>
          </cell>
          <cell r="G2036" t="str">
            <v>Check</v>
          </cell>
        </row>
        <row r="2037">
          <cell r="B2037" t="str">
            <v>NA3Y07</v>
          </cell>
          <cell r="C2037" t="str">
            <v>AAT-MR</v>
          </cell>
          <cell r="D2037" t="str">
            <v>Check</v>
          </cell>
          <cell r="E2037" t="str">
            <v>Check</v>
          </cell>
          <cell r="F2037" t="str">
            <v>Check</v>
          </cell>
          <cell r="G2037" t="str">
            <v>Check</v>
          </cell>
        </row>
        <row r="2038">
          <cell r="B2038" t="str">
            <v>NA3Y08</v>
          </cell>
          <cell r="C2038" t="str">
            <v>AAT-MR</v>
          </cell>
          <cell r="D2038" t="str">
            <v>Check</v>
          </cell>
          <cell r="E2038" t="str">
            <v>Check</v>
          </cell>
          <cell r="F2038" t="str">
            <v>Check</v>
          </cell>
          <cell r="G2038" t="str">
            <v>Check</v>
          </cell>
        </row>
        <row r="2039">
          <cell r="B2039" t="str">
            <v>NA3Y09</v>
          </cell>
          <cell r="C2039" t="str">
            <v>AAT-MR</v>
          </cell>
          <cell r="D2039" t="str">
            <v>Check</v>
          </cell>
          <cell r="E2039" t="str">
            <v>Check</v>
          </cell>
          <cell r="F2039" t="str">
            <v>Check</v>
          </cell>
          <cell r="G2039" t="str">
            <v>Check</v>
          </cell>
        </row>
        <row r="2040">
          <cell r="B2040" t="str">
            <v>NA3Y10</v>
          </cell>
          <cell r="C2040" t="str">
            <v>AAT-MR</v>
          </cell>
          <cell r="D2040" t="str">
            <v>Check</v>
          </cell>
          <cell r="E2040" t="str">
            <v>Check</v>
          </cell>
          <cell r="F2040" t="str">
            <v>Check</v>
          </cell>
          <cell r="G2040" t="str">
            <v>Check</v>
          </cell>
        </row>
        <row r="2041">
          <cell r="B2041" t="str">
            <v>NA3Y11</v>
          </cell>
          <cell r="C2041" t="str">
            <v>AAT-MR</v>
          </cell>
          <cell r="D2041" t="str">
            <v>Check</v>
          </cell>
          <cell r="E2041" t="str">
            <v>Check</v>
          </cell>
          <cell r="F2041" t="str">
            <v>Check</v>
          </cell>
          <cell r="G2041" t="str">
            <v>Check</v>
          </cell>
        </row>
        <row r="2042">
          <cell r="B2042" t="str">
            <v>NA3M02</v>
          </cell>
          <cell r="C2042" t="str">
            <v>AAT-MR</v>
          </cell>
          <cell r="D2042" t="str">
            <v>Check</v>
          </cell>
          <cell r="E2042" t="str">
            <v>Check</v>
          </cell>
          <cell r="F2042" t="str">
            <v>Check</v>
          </cell>
          <cell r="G2042" t="str">
            <v>Check</v>
          </cell>
        </row>
        <row r="2043">
          <cell r="B2043" t="str">
            <v>NA1C70</v>
          </cell>
          <cell r="C2043" t="str">
            <v>AAT-MR</v>
          </cell>
          <cell r="D2043" t="str">
            <v>IBT</v>
          </cell>
          <cell r="E2043" t="str">
            <v>ใช้รายชื่อ confirm</v>
          </cell>
          <cell r="F2043" t="str">
            <v>ใช้รายชื่อ confirm</v>
          </cell>
          <cell r="G2043" t="str">
            <v>ใช้รายชื่อ confirm</v>
          </cell>
        </row>
        <row r="2044">
          <cell r="B2044" t="str">
            <v>NA1C71</v>
          </cell>
          <cell r="C2044" t="str">
            <v>AAT-MR</v>
          </cell>
          <cell r="D2044" t="str">
            <v>IBT</v>
          </cell>
          <cell r="E2044" t="str">
            <v>ใช้รายชื่อ confirm</v>
          </cell>
          <cell r="F2044" t="str">
            <v>ใช้รายชื่อ confirm</v>
          </cell>
          <cell r="G2044" t="str">
            <v>ใช้รายชื่อ confirm</v>
          </cell>
        </row>
        <row r="2045">
          <cell r="B2045" t="str">
            <v>NA1C72</v>
          </cell>
          <cell r="C2045" t="str">
            <v>AAT-MR</v>
          </cell>
          <cell r="D2045" t="str">
            <v>IBT</v>
          </cell>
          <cell r="E2045" t="str">
            <v>ใช้รายชื่อ confirm</v>
          </cell>
          <cell r="F2045" t="str">
            <v>ใช้รายชื่อ confirm</v>
          </cell>
          <cell r="G2045" t="str">
            <v>ใช้รายชื่อ confirm</v>
          </cell>
        </row>
        <row r="2046">
          <cell r="B2046" t="str">
            <v>NA1C73</v>
          </cell>
          <cell r="C2046" t="str">
            <v>AAT-MR</v>
          </cell>
          <cell r="D2046" t="str">
            <v>IBT</v>
          </cell>
          <cell r="E2046" t="str">
            <v>ใช้รายชื่อ confirm</v>
          </cell>
          <cell r="F2046" t="str">
            <v>ใช้รายชื่อ confirm</v>
          </cell>
          <cell r="G2046" t="str">
            <v>ใช้รายชื่อ confirm</v>
          </cell>
        </row>
        <row r="2047">
          <cell r="B2047" t="str">
            <v>NA1C74</v>
          </cell>
          <cell r="C2047" t="str">
            <v>AAT-MR</v>
          </cell>
          <cell r="D2047" t="str">
            <v>IBT</v>
          </cell>
          <cell r="E2047" t="str">
            <v>ใช้รายชื่อ confirm</v>
          </cell>
          <cell r="F2047" t="str">
            <v>ใช้รายชื่อ confirm</v>
          </cell>
          <cell r="G2047" t="str">
            <v>ใช้รายชื่อ confirm</v>
          </cell>
        </row>
        <row r="2048">
          <cell r="B2048" t="str">
            <v>NA1C75</v>
          </cell>
          <cell r="C2048" t="str">
            <v>AAT-MR</v>
          </cell>
          <cell r="D2048" t="str">
            <v>IBT</v>
          </cell>
          <cell r="E2048" t="str">
            <v>ใช้รายชื่อ confirm</v>
          </cell>
          <cell r="F2048" t="str">
            <v>ใช้รายชื่อ confirm</v>
          </cell>
          <cell r="G2048" t="str">
            <v>ใช้รายชื่อ confirm</v>
          </cell>
        </row>
        <row r="2049">
          <cell r="B2049" t="str">
            <v>NA1C76</v>
          </cell>
          <cell r="C2049" t="str">
            <v>AAT-MR</v>
          </cell>
          <cell r="D2049" t="str">
            <v>IBT</v>
          </cell>
          <cell r="E2049" t="str">
            <v>ใช้รายชื่อ confirm</v>
          </cell>
          <cell r="F2049" t="str">
            <v>ใช้รายชื่อ confirm</v>
          </cell>
          <cell r="G2049" t="str">
            <v>ใช้รายชื่อ confirm</v>
          </cell>
        </row>
        <row r="2050">
          <cell r="B2050" t="str">
            <v>NA1C77</v>
          </cell>
          <cell r="C2050" t="str">
            <v>AAT-MR</v>
          </cell>
          <cell r="D2050" t="str">
            <v>IBT</v>
          </cell>
          <cell r="E2050" t="str">
            <v>ใช้รายชื่อ confirm</v>
          </cell>
          <cell r="F2050" t="str">
            <v>ใช้รายชื่อ confirm</v>
          </cell>
          <cell r="G2050" t="str">
            <v>ใช้รายชื่อ confirm</v>
          </cell>
        </row>
        <row r="2051">
          <cell r="B2051" t="str">
            <v>NA1C78</v>
          </cell>
          <cell r="C2051" t="str">
            <v>AAT-MR</v>
          </cell>
          <cell r="D2051" t="str">
            <v>IBT</v>
          </cell>
          <cell r="E2051" t="str">
            <v>ใช้รายชื่อ confirm</v>
          </cell>
          <cell r="F2051" t="str">
            <v>ใช้รายชื่อ confirm</v>
          </cell>
          <cell r="G2051" t="str">
            <v>ใช้รายชื่อ confirm</v>
          </cell>
        </row>
        <row r="2052">
          <cell r="B2052" t="str">
            <v>NA1C79</v>
          </cell>
          <cell r="C2052" t="str">
            <v>AAT-MR</v>
          </cell>
          <cell r="D2052" t="str">
            <v>IBT</v>
          </cell>
          <cell r="E2052" t="str">
            <v>ใช้รายชื่อ confirm</v>
          </cell>
          <cell r="F2052" t="str">
            <v>ใช้รายชื่อ confirm</v>
          </cell>
          <cell r="G2052" t="str">
            <v>ใช้รายชื่อ confirm</v>
          </cell>
        </row>
        <row r="2053">
          <cell r="B2053" t="str">
            <v>NA1C81</v>
          </cell>
          <cell r="C2053" t="str">
            <v>AAT-MR</v>
          </cell>
          <cell r="D2053" t="str">
            <v>IBT</v>
          </cell>
          <cell r="E2053" t="str">
            <v>ใช้รายชื่อ confirm</v>
          </cell>
          <cell r="F2053" t="str">
            <v>ใช้รายชื่อ confirm</v>
          </cell>
          <cell r="G2053" t="str">
            <v>ใช้รายชื่อ confirm</v>
          </cell>
        </row>
        <row r="2054">
          <cell r="B2054" t="str">
            <v>NA1C82</v>
          </cell>
          <cell r="C2054" t="str">
            <v>AAT-MR</v>
          </cell>
          <cell r="D2054" t="str">
            <v>IBT</v>
          </cell>
          <cell r="E2054" t="str">
            <v>ใช้รายชื่อ confirm</v>
          </cell>
          <cell r="F2054" t="str">
            <v>ใช้รายชื่อ confirm</v>
          </cell>
          <cell r="G2054" t="str">
            <v>ใช้รายชื่อ confirm</v>
          </cell>
        </row>
        <row r="2055">
          <cell r="B2055" t="str">
            <v>NA1C83</v>
          </cell>
          <cell r="C2055" t="str">
            <v>AAT-MR</v>
          </cell>
          <cell r="D2055" t="str">
            <v>IBT</v>
          </cell>
          <cell r="E2055" t="str">
            <v>ใช้รายชื่อ confirm</v>
          </cell>
          <cell r="F2055" t="str">
            <v>ใช้รายชื่อ confirm</v>
          </cell>
          <cell r="G2055" t="str">
            <v>ใช้รายชื่อ confirm</v>
          </cell>
        </row>
        <row r="2056">
          <cell r="B2056" t="str">
            <v>NA1C84</v>
          </cell>
          <cell r="C2056" t="str">
            <v>AAT-MR</v>
          </cell>
          <cell r="D2056" t="str">
            <v>IBT</v>
          </cell>
          <cell r="E2056" t="str">
            <v>ใช้รายชื่อ confirm</v>
          </cell>
          <cell r="F2056" t="str">
            <v>ใช้รายชื่อ confirm</v>
          </cell>
          <cell r="G2056" t="str">
            <v>ใช้รายชื่อ confirm</v>
          </cell>
        </row>
        <row r="2057">
          <cell r="B2057" t="str">
            <v>NA1C85</v>
          </cell>
          <cell r="C2057" t="str">
            <v>AAT-MR</v>
          </cell>
          <cell r="D2057" t="str">
            <v>IBT</v>
          </cell>
          <cell r="E2057" t="str">
            <v>ใช้รายชื่อ confirm</v>
          </cell>
          <cell r="F2057" t="str">
            <v>ใช้รายชื่อ confirm</v>
          </cell>
          <cell r="G2057" t="str">
            <v>ใช้รายชื่อ confirm</v>
          </cell>
        </row>
        <row r="2058">
          <cell r="B2058" t="str">
            <v>NA1C86</v>
          </cell>
          <cell r="C2058" t="str">
            <v>AAT-MR</v>
          </cell>
          <cell r="D2058" t="str">
            <v>IBT</v>
          </cell>
          <cell r="E2058" t="str">
            <v>ใช้รายชื่อ confirm</v>
          </cell>
          <cell r="F2058" t="str">
            <v>ใช้รายชื่อ confirm</v>
          </cell>
          <cell r="G2058" t="str">
            <v>ใช้รายชื่อ confirm</v>
          </cell>
        </row>
        <row r="2059">
          <cell r="B2059" t="str">
            <v>NA1C87</v>
          </cell>
          <cell r="C2059" t="str">
            <v>AAT-MR</v>
          </cell>
          <cell r="D2059" t="str">
            <v>IBT</v>
          </cell>
          <cell r="E2059" t="str">
            <v>ใช้รายชื่อ confirm</v>
          </cell>
          <cell r="F2059" t="str">
            <v>ใช้รายชื่อ confirm</v>
          </cell>
          <cell r="G2059" t="str">
            <v>ใช้รายชื่อ confirm</v>
          </cell>
        </row>
        <row r="2060">
          <cell r="B2060" t="str">
            <v>NA1C88</v>
          </cell>
          <cell r="C2060" t="str">
            <v>AAT-MR</v>
          </cell>
          <cell r="D2060" t="str">
            <v>IBT</v>
          </cell>
          <cell r="E2060" t="str">
            <v>ใช้รายชื่อ confirm</v>
          </cell>
          <cell r="F2060" t="str">
            <v>ใช้รายชื่อ confirm</v>
          </cell>
          <cell r="G2060" t="str">
            <v>ใช้รายชื่อ confirm</v>
          </cell>
        </row>
        <row r="2061">
          <cell r="B2061" t="str">
            <v>NA1C89</v>
          </cell>
          <cell r="C2061" t="str">
            <v>AAT-MR</v>
          </cell>
          <cell r="D2061" t="str">
            <v>IBT</v>
          </cell>
          <cell r="E2061" t="str">
            <v>ใช้รายชื่อ confirm</v>
          </cell>
          <cell r="F2061" t="str">
            <v>ใช้รายชื่อ confirm</v>
          </cell>
          <cell r="G2061" t="str">
            <v>ใช้รายชื่อ confirm</v>
          </cell>
        </row>
        <row r="2062">
          <cell r="B2062" t="str">
            <v>NA1C80</v>
          </cell>
          <cell r="C2062" t="str">
            <v>AAT-MR</v>
          </cell>
          <cell r="D2062" t="str">
            <v>Check</v>
          </cell>
          <cell r="E2062" t="str">
            <v>Check</v>
          </cell>
          <cell r="F2062" t="str">
            <v>Check</v>
          </cell>
          <cell r="G2062" t="str">
            <v>Check</v>
          </cell>
        </row>
        <row r="2063">
          <cell r="B2063" t="str">
            <v>NA1C90</v>
          </cell>
          <cell r="C2063" t="str">
            <v>AAT-MR</v>
          </cell>
          <cell r="D2063" t="str">
            <v>Check</v>
          </cell>
          <cell r="E2063" t="str">
            <v>Check</v>
          </cell>
          <cell r="F2063" t="str">
            <v>Check</v>
          </cell>
          <cell r="G2063" t="str">
            <v>Check</v>
          </cell>
        </row>
        <row r="2064">
          <cell r="B2064" t="str">
            <v>NA1C91</v>
          </cell>
          <cell r="C2064" t="str">
            <v>AAT-MR</v>
          </cell>
          <cell r="D2064" t="str">
            <v>Check</v>
          </cell>
          <cell r="E2064" t="str">
            <v>Check</v>
          </cell>
          <cell r="F2064" t="str">
            <v>Check</v>
          </cell>
          <cell r="G2064" t="str">
            <v>Check</v>
          </cell>
        </row>
        <row r="2065">
          <cell r="B2065" t="str">
            <v>NA1C92</v>
          </cell>
          <cell r="C2065" t="str">
            <v>AAT-MR</v>
          </cell>
          <cell r="D2065" t="str">
            <v>Check</v>
          </cell>
          <cell r="E2065" t="str">
            <v>Check</v>
          </cell>
          <cell r="F2065" t="str">
            <v>Check</v>
          </cell>
          <cell r="G2065" t="str">
            <v>Check</v>
          </cell>
        </row>
        <row r="2066">
          <cell r="B2066" t="str">
            <v>NA1C93</v>
          </cell>
          <cell r="C2066" t="str">
            <v>AAT-MR</v>
          </cell>
          <cell r="D2066" t="str">
            <v>Check</v>
          </cell>
          <cell r="E2066" t="str">
            <v>Check</v>
          </cell>
          <cell r="F2066" t="str">
            <v>Check</v>
          </cell>
          <cell r="G2066" t="str">
            <v>Check</v>
          </cell>
        </row>
        <row r="2067">
          <cell r="B2067" t="str">
            <v>NA1C94</v>
          </cell>
          <cell r="C2067" t="str">
            <v>AAT-MR</v>
          </cell>
          <cell r="D2067" t="str">
            <v>Check</v>
          </cell>
          <cell r="E2067" t="str">
            <v>Check</v>
          </cell>
          <cell r="F2067" t="str">
            <v>Check</v>
          </cell>
          <cell r="G2067" t="str">
            <v>Check</v>
          </cell>
        </row>
        <row r="2068">
          <cell r="B2068" t="str">
            <v>NA1C95</v>
          </cell>
          <cell r="C2068" t="str">
            <v>AAT-MR</v>
          </cell>
          <cell r="D2068" t="str">
            <v>Check</v>
          </cell>
          <cell r="E2068" t="str">
            <v>Check</v>
          </cell>
          <cell r="F2068" t="str">
            <v>Check</v>
          </cell>
          <cell r="G2068" t="str">
            <v>Check</v>
          </cell>
        </row>
        <row r="2069">
          <cell r="B2069" t="str">
            <v>SV1A01</v>
          </cell>
          <cell r="C2069" t="str">
            <v>Service</v>
          </cell>
          <cell r="D2069" t="str">
            <v>Check</v>
          </cell>
          <cell r="E2069" t="str">
            <v>Check</v>
          </cell>
          <cell r="F2069" t="str">
            <v>Check</v>
          </cell>
          <cell r="G2069" t="str">
            <v>Check</v>
          </cell>
        </row>
        <row r="2070">
          <cell r="B2070" t="str">
            <v>NA1V01</v>
          </cell>
          <cell r="C2070" t="str">
            <v>AAT-MR</v>
          </cell>
          <cell r="D2070" t="str">
            <v>WG</v>
          </cell>
          <cell r="E2070" t="str">
            <v>71-2767</v>
          </cell>
          <cell r="F2070" t="str">
            <v>นายณัฐวุฒิ ทองเอี่ยม</v>
          </cell>
          <cell r="G2070" t="str">
            <v>098-0714608</v>
          </cell>
        </row>
        <row r="2071">
          <cell r="B2071" t="str">
            <v>NA1V01</v>
          </cell>
          <cell r="C2071" t="str">
            <v>AAT-MR</v>
          </cell>
          <cell r="D2071" t="str">
            <v>WG</v>
          </cell>
          <cell r="E2071" t="str">
            <v>71-2767</v>
          </cell>
          <cell r="F2071" t="str">
            <v>นายณัฐวุฒิ ทองเอี่ยม</v>
          </cell>
          <cell r="G2071" t="str">
            <v>098-0714608</v>
          </cell>
        </row>
        <row r="2072">
          <cell r="B2072" t="str">
            <v>NA1A61</v>
          </cell>
          <cell r="C2072" t="str">
            <v>AAT-MR</v>
          </cell>
          <cell r="D2072" t="str">
            <v>WG</v>
          </cell>
          <cell r="E2072" t="str">
            <v>73-4944</v>
          </cell>
          <cell r="F2072" t="str">
            <v>นายประมวล  ชัยบุตร</v>
          </cell>
          <cell r="G2072" t="str">
            <v>088-629-4512</v>
          </cell>
        </row>
        <row r="2073">
          <cell r="B2073" t="str">
            <v>NA1A61</v>
          </cell>
          <cell r="C2073" t="str">
            <v>AAT-MR</v>
          </cell>
          <cell r="D2073" t="str">
            <v>WG</v>
          </cell>
          <cell r="E2073" t="str">
            <v>73-4944</v>
          </cell>
          <cell r="F2073" t="str">
            <v>นายประมวล  ชัยบุตร</v>
          </cell>
          <cell r="G2073" t="str">
            <v>088-629-4512</v>
          </cell>
        </row>
        <row r="2074">
          <cell r="B2074" t="str">
            <v>NA1A61</v>
          </cell>
          <cell r="C2074" t="str">
            <v>AAT-MR</v>
          </cell>
          <cell r="D2074" t="str">
            <v>WG</v>
          </cell>
          <cell r="E2074" t="str">
            <v>73-4944</v>
          </cell>
          <cell r="F2074" t="str">
            <v>นายประมวล  ชัยบุตร</v>
          </cell>
          <cell r="G2074" t="str">
            <v>088-629-4512</v>
          </cell>
        </row>
        <row r="2075">
          <cell r="B2075" t="str">
            <v>NA1A61</v>
          </cell>
          <cell r="C2075" t="str">
            <v>AAT-MR</v>
          </cell>
          <cell r="D2075" t="str">
            <v>WG</v>
          </cell>
          <cell r="E2075" t="str">
            <v>73-4944</v>
          </cell>
          <cell r="F2075" t="str">
            <v>นายประมวล  ชัยบุตร</v>
          </cell>
          <cell r="G2075" t="str">
            <v>088-629-4512</v>
          </cell>
        </row>
        <row r="2076">
          <cell r="B2076" t="str">
            <v>SV2A01</v>
          </cell>
          <cell r="C2076" t="str">
            <v>Service</v>
          </cell>
          <cell r="D2076" t="str">
            <v>Check</v>
          </cell>
          <cell r="E2076" t="str">
            <v>Check</v>
          </cell>
          <cell r="F2076" t="str">
            <v>Check</v>
          </cell>
          <cell r="G2076" t="str">
            <v>Check</v>
          </cell>
        </row>
        <row r="2077">
          <cell r="B2077" t="str">
            <v>SV2A05</v>
          </cell>
          <cell r="C2077" t="str">
            <v>Service</v>
          </cell>
          <cell r="D2077" t="str">
            <v>Check</v>
          </cell>
          <cell r="E2077" t="str">
            <v>Check</v>
          </cell>
          <cell r="F2077" t="str">
            <v>Check</v>
          </cell>
          <cell r="G2077" t="str">
            <v>Check</v>
          </cell>
        </row>
        <row r="2078">
          <cell r="B2078" t="str">
            <v>PP1120</v>
          </cell>
          <cell r="C2078" t="str">
            <v>PxP MR</v>
          </cell>
          <cell r="D2078" t="str">
            <v>Check</v>
          </cell>
          <cell r="E2078" t="str">
            <v>Check</v>
          </cell>
          <cell r="F2078" t="str">
            <v>Check</v>
          </cell>
          <cell r="G2078" t="str">
            <v>Check</v>
          </cell>
        </row>
        <row r="2079">
          <cell r="B2079" t="str">
            <v>PP1121</v>
          </cell>
          <cell r="C2079" t="str">
            <v>PxP MR</v>
          </cell>
          <cell r="D2079" t="str">
            <v>Check</v>
          </cell>
          <cell r="E2079" t="str">
            <v>Check</v>
          </cell>
          <cell r="F2079" t="str">
            <v>Check</v>
          </cell>
          <cell r="G2079" t="str">
            <v>Check</v>
          </cell>
        </row>
        <row r="2080">
          <cell r="B2080" t="str">
            <v>NP1A02</v>
          </cell>
          <cell r="C2080" t="str">
            <v>AAT-MR</v>
          </cell>
          <cell r="D2080" t="str">
            <v>JNS</v>
          </cell>
          <cell r="E2080" t="str">
            <v>71-7817</v>
          </cell>
          <cell r="F2080" t="str">
            <v>นายเอนก พุทธสงค์</v>
          </cell>
          <cell r="G2080" t="str">
            <v>063-234-1906</v>
          </cell>
        </row>
        <row r="2081">
          <cell r="B2081" t="str">
            <v>NP1A02</v>
          </cell>
          <cell r="C2081" t="str">
            <v>AAT-MR</v>
          </cell>
          <cell r="D2081" t="str">
            <v>JNS</v>
          </cell>
          <cell r="E2081" t="str">
            <v>71-7817</v>
          </cell>
          <cell r="F2081" t="str">
            <v>นายเอนก พุทธสงค์</v>
          </cell>
          <cell r="G2081" t="str">
            <v>063-234-1906</v>
          </cell>
        </row>
        <row r="2082">
          <cell r="B2082" t="str">
            <v>NP1A02</v>
          </cell>
          <cell r="C2082" t="str">
            <v>AAT-MR</v>
          </cell>
          <cell r="D2082" t="str">
            <v>JNS</v>
          </cell>
          <cell r="E2082" t="str">
            <v>71-7817</v>
          </cell>
          <cell r="F2082" t="str">
            <v>นายเอนก พุทธสงค์</v>
          </cell>
          <cell r="G2082" t="str">
            <v>063-234-1906</v>
          </cell>
        </row>
        <row r="2083">
          <cell r="B2083" t="str">
            <v>NP1A03</v>
          </cell>
          <cell r="C2083" t="str">
            <v>AAT-MR</v>
          </cell>
          <cell r="D2083" t="str">
            <v>JNS</v>
          </cell>
          <cell r="E2083" t="str">
            <v>71-7817</v>
          </cell>
          <cell r="F2083" t="str">
            <v>นายฤทธิ์ศักดิ์ บุตรสำราญ</v>
          </cell>
          <cell r="G2083" t="str">
            <v>062-507-0576</v>
          </cell>
        </row>
        <row r="2084">
          <cell r="B2084" t="str">
            <v>NP1A03</v>
          </cell>
          <cell r="C2084" t="str">
            <v>AAT-MR</v>
          </cell>
          <cell r="D2084" t="str">
            <v>JNS</v>
          </cell>
          <cell r="E2084" t="str">
            <v>71-7817</v>
          </cell>
          <cell r="F2084" t="str">
            <v>นายฤทธิ์ศักดิ์ บุตรสำราญ</v>
          </cell>
          <cell r="G2084" t="str">
            <v>062-507-0576</v>
          </cell>
        </row>
        <row r="2085">
          <cell r="B2085" t="str">
            <v>NP1A03</v>
          </cell>
          <cell r="C2085" t="str">
            <v>AAT-MR</v>
          </cell>
          <cell r="D2085" t="str">
            <v>JNS</v>
          </cell>
          <cell r="E2085" t="str">
            <v>71-7817</v>
          </cell>
          <cell r="F2085" t="str">
            <v>นายฤทธิ์ศักดิ์ บุตรสำราญ</v>
          </cell>
          <cell r="G2085" t="str">
            <v>062-507-0576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486"/>
  <sheetViews>
    <sheetView tabSelected="1" workbookViewId="0">
      <selection sqref="A1:Y1"/>
    </sheetView>
  </sheetViews>
  <sheetFormatPr defaultRowHeight="15" x14ac:dyDescent="0.25"/>
  <cols>
    <col min="6" max="6" width="10.7109375" bestFit="1" customWidth="1"/>
    <col min="10" max="10" width="10.7109375" bestFit="1" customWidth="1"/>
    <col min="13" max="13" width="10.7109375" bestFit="1" customWidth="1"/>
    <col min="25" max="25" width="22.140625" bestFit="1" customWidth="1"/>
    <col min="28" max="28" width="23" bestFit="1" customWidth="1"/>
    <col min="29" max="29" width="12.42578125" bestFit="1" customWidth="1"/>
  </cols>
  <sheetData>
    <row r="1" spans="1:30" s="2" customFormat="1" ht="114.75" x14ac:dyDescent="0.25">
      <c r="A1" s="3" t="s">
        <v>0</v>
      </c>
      <c r="B1" s="3" t="s">
        <v>1</v>
      </c>
      <c r="C1" s="3" t="s">
        <v>4</v>
      </c>
      <c r="D1" s="3" t="s">
        <v>5</v>
      </c>
      <c r="E1" s="3" t="s">
        <v>6</v>
      </c>
      <c r="F1" s="3" t="s">
        <v>16</v>
      </c>
      <c r="G1" s="3" t="s">
        <v>8</v>
      </c>
      <c r="H1" s="3" t="s">
        <v>1040</v>
      </c>
      <c r="I1" s="3" t="s">
        <v>17</v>
      </c>
      <c r="J1" s="3" t="s">
        <v>9</v>
      </c>
      <c r="K1" s="3" t="s">
        <v>10</v>
      </c>
      <c r="L1" s="3" t="s">
        <v>18</v>
      </c>
      <c r="M1" s="3" t="s">
        <v>13</v>
      </c>
      <c r="N1" s="3" t="s">
        <v>14</v>
      </c>
      <c r="O1" s="3" t="s">
        <v>15</v>
      </c>
      <c r="P1" s="3" t="s">
        <v>11</v>
      </c>
      <c r="Q1" s="3" t="s">
        <v>12</v>
      </c>
      <c r="R1" s="3" t="s">
        <v>19</v>
      </c>
      <c r="S1" s="3" t="s">
        <v>1035</v>
      </c>
      <c r="T1" s="3" t="s">
        <v>3</v>
      </c>
      <c r="U1" s="3" t="s">
        <v>2</v>
      </c>
      <c r="V1" s="3" t="s">
        <v>1036</v>
      </c>
      <c r="W1" s="3" t="s">
        <v>1039</v>
      </c>
      <c r="X1" s="3" t="s">
        <v>1037</v>
      </c>
      <c r="Y1" s="3" t="s">
        <v>7</v>
      </c>
      <c r="Z1" s="4" t="s">
        <v>1041</v>
      </c>
      <c r="AA1" s="4" t="s">
        <v>1042</v>
      </c>
      <c r="AB1" s="4" t="s">
        <v>1043</v>
      </c>
      <c r="AC1" s="4" t="s">
        <v>1044</v>
      </c>
    </row>
    <row r="2" spans="1:30" x14ac:dyDescent="0.25">
      <c r="A2" t="s">
        <v>20</v>
      </c>
      <c r="B2" t="s">
        <v>123</v>
      </c>
      <c r="C2" t="s">
        <v>35</v>
      </c>
      <c r="D2" t="s">
        <v>551</v>
      </c>
      <c r="E2" t="s">
        <v>64</v>
      </c>
      <c r="F2" s="1">
        <v>44620</v>
      </c>
      <c r="G2" t="s">
        <v>25</v>
      </c>
      <c r="H2">
        <f>VLOOKUP(I2,Sheet1!A:B,2,0)</f>
        <v>2835404</v>
      </c>
      <c r="I2" t="s">
        <v>303</v>
      </c>
      <c r="J2" s="1">
        <v>44622</v>
      </c>
      <c r="K2" t="s">
        <v>152</v>
      </c>
      <c r="L2" t="s">
        <v>303</v>
      </c>
      <c r="M2" s="1">
        <v>44622</v>
      </c>
      <c r="N2" t="s">
        <v>30</v>
      </c>
      <c r="O2" t="s">
        <v>77</v>
      </c>
      <c r="P2">
        <v>20</v>
      </c>
      <c r="Q2">
        <v>4820</v>
      </c>
      <c r="R2">
        <v>20</v>
      </c>
      <c r="S2" t="s">
        <v>77</v>
      </c>
      <c r="T2" t="s">
        <v>23</v>
      </c>
      <c r="U2" t="s">
        <v>124</v>
      </c>
      <c r="V2" t="s">
        <v>77</v>
      </c>
      <c r="W2" t="s">
        <v>38</v>
      </c>
      <c r="X2" t="s">
        <v>1038</v>
      </c>
      <c r="Y2" t="s">
        <v>552</v>
      </c>
      <c r="Z2" t="str">
        <f>VLOOKUP($I2,'[1]Master Route_AAT-MR'!$B:$G,4,0)</f>
        <v>Check</v>
      </c>
      <c r="AA2" t="s">
        <v>1045</v>
      </c>
      <c r="AB2" t="str">
        <f>VLOOKUP($I2,'[1]Master Route_AAT-MR'!$B:$G,5,0)</f>
        <v>Check</v>
      </c>
      <c r="AC2" t="str">
        <f>VLOOKUP($I2,'[1]Master Route_AAT-MR'!$B:$G,6,0)</f>
        <v>Check</v>
      </c>
      <c r="AD2" t="str">
        <f>VLOOKUP(I2,'[1]Master Route_AAT-MR'!$B:$D,3,0)</f>
        <v>Check</v>
      </c>
    </row>
    <row r="3" spans="1:30" x14ac:dyDescent="0.25">
      <c r="A3" t="s">
        <v>20</v>
      </c>
      <c r="B3" t="s">
        <v>123</v>
      </c>
      <c r="C3" t="s">
        <v>35</v>
      </c>
      <c r="D3" t="s">
        <v>220</v>
      </c>
      <c r="E3" t="s">
        <v>62</v>
      </c>
      <c r="F3" s="1">
        <v>44620</v>
      </c>
      <c r="G3" t="s">
        <v>25</v>
      </c>
      <c r="H3">
        <f>VLOOKUP(I3,Sheet1!A:B,2,0)</f>
        <v>2835404</v>
      </c>
      <c r="I3" t="s">
        <v>303</v>
      </c>
      <c r="J3" s="1">
        <v>44622</v>
      </c>
      <c r="K3" t="s">
        <v>152</v>
      </c>
      <c r="L3" t="s">
        <v>303</v>
      </c>
      <c r="M3" s="1">
        <v>44622</v>
      </c>
      <c r="N3" t="s">
        <v>30</v>
      </c>
      <c r="O3" t="s">
        <v>77</v>
      </c>
      <c r="P3">
        <v>40</v>
      </c>
      <c r="Q3">
        <v>10260</v>
      </c>
      <c r="R3">
        <v>20</v>
      </c>
      <c r="S3" t="s">
        <v>77</v>
      </c>
      <c r="T3" t="s">
        <v>23</v>
      </c>
      <c r="U3" t="s">
        <v>124</v>
      </c>
      <c r="V3" t="s">
        <v>77</v>
      </c>
      <c r="W3" t="s">
        <v>38</v>
      </c>
      <c r="X3" t="s">
        <v>1038</v>
      </c>
      <c r="Y3" t="s">
        <v>652</v>
      </c>
      <c r="Z3" t="str">
        <f>VLOOKUP($I3,'[1]Master Route_AAT-MR'!$B:$G,4,0)</f>
        <v>Check</v>
      </c>
      <c r="AA3" t="s">
        <v>1045</v>
      </c>
      <c r="AB3" t="str">
        <f>VLOOKUP($I3,'[1]Master Route_AAT-MR'!$B:$G,5,0)</f>
        <v>Check</v>
      </c>
      <c r="AC3" t="str">
        <f>VLOOKUP($I3,'[1]Master Route_AAT-MR'!$B:$G,6,0)</f>
        <v>Check</v>
      </c>
      <c r="AD3" t="str">
        <f>VLOOKUP(I3,'[1]Master Route_AAT-MR'!$B:$D,3,0)</f>
        <v>Check</v>
      </c>
    </row>
    <row r="4" spans="1:30" x14ac:dyDescent="0.25">
      <c r="A4" t="s">
        <v>20</v>
      </c>
      <c r="B4" t="s">
        <v>123</v>
      </c>
      <c r="C4" t="s">
        <v>55</v>
      </c>
      <c r="D4" t="s">
        <v>161</v>
      </c>
      <c r="E4" t="s">
        <v>550</v>
      </c>
      <c r="F4" s="1">
        <v>44620</v>
      </c>
      <c r="G4" t="s">
        <v>25</v>
      </c>
      <c r="H4">
        <f>VLOOKUP(I4,Sheet1!A:B,2,0)</f>
        <v>2835404</v>
      </c>
      <c r="I4" t="s">
        <v>303</v>
      </c>
      <c r="J4" s="1">
        <v>44622</v>
      </c>
      <c r="K4" t="s">
        <v>152</v>
      </c>
      <c r="L4" t="s">
        <v>303</v>
      </c>
      <c r="M4" s="1">
        <v>44622</v>
      </c>
      <c r="N4" t="s">
        <v>130</v>
      </c>
      <c r="O4" t="s">
        <v>92</v>
      </c>
      <c r="P4">
        <v>25</v>
      </c>
      <c r="Q4">
        <v>2775</v>
      </c>
      <c r="R4">
        <v>25</v>
      </c>
      <c r="S4" t="s">
        <v>92</v>
      </c>
      <c r="T4" t="s">
        <v>23</v>
      </c>
      <c r="U4" t="s">
        <v>124</v>
      </c>
      <c r="V4" t="s">
        <v>92</v>
      </c>
      <c r="W4" t="s">
        <v>38</v>
      </c>
      <c r="X4" t="s">
        <v>1038</v>
      </c>
      <c r="Y4" t="s">
        <v>616</v>
      </c>
      <c r="Z4" t="str">
        <f>VLOOKUP($I4,'[1]Master Route_AAT-MR'!$B:$G,4,0)</f>
        <v>Check</v>
      </c>
      <c r="AA4" t="s">
        <v>1045</v>
      </c>
      <c r="AB4" t="str">
        <f>VLOOKUP($I4,'[1]Master Route_AAT-MR'!$B:$G,5,0)</f>
        <v>Check</v>
      </c>
      <c r="AC4" t="str">
        <f>VLOOKUP($I4,'[1]Master Route_AAT-MR'!$B:$G,6,0)</f>
        <v>Check</v>
      </c>
      <c r="AD4" t="str">
        <f>VLOOKUP(I4,'[1]Master Route_AAT-MR'!$B:$D,3,0)</f>
        <v>Check</v>
      </c>
    </row>
    <row r="5" spans="1:30" x14ac:dyDescent="0.25">
      <c r="A5" t="s">
        <v>20</v>
      </c>
      <c r="B5" t="s">
        <v>123</v>
      </c>
      <c r="C5" t="s">
        <v>84</v>
      </c>
      <c r="D5" t="s">
        <v>220</v>
      </c>
      <c r="E5" t="s">
        <v>125</v>
      </c>
      <c r="F5" s="1">
        <v>44620</v>
      </c>
      <c r="G5" t="s">
        <v>25</v>
      </c>
      <c r="H5">
        <f>VLOOKUP(I5,Sheet1!A:B,2,0)</f>
        <v>2835404</v>
      </c>
      <c r="I5" t="s">
        <v>303</v>
      </c>
      <c r="J5" s="1">
        <v>44622</v>
      </c>
      <c r="K5" t="s">
        <v>152</v>
      </c>
      <c r="L5" t="s">
        <v>303</v>
      </c>
      <c r="M5" s="1">
        <v>44622</v>
      </c>
      <c r="N5" t="s">
        <v>30</v>
      </c>
      <c r="O5" t="s">
        <v>77</v>
      </c>
      <c r="P5">
        <v>40</v>
      </c>
      <c r="Q5">
        <v>10240</v>
      </c>
      <c r="R5">
        <v>20</v>
      </c>
      <c r="S5" t="s">
        <v>77</v>
      </c>
      <c r="T5" t="s">
        <v>23</v>
      </c>
      <c r="U5" t="s">
        <v>124</v>
      </c>
      <c r="V5" t="s">
        <v>77</v>
      </c>
      <c r="W5" t="s">
        <v>38</v>
      </c>
      <c r="X5" t="s">
        <v>1038</v>
      </c>
      <c r="Y5" t="s">
        <v>672</v>
      </c>
      <c r="Z5" t="str">
        <f>VLOOKUP($I5,'[1]Master Route_AAT-MR'!$B:$G,4,0)</f>
        <v>Check</v>
      </c>
      <c r="AA5" t="s">
        <v>1045</v>
      </c>
      <c r="AB5" t="str">
        <f>VLOOKUP($I5,'[1]Master Route_AAT-MR'!$B:$G,5,0)</f>
        <v>Check</v>
      </c>
      <c r="AC5" t="str">
        <f>VLOOKUP($I5,'[1]Master Route_AAT-MR'!$B:$G,6,0)</f>
        <v>Check</v>
      </c>
      <c r="AD5" t="str">
        <f>VLOOKUP(I5,'[1]Master Route_AAT-MR'!$B:$D,3,0)</f>
        <v>Check</v>
      </c>
    </row>
    <row r="6" spans="1:30" x14ac:dyDescent="0.25">
      <c r="A6" t="s">
        <v>20</v>
      </c>
      <c r="B6" t="s">
        <v>123</v>
      </c>
      <c r="C6" t="s">
        <v>55</v>
      </c>
      <c r="D6" t="s">
        <v>206</v>
      </c>
      <c r="E6" t="s">
        <v>207</v>
      </c>
      <c r="F6" s="1">
        <v>44620</v>
      </c>
      <c r="G6" t="s">
        <v>25</v>
      </c>
      <c r="H6">
        <f>VLOOKUP(I6,Sheet1!A:B,2,0)</f>
        <v>2835404</v>
      </c>
      <c r="I6" t="s">
        <v>303</v>
      </c>
      <c r="J6" s="1">
        <v>44622</v>
      </c>
      <c r="K6" t="s">
        <v>152</v>
      </c>
      <c r="L6" t="s">
        <v>303</v>
      </c>
      <c r="M6" s="1">
        <v>44622</v>
      </c>
      <c r="N6" t="s">
        <v>130</v>
      </c>
      <c r="O6" t="s">
        <v>92</v>
      </c>
      <c r="P6">
        <v>25</v>
      </c>
      <c r="Q6">
        <v>2925</v>
      </c>
      <c r="R6">
        <v>25</v>
      </c>
      <c r="S6" t="s">
        <v>92</v>
      </c>
      <c r="T6" t="s">
        <v>23</v>
      </c>
      <c r="U6" t="s">
        <v>124</v>
      </c>
      <c r="V6" t="s">
        <v>92</v>
      </c>
      <c r="W6" t="s">
        <v>38</v>
      </c>
      <c r="X6" t="s">
        <v>1038</v>
      </c>
      <c r="Y6" t="s">
        <v>208</v>
      </c>
      <c r="Z6" t="str">
        <f>VLOOKUP($I6,'[1]Master Route_AAT-MR'!$B:$G,4,0)</f>
        <v>Check</v>
      </c>
      <c r="AA6" t="s">
        <v>1045</v>
      </c>
      <c r="AB6" t="str">
        <f>VLOOKUP($I6,'[1]Master Route_AAT-MR'!$B:$G,5,0)</f>
        <v>Check</v>
      </c>
      <c r="AC6" t="str">
        <f>VLOOKUP($I6,'[1]Master Route_AAT-MR'!$B:$G,6,0)</f>
        <v>Check</v>
      </c>
      <c r="AD6" t="str">
        <f>VLOOKUP(I6,'[1]Master Route_AAT-MR'!$B:$D,3,0)</f>
        <v>Check</v>
      </c>
    </row>
    <row r="7" spans="1:30" x14ac:dyDescent="0.25">
      <c r="A7" t="s">
        <v>20</v>
      </c>
      <c r="B7" t="s">
        <v>123</v>
      </c>
      <c r="C7" t="s">
        <v>84</v>
      </c>
      <c r="D7" t="s">
        <v>566</v>
      </c>
      <c r="E7" t="s">
        <v>63</v>
      </c>
      <c r="F7" s="1">
        <v>44620</v>
      </c>
      <c r="G7" t="s">
        <v>25</v>
      </c>
      <c r="H7">
        <f>VLOOKUP(I7,Sheet1!A:B,2,0)</f>
        <v>2835404</v>
      </c>
      <c r="I7" t="s">
        <v>303</v>
      </c>
      <c r="J7" s="1">
        <v>44622</v>
      </c>
      <c r="K7" t="s">
        <v>152</v>
      </c>
      <c r="L7" t="s">
        <v>303</v>
      </c>
      <c r="M7" s="1">
        <v>44622</v>
      </c>
      <c r="N7" t="s">
        <v>30</v>
      </c>
      <c r="O7" t="s">
        <v>77</v>
      </c>
      <c r="P7">
        <v>30</v>
      </c>
      <c r="Q7">
        <v>9330</v>
      </c>
      <c r="R7">
        <v>30</v>
      </c>
      <c r="S7" t="s">
        <v>77</v>
      </c>
      <c r="T7" t="s">
        <v>23</v>
      </c>
      <c r="U7" t="s">
        <v>124</v>
      </c>
      <c r="V7" t="s">
        <v>77</v>
      </c>
      <c r="W7" t="s">
        <v>38</v>
      </c>
      <c r="X7" t="s">
        <v>1038</v>
      </c>
      <c r="Y7" t="s">
        <v>567</v>
      </c>
      <c r="Z7" t="str">
        <f>VLOOKUP($I7,'[1]Master Route_AAT-MR'!$B:$G,4,0)</f>
        <v>Check</v>
      </c>
      <c r="AA7" t="s">
        <v>1045</v>
      </c>
      <c r="AB7" t="str">
        <f>VLOOKUP($I7,'[1]Master Route_AAT-MR'!$B:$G,5,0)</f>
        <v>Check</v>
      </c>
      <c r="AC7" t="str">
        <f>VLOOKUP($I7,'[1]Master Route_AAT-MR'!$B:$G,6,0)</f>
        <v>Check</v>
      </c>
      <c r="AD7" t="str">
        <f>VLOOKUP(I7,'[1]Master Route_AAT-MR'!$B:$D,3,0)</f>
        <v>Check</v>
      </c>
    </row>
    <row r="8" spans="1:30" x14ac:dyDescent="0.25">
      <c r="A8" t="s">
        <v>20</v>
      </c>
      <c r="B8" t="s">
        <v>123</v>
      </c>
      <c r="C8" t="s">
        <v>55</v>
      </c>
      <c r="D8" t="s">
        <v>126</v>
      </c>
      <c r="E8" t="s">
        <v>71</v>
      </c>
      <c r="F8" s="1">
        <v>44620</v>
      </c>
      <c r="G8" t="s">
        <v>25</v>
      </c>
      <c r="H8">
        <f>VLOOKUP(I8,Sheet1!A:B,2,0)</f>
        <v>2835404</v>
      </c>
      <c r="I8" t="s">
        <v>303</v>
      </c>
      <c r="J8" s="1">
        <v>44622</v>
      </c>
      <c r="K8" t="s">
        <v>152</v>
      </c>
      <c r="L8" t="s">
        <v>303</v>
      </c>
      <c r="M8" s="1">
        <v>44622</v>
      </c>
      <c r="N8" t="s">
        <v>30</v>
      </c>
      <c r="O8" t="s">
        <v>77</v>
      </c>
      <c r="P8">
        <v>15</v>
      </c>
      <c r="Q8">
        <v>4815</v>
      </c>
      <c r="R8">
        <v>15</v>
      </c>
      <c r="S8" t="s">
        <v>77</v>
      </c>
      <c r="T8" t="s">
        <v>23</v>
      </c>
      <c r="U8" t="s">
        <v>124</v>
      </c>
      <c r="V8" t="s">
        <v>77</v>
      </c>
      <c r="W8" t="s">
        <v>38</v>
      </c>
      <c r="X8" t="s">
        <v>1038</v>
      </c>
      <c r="Y8" t="s">
        <v>127</v>
      </c>
      <c r="Z8" t="str">
        <f>VLOOKUP($I8,'[1]Master Route_AAT-MR'!$B:$G,4,0)</f>
        <v>Check</v>
      </c>
      <c r="AA8" t="s">
        <v>1045</v>
      </c>
      <c r="AB8" t="str">
        <f>VLOOKUP($I8,'[1]Master Route_AAT-MR'!$B:$G,5,0)</f>
        <v>Check</v>
      </c>
      <c r="AC8" t="str">
        <f>VLOOKUP($I8,'[1]Master Route_AAT-MR'!$B:$G,6,0)</f>
        <v>Check</v>
      </c>
      <c r="AD8" t="str">
        <f>VLOOKUP(I8,'[1]Master Route_AAT-MR'!$B:$D,3,0)</f>
        <v>Check</v>
      </c>
    </row>
    <row r="9" spans="1:30" x14ac:dyDescent="0.25">
      <c r="A9" t="s">
        <v>20</v>
      </c>
      <c r="B9" t="s">
        <v>123</v>
      </c>
      <c r="C9" t="s">
        <v>55</v>
      </c>
      <c r="D9" t="s">
        <v>549</v>
      </c>
      <c r="E9" t="s">
        <v>63</v>
      </c>
      <c r="F9" s="1">
        <v>44620</v>
      </c>
      <c r="G9" t="s">
        <v>25</v>
      </c>
      <c r="H9">
        <f>VLOOKUP(I9,Sheet1!A:B,2,0)</f>
        <v>2835404</v>
      </c>
      <c r="I9" t="s">
        <v>303</v>
      </c>
      <c r="J9" s="1">
        <v>44622</v>
      </c>
      <c r="K9" t="s">
        <v>152</v>
      </c>
      <c r="L9" t="s">
        <v>303</v>
      </c>
      <c r="M9" s="1">
        <v>44622</v>
      </c>
      <c r="N9" t="s">
        <v>130</v>
      </c>
      <c r="O9" t="s">
        <v>92</v>
      </c>
      <c r="P9">
        <v>25</v>
      </c>
      <c r="Q9">
        <v>5575</v>
      </c>
      <c r="R9">
        <v>25</v>
      </c>
      <c r="S9" t="s">
        <v>92</v>
      </c>
      <c r="T9" t="s">
        <v>23</v>
      </c>
      <c r="U9" t="s">
        <v>124</v>
      </c>
      <c r="V9" t="s">
        <v>92</v>
      </c>
      <c r="W9" t="s">
        <v>38</v>
      </c>
      <c r="X9" t="s">
        <v>1038</v>
      </c>
      <c r="Y9" t="s">
        <v>572</v>
      </c>
      <c r="Z9" t="str">
        <f>VLOOKUP($I9,'[1]Master Route_AAT-MR'!$B:$G,4,0)</f>
        <v>Check</v>
      </c>
      <c r="AA9" t="s">
        <v>1045</v>
      </c>
      <c r="AB9" t="str">
        <f>VLOOKUP($I9,'[1]Master Route_AAT-MR'!$B:$G,5,0)</f>
        <v>Check</v>
      </c>
      <c r="AC9" t="str">
        <f>VLOOKUP($I9,'[1]Master Route_AAT-MR'!$B:$G,6,0)</f>
        <v>Check</v>
      </c>
      <c r="AD9" t="str">
        <f>VLOOKUP(I9,'[1]Master Route_AAT-MR'!$B:$D,3,0)</f>
        <v>Check</v>
      </c>
    </row>
    <row r="10" spans="1:30" x14ac:dyDescent="0.25">
      <c r="A10" t="s">
        <v>20</v>
      </c>
      <c r="B10" t="s">
        <v>123</v>
      </c>
      <c r="C10" t="s">
        <v>35</v>
      </c>
      <c r="D10" t="s">
        <v>347</v>
      </c>
      <c r="E10" t="s">
        <v>348</v>
      </c>
      <c r="F10" s="1">
        <v>44620</v>
      </c>
      <c r="G10" t="s">
        <v>25</v>
      </c>
      <c r="H10">
        <f>VLOOKUP(I10,Sheet1!A:B,2,0)</f>
        <v>2835404</v>
      </c>
      <c r="I10" t="s">
        <v>303</v>
      </c>
      <c r="J10" s="1">
        <v>44622</v>
      </c>
      <c r="K10" t="s">
        <v>152</v>
      </c>
      <c r="L10" t="s">
        <v>303</v>
      </c>
      <c r="M10" s="1">
        <v>44622</v>
      </c>
      <c r="N10" t="s">
        <v>130</v>
      </c>
      <c r="O10" t="s">
        <v>92</v>
      </c>
      <c r="P10">
        <v>20</v>
      </c>
      <c r="Q10">
        <v>5940</v>
      </c>
      <c r="R10">
        <v>20</v>
      </c>
      <c r="S10" t="s">
        <v>92</v>
      </c>
      <c r="T10" t="s">
        <v>23</v>
      </c>
      <c r="U10" t="s">
        <v>124</v>
      </c>
      <c r="V10" t="s">
        <v>92</v>
      </c>
      <c r="W10" t="s">
        <v>38</v>
      </c>
      <c r="X10" t="s">
        <v>1038</v>
      </c>
      <c r="Y10" t="s">
        <v>349</v>
      </c>
      <c r="Z10" t="str">
        <f>VLOOKUP($I10,'[1]Master Route_AAT-MR'!$B:$G,4,0)</f>
        <v>Check</v>
      </c>
      <c r="AA10" t="s">
        <v>1045</v>
      </c>
      <c r="AB10" t="str">
        <f>VLOOKUP($I10,'[1]Master Route_AAT-MR'!$B:$G,5,0)</f>
        <v>Check</v>
      </c>
      <c r="AC10" t="str">
        <f>VLOOKUP($I10,'[1]Master Route_AAT-MR'!$B:$G,6,0)</f>
        <v>Check</v>
      </c>
      <c r="AD10" t="str">
        <f>VLOOKUP(I10,'[1]Master Route_AAT-MR'!$B:$D,3,0)</f>
        <v>Check</v>
      </c>
    </row>
    <row r="11" spans="1:30" x14ac:dyDescent="0.25">
      <c r="A11" t="s">
        <v>20</v>
      </c>
      <c r="B11" t="s">
        <v>123</v>
      </c>
      <c r="C11" t="s">
        <v>55</v>
      </c>
      <c r="D11" t="s">
        <v>206</v>
      </c>
      <c r="E11" t="s">
        <v>62</v>
      </c>
      <c r="F11" s="1">
        <v>44620</v>
      </c>
      <c r="G11" t="s">
        <v>25</v>
      </c>
      <c r="H11">
        <f>VLOOKUP(I11,Sheet1!A:B,2,0)</f>
        <v>2835404</v>
      </c>
      <c r="I11" t="s">
        <v>303</v>
      </c>
      <c r="J11" s="1">
        <v>44622</v>
      </c>
      <c r="K11" t="s">
        <v>152</v>
      </c>
      <c r="L11" t="s">
        <v>303</v>
      </c>
      <c r="M11" s="1">
        <v>44622</v>
      </c>
      <c r="N11" t="s">
        <v>130</v>
      </c>
      <c r="O11" t="s">
        <v>92</v>
      </c>
      <c r="P11">
        <v>25</v>
      </c>
      <c r="Q11">
        <v>6375</v>
      </c>
      <c r="R11">
        <v>25</v>
      </c>
      <c r="S11" t="s">
        <v>92</v>
      </c>
      <c r="T11" t="s">
        <v>23</v>
      </c>
      <c r="U11" t="s">
        <v>124</v>
      </c>
      <c r="V11" t="s">
        <v>92</v>
      </c>
      <c r="W11" t="s">
        <v>38</v>
      </c>
      <c r="X11" t="s">
        <v>1038</v>
      </c>
      <c r="Y11" t="s">
        <v>753</v>
      </c>
      <c r="Z11" t="str">
        <f>VLOOKUP($I11,'[1]Master Route_AAT-MR'!$B:$G,4,0)</f>
        <v>Check</v>
      </c>
      <c r="AA11" t="s">
        <v>1045</v>
      </c>
      <c r="AB11" t="str">
        <f>VLOOKUP($I11,'[1]Master Route_AAT-MR'!$B:$G,5,0)</f>
        <v>Check</v>
      </c>
      <c r="AC11" t="str">
        <f>VLOOKUP($I11,'[1]Master Route_AAT-MR'!$B:$G,6,0)</f>
        <v>Check</v>
      </c>
      <c r="AD11" t="str">
        <f>VLOOKUP(I11,'[1]Master Route_AAT-MR'!$B:$D,3,0)</f>
        <v>Check</v>
      </c>
    </row>
    <row r="12" spans="1:30" x14ac:dyDescent="0.25">
      <c r="A12" t="s">
        <v>20</v>
      </c>
      <c r="B12" t="s">
        <v>123</v>
      </c>
      <c r="C12" t="s">
        <v>35</v>
      </c>
      <c r="D12" t="s">
        <v>354</v>
      </c>
      <c r="E12" t="s">
        <v>125</v>
      </c>
      <c r="F12" s="1">
        <v>44620</v>
      </c>
      <c r="G12" t="s">
        <v>25</v>
      </c>
      <c r="H12">
        <f>VLOOKUP(I12,Sheet1!A:B,2,0)</f>
        <v>2835404</v>
      </c>
      <c r="I12" t="s">
        <v>303</v>
      </c>
      <c r="J12" s="1">
        <v>44622</v>
      </c>
      <c r="K12" t="s">
        <v>152</v>
      </c>
      <c r="L12" t="s">
        <v>303</v>
      </c>
      <c r="M12" s="1">
        <v>44622</v>
      </c>
      <c r="N12" t="s">
        <v>130</v>
      </c>
      <c r="O12" t="s">
        <v>92</v>
      </c>
      <c r="P12">
        <v>35</v>
      </c>
      <c r="Q12">
        <v>11760</v>
      </c>
      <c r="R12">
        <v>35</v>
      </c>
      <c r="S12" t="s">
        <v>92</v>
      </c>
      <c r="T12" t="s">
        <v>23</v>
      </c>
      <c r="U12" t="s">
        <v>124</v>
      </c>
      <c r="V12" t="s">
        <v>92</v>
      </c>
      <c r="W12" t="s">
        <v>38</v>
      </c>
      <c r="X12" t="s">
        <v>1038</v>
      </c>
      <c r="Y12" t="s">
        <v>355</v>
      </c>
      <c r="Z12" t="str">
        <f>VLOOKUP($I12,'[1]Master Route_AAT-MR'!$B:$G,4,0)</f>
        <v>Check</v>
      </c>
      <c r="AA12" t="s">
        <v>1045</v>
      </c>
      <c r="AB12" t="str">
        <f>VLOOKUP($I12,'[1]Master Route_AAT-MR'!$B:$G,5,0)</f>
        <v>Check</v>
      </c>
      <c r="AC12" t="str">
        <f>VLOOKUP($I12,'[1]Master Route_AAT-MR'!$B:$G,6,0)</f>
        <v>Check</v>
      </c>
      <c r="AD12" t="str">
        <f>VLOOKUP(I12,'[1]Master Route_AAT-MR'!$B:$D,3,0)</f>
        <v>Check</v>
      </c>
    </row>
    <row r="13" spans="1:30" x14ac:dyDescent="0.25">
      <c r="A13" t="s">
        <v>20</v>
      </c>
      <c r="B13" t="s">
        <v>123</v>
      </c>
      <c r="C13" t="s">
        <v>84</v>
      </c>
      <c r="D13" t="s">
        <v>595</v>
      </c>
      <c r="E13" t="s">
        <v>196</v>
      </c>
      <c r="F13" s="1">
        <v>44620</v>
      </c>
      <c r="G13" t="s">
        <v>25</v>
      </c>
      <c r="H13">
        <f>VLOOKUP(I13,Sheet1!A:B,2,0)</f>
        <v>2835404</v>
      </c>
      <c r="I13" t="s">
        <v>303</v>
      </c>
      <c r="J13" s="1">
        <v>44622</v>
      </c>
      <c r="K13" t="s">
        <v>152</v>
      </c>
      <c r="L13" t="s">
        <v>303</v>
      </c>
      <c r="M13" s="1">
        <v>44622</v>
      </c>
      <c r="N13" t="s">
        <v>130</v>
      </c>
      <c r="O13" t="s">
        <v>92</v>
      </c>
      <c r="P13">
        <v>20</v>
      </c>
      <c r="Q13">
        <v>7920</v>
      </c>
      <c r="R13">
        <v>10</v>
      </c>
      <c r="S13" t="s">
        <v>92</v>
      </c>
      <c r="T13" t="s">
        <v>23</v>
      </c>
      <c r="U13" t="s">
        <v>124</v>
      </c>
      <c r="V13" t="s">
        <v>92</v>
      </c>
      <c r="W13" t="s">
        <v>38</v>
      </c>
      <c r="X13" t="s">
        <v>1038</v>
      </c>
      <c r="Y13" t="s">
        <v>596</v>
      </c>
      <c r="Z13" t="str">
        <f>VLOOKUP($I13,'[1]Master Route_AAT-MR'!$B:$G,4,0)</f>
        <v>Check</v>
      </c>
      <c r="AA13" t="s">
        <v>1045</v>
      </c>
      <c r="AB13" t="str">
        <f>VLOOKUP($I13,'[1]Master Route_AAT-MR'!$B:$G,5,0)</f>
        <v>Check</v>
      </c>
      <c r="AC13" t="str">
        <f>VLOOKUP($I13,'[1]Master Route_AAT-MR'!$B:$G,6,0)</f>
        <v>Check</v>
      </c>
      <c r="AD13" t="str">
        <f>VLOOKUP(I13,'[1]Master Route_AAT-MR'!$B:$D,3,0)</f>
        <v>Check</v>
      </c>
    </row>
    <row r="14" spans="1:30" x14ac:dyDescent="0.25">
      <c r="A14" t="s">
        <v>20</v>
      </c>
      <c r="B14" t="s">
        <v>123</v>
      </c>
      <c r="C14" t="s">
        <v>35</v>
      </c>
      <c r="D14" t="s">
        <v>692</v>
      </c>
      <c r="E14" t="s">
        <v>71</v>
      </c>
      <c r="F14" s="1">
        <v>44620</v>
      </c>
      <c r="G14" t="s">
        <v>25</v>
      </c>
      <c r="H14">
        <f>VLOOKUP(I14,Sheet1!A:B,2,0)</f>
        <v>2835404</v>
      </c>
      <c r="I14" t="s">
        <v>303</v>
      </c>
      <c r="J14" s="1">
        <v>44622</v>
      </c>
      <c r="K14" t="s">
        <v>152</v>
      </c>
      <c r="L14" t="s">
        <v>303</v>
      </c>
      <c r="M14" s="1">
        <v>44622</v>
      </c>
      <c r="N14" t="s">
        <v>130</v>
      </c>
      <c r="O14" t="s">
        <v>90</v>
      </c>
      <c r="P14">
        <v>60</v>
      </c>
      <c r="Q14">
        <v>12960</v>
      </c>
      <c r="R14">
        <v>60</v>
      </c>
      <c r="S14" t="s">
        <v>90</v>
      </c>
      <c r="T14" t="s">
        <v>23</v>
      </c>
      <c r="U14" t="s">
        <v>124</v>
      </c>
      <c r="V14" t="s">
        <v>90</v>
      </c>
      <c r="W14" t="s">
        <v>38</v>
      </c>
      <c r="X14" t="s">
        <v>1038</v>
      </c>
      <c r="Y14" t="s">
        <v>693</v>
      </c>
      <c r="Z14" t="str">
        <f>VLOOKUP($I14,'[1]Master Route_AAT-MR'!$B:$G,4,0)</f>
        <v>Check</v>
      </c>
      <c r="AA14" t="s">
        <v>1045</v>
      </c>
      <c r="AB14" t="str">
        <f>VLOOKUP($I14,'[1]Master Route_AAT-MR'!$B:$G,5,0)</f>
        <v>Check</v>
      </c>
      <c r="AC14" t="str">
        <f>VLOOKUP($I14,'[1]Master Route_AAT-MR'!$B:$G,6,0)</f>
        <v>Check</v>
      </c>
      <c r="AD14" t="str">
        <f>VLOOKUP(I14,'[1]Master Route_AAT-MR'!$B:$D,3,0)</f>
        <v>Check</v>
      </c>
    </row>
    <row r="15" spans="1:30" x14ac:dyDescent="0.25">
      <c r="A15" t="s">
        <v>20</v>
      </c>
      <c r="B15" t="s">
        <v>165</v>
      </c>
      <c r="C15" t="s">
        <v>55</v>
      </c>
      <c r="D15" t="s">
        <v>201</v>
      </c>
      <c r="E15" t="s">
        <v>202</v>
      </c>
      <c r="F15" s="1">
        <v>44620</v>
      </c>
      <c r="G15" t="s">
        <v>25</v>
      </c>
      <c r="H15">
        <f>VLOOKUP(I15,Sheet1!A:B,2,0)</f>
        <v>2835361</v>
      </c>
      <c r="I15" t="s">
        <v>205</v>
      </c>
      <c r="J15" s="1">
        <v>44622</v>
      </c>
      <c r="K15" t="s">
        <v>204</v>
      </c>
      <c r="L15" t="s">
        <v>205</v>
      </c>
      <c r="M15" s="1">
        <v>44622</v>
      </c>
      <c r="N15" t="s">
        <v>59</v>
      </c>
      <c r="O15" t="s">
        <v>100</v>
      </c>
      <c r="P15">
        <v>20</v>
      </c>
      <c r="Q15">
        <v>5080</v>
      </c>
      <c r="R15">
        <v>20</v>
      </c>
      <c r="S15" t="s">
        <v>100</v>
      </c>
      <c r="T15" t="s">
        <v>23</v>
      </c>
      <c r="U15" t="s">
        <v>166</v>
      </c>
      <c r="V15" t="s">
        <v>100</v>
      </c>
      <c r="W15" t="s">
        <v>43</v>
      </c>
      <c r="X15" t="s">
        <v>1038</v>
      </c>
      <c r="Y15" t="s">
        <v>203</v>
      </c>
      <c r="Z15" t="str">
        <f>VLOOKUP($I15,'[1]Master Route_AAT-MR'!$B:$G,4,0)</f>
        <v>73-5320</v>
      </c>
      <c r="AA15" t="s">
        <v>1045</v>
      </c>
      <c r="AB15" t="str">
        <f>VLOOKUP($I15,'[1]Master Route_AAT-MR'!$B:$G,5,0)</f>
        <v>นายเสริมสุข  กิติราช</v>
      </c>
      <c r="AC15" t="str">
        <f>VLOOKUP($I15,'[1]Master Route_AAT-MR'!$B:$G,6,0)</f>
        <v>091-7931560</v>
      </c>
      <c r="AD15" t="str">
        <f>VLOOKUP(I15,'[1]Master Route_AAT-MR'!$B:$D,3,0)</f>
        <v>IBT</v>
      </c>
    </row>
    <row r="16" spans="1:30" x14ac:dyDescent="0.25">
      <c r="A16" t="s">
        <v>20</v>
      </c>
      <c r="B16" t="s">
        <v>60</v>
      </c>
      <c r="C16" t="s">
        <v>107</v>
      </c>
      <c r="D16" t="s">
        <v>320</v>
      </c>
      <c r="E16" t="s">
        <v>196</v>
      </c>
      <c r="F16" s="1">
        <v>44620</v>
      </c>
      <c r="G16" t="s">
        <v>25</v>
      </c>
      <c r="H16">
        <f>VLOOKUP(I16,Sheet1!A:B,2,0)</f>
        <v>2835215</v>
      </c>
      <c r="I16" t="s">
        <v>159</v>
      </c>
      <c r="J16" s="1">
        <v>44621</v>
      </c>
      <c r="K16" t="s">
        <v>158</v>
      </c>
      <c r="L16" t="s">
        <v>159</v>
      </c>
      <c r="M16" s="1">
        <v>44622</v>
      </c>
      <c r="N16" t="s">
        <v>53</v>
      </c>
      <c r="O16" t="s">
        <v>77</v>
      </c>
      <c r="P16">
        <v>170</v>
      </c>
      <c r="Q16">
        <v>8035</v>
      </c>
      <c r="R16">
        <v>5</v>
      </c>
      <c r="S16" t="s">
        <v>77</v>
      </c>
      <c r="T16" t="s">
        <v>23</v>
      </c>
      <c r="U16" t="s">
        <v>61</v>
      </c>
      <c r="V16" t="s">
        <v>77</v>
      </c>
      <c r="W16" t="s">
        <v>111</v>
      </c>
      <c r="X16" t="s">
        <v>1038</v>
      </c>
      <c r="Y16" t="s">
        <v>321</v>
      </c>
      <c r="Z16" t="str">
        <f>VLOOKUP($I16,'[1]Master Route_AAT-MR'!$B:$G,4,0)</f>
        <v>70-7814</v>
      </c>
      <c r="AA16" t="s">
        <v>1045</v>
      </c>
      <c r="AB16" t="str">
        <f>VLOOKUP($I16,'[1]Master Route_AAT-MR'!$B:$G,5,0)</f>
        <v>นายศราวุธ นามทอง</v>
      </c>
      <c r="AC16" t="str">
        <f>VLOOKUP($I16,'[1]Master Route_AAT-MR'!$B:$G,6,0)</f>
        <v>098-4751581</v>
      </c>
      <c r="AD16" t="str">
        <f>VLOOKUP(I16,'[1]Master Route_AAT-MR'!$B:$D,3,0)</f>
        <v>IBT</v>
      </c>
    </row>
    <row r="17" spans="1:30" x14ac:dyDescent="0.25">
      <c r="A17" t="s">
        <v>20</v>
      </c>
      <c r="B17" t="s">
        <v>60</v>
      </c>
      <c r="C17" t="s">
        <v>103</v>
      </c>
      <c r="D17" t="s">
        <v>473</v>
      </c>
      <c r="E17" t="s">
        <v>62</v>
      </c>
      <c r="F17" s="1">
        <v>44620</v>
      </c>
      <c r="G17" t="s">
        <v>25</v>
      </c>
      <c r="H17">
        <f>VLOOKUP(I17,Sheet1!A:B,2,0)</f>
        <v>2835215</v>
      </c>
      <c r="I17" t="s">
        <v>159</v>
      </c>
      <c r="J17" s="1">
        <v>44621</v>
      </c>
      <c r="K17" t="s">
        <v>158</v>
      </c>
      <c r="L17" t="s">
        <v>159</v>
      </c>
      <c r="M17" s="1">
        <v>44622</v>
      </c>
      <c r="N17" t="s">
        <v>53</v>
      </c>
      <c r="O17" t="s">
        <v>77</v>
      </c>
      <c r="P17">
        <v>40</v>
      </c>
      <c r="Q17">
        <v>4720</v>
      </c>
      <c r="R17">
        <v>20</v>
      </c>
      <c r="S17" t="s">
        <v>77</v>
      </c>
      <c r="T17" t="s">
        <v>23</v>
      </c>
      <c r="U17" t="s">
        <v>61</v>
      </c>
      <c r="V17" t="s">
        <v>77</v>
      </c>
      <c r="W17" t="s">
        <v>111</v>
      </c>
      <c r="X17" t="s">
        <v>1038</v>
      </c>
      <c r="Y17" t="s">
        <v>474</v>
      </c>
      <c r="Z17" t="str">
        <f>VLOOKUP($I17,'[1]Master Route_AAT-MR'!$B:$G,4,0)</f>
        <v>70-7814</v>
      </c>
      <c r="AA17" t="s">
        <v>1045</v>
      </c>
      <c r="AB17" t="str">
        <f>VLOOKUP($I17,'[1]Master Route_AAT-MR'!$B:$G,5,0)</f>
        <v>นายศราวุธ นามทอง</v>
      </c>
      <c r="AC17" t="str">
        <f>VLOOKUP($I17,'[1]Master Route_AAT-MR'!$B:$G,6,0)</f>
        <v>098-4751581</v>
      </c>
      <c r="AD17" t="str">
        <f>VLOOKUP(I17,'[1]Master Route_AAT-MR'!$B:$D,3,0)</f>
        <v>IBT</v>
      </c>
    </row>
    <row r="18" spans="1:30" x14ac:dyDescent="0.25">
      <c r="A18" t="s">
        <v>20</v>
      </c>
      <c r="B18" t="s">
        <v>60</v>
      </c>
      <c r="C18" t="s">
        <v>78</v>
      </c>
      <c r="D18" t="s">
        <v>578</v>
      </c>
      <c r="E18" t="s">
        <v>63</v>
      </c>
      <c r="F18" s="1">
        <v>44620</v>
      </c>
      <c r="G18" t="s">
        <v>25</v>
      </c>
      <c r="H18">
        <f>VLOOKUP(I18,Sheet1!A:B,2,0)</f>
        <v>2835215</v>
      </c>
      <c r="I18" t="s">
        <v>159</v>
      </c>
      <c r="J18" s="1">
        <v>44621</v>
      </c>
      <c r="K18" t="s">
        <v>158</v>
      </c>
      <c r="L18" t="s">
        <v>159</v>
      </c>
      <c r="M18" s="1">
        <v>44622</v>
      </c>
      <c r="N18" t="s">
        <v>79</v>
      </c>
      <c r="O18" t="s">
        <v>278</v>
      </c>
      <c r="P18">
        <v>60</v>
      </c>
      <c r="Q18">
        <v>5230</v>
      </c>
      <c r="R18">
        <v>10</v>
      </c>
      <c r="S18" t="s">
        <v>278</v>
      </c>
      <c r="T18" t="s">
        <v>23</v>
      </c>
      <c r="U18" t="s">
        <v>61</v>
      </c>
      <c r="V18" t="s">
        <v>278</v>
      </c>
      <c r="W18" t="s">
        <v>111</v>
      </c>
      <c r="X18" t="s">
        <v>1038</v>
      </c>
      <c r="Y18" t="s">
        <v>606</v>
      </c>
      <c r="Z18" t="str">
        <f>VLOOKUP($I18,'[1]Master Route_AAT-MR'!$B:$G,4,0)</f>
        <v>70-7814</v>
      </c>
      <c r="AA18" t="s">
        <v>1045</v>
      </c>
      <c r="AB18" t="str">
        <f>VLOOKUP($I18,'[1]Master Route_AAT-MR'!$B:$G,5,0)</f>
        <v>นายศราวุธ นามทอง</v>
      </c>
      <c r="AC18" t="str">
        <f>VLOOKUP($I18,'[1]Master Route_AAT-MR'!$B:$G,6,0)</f>
        <v>098-4751581</v>
      </c>
      <c r="AD18" t="str">
        <f>VLOOKUP(I18,'[1]Master Route_AAT-MR'!$B:$D,3,0)</f>
        <v>IBT</v>
      </c>
    </row>
    <row r="19" spans="1:30" x14ac:dyDescent="0.25">
      <c r="A19" t="s">
        <v>20</v>
      </c>
      <c r="B19" t="s">
        <v>96</v>
      </c>
      <c r="C19" t="s">
        <v>55</v>
      </c>
      <c r="D19" t="s">
        <v>401</v>
      </c>
      <c r="E19" t="s">
        <v>63</v>
      </c>
      <c r="F19" s="1">
        <v>44620</v>
      </c>
      <c r="G19" t="s">
        <v>25</v>
      </c>
      <c r="H19">
        <f>VLOOKUP(I19,Sheet1!A:B,2,0)</f>
        <v>2835384</v>
      </c>
      <c r="I19" t="s">
        <v>669</v>
      </c>
      <c r="J19" s="1">
        <v>44622</v>
      </c>
      <c r="K19" t="s">
        <v>98</v>
      </c>
      <c r="L19" t="s">
        <v>669</v>
      </c>
      <c r="M19" s="1">
        <v>44622</v>
      </c>
      <c r="N19" t="s">
        <v>248</v>
      </c>
      <c r="O19" t="s">
        <v>77</v>
      </c>
      <c r="P19">
        <v>132</v>
      </c>
      <c r="Q19">
        <v>13164</v>
      </c>
      <c r="R19">
        <v>12</v>
      </c>
      <c r="S19" t="s">
        <v>77</v>
      </c>
      <c r="T19" t="s">
        <v>23</v>
      </c>
      <c r="U19" t="s">
        <v>97</v>
      </c>
      <c r="V19" t="s">
        <v>77</v>
      </c>
      <c r="W19" t="s">
        <v>111</v>
      </c>
      <c r="X19" t="s">
        <v>1038</v>
      </c>
      <c r="Y19" t="s">
        <v>402</v>
      </c>
      <c r="Z19" t="str">
        <f>VLOOKUP($I19,'[1]Master Route_AAT-MR'!$B:$G,4,0)</f>
        <v>70-7814</v>
      </c>
      <c r="AA19" t="s">
        <v>1045</v>
      </c>
      <c r="AB19" t="str">
        <f>VLOOKUP($I19,'[1]Master Route_AAT-MR'!$B:$G,5,0)</f>
        <v>นายศราวุธ นามทอง</v>
      </c>
      <c r="AC19" t="str">
        <f>VLOOKUP($I19,'[1]Master Route_AAT-MR'!$B:$G,6,0)</f>
        <v>098-4751581</v>
      </c>
      <c r="AD19" t="str">
        <f>VLOOKUP(I19,'[1]Master Route_AAT-MR'!$B:$D,3,0)</f>
        <v>IBT</v>
      </c>
    </row>
    <row r="20" spans="1:30" x14ac:dyDescent="0.25">
      <c r="A20" t="s">
        <v>20</v>
      </c>
      <c r="B20" t="s">
        <v>96</v>
      </c>
      <c r="C20" t="s">
        <v>305</v>
      </c>
      <c r="D20" t="s">
        <v>622</v>
      </c>
      <c r="E20" t="s">
        <v>160</v>
      </c>
      <c r="F20" s="1">
        <v>44620</v>
      </c>
      <c r="G20" t="s">
        <v>25</v>
      </c>
      <c r="H20">
        <f>VLOOKUP(I20,Sheet1!A:B,2,0)</f>
        <v>2835384</v>
      </c>
      <c r="I20" t="s">
        <v>669</v>
      </c>
      <c r="J20" s="1">
        <v>44622</v>
      </c>
      <c r="K20" t="s">
        <v>98</v>
      </c>
      <c r="L20" t="s">
        <v>669</v>
      </c>
      <c r="M20" s="1">
        <v>44622</v>
      </c>
      <c r="N20" t="s">
        <v>248</v>
      </c>
      <c r="O20" t="s">
        <v>77</v>
      </c>
      <c r="P20">
        <v>100</v>
      </c>
      <c r="Q20">
        <v>9090</v>
      </c>
      <c r="R20">
        <v>10</v>
      </c>
      <c r="S20" t="s">
        <v>77</v>
      </c>
      <c r="T20" t="s">
        <v>23</v>
      </c>
      <c r="U20" t="s">
        <v>97</v>
      </c>
      <c r="V20" t="s">
        <v>77</v>
      </c>
      <c r="W20" t="s">
        <v>111</v>
      </c>
      <c r="X20" t="s">
        <v>1038</v>
      </c>
      <c r="Y20" t="s">
        <v>623</v>
      </c>
      <c r="Z20" t="str">
        <f>VLOOKUP($I20,'[1]Master Route_AAT-MR'!$B:$G,4,0)</f>
        <v>70-7814</v>
      </c>
      <c r="AA20" t="s">
        <v>1045</v>
      </c>
      <c r="AB20" t="str">
        <f>VLOOKUP($I20,'[1]Master Route_AAT-MR'!$B:$G,5,0)</f>
        <v>นายศราวุธ นามทอง</v>
      </c>
      <c r="AC20" t="str">
        <f>VLOOKUP($I20,'[1]Master Route_AAT-MR'!$B:$G,6,0)</f>
        <v>098-4751581</v>
      </c>
      <c r="AD20" t="str">
        <f>VLOOKUP(I20,'[1]Master Route_AAT-MR'!$B:$D,3,0)</f>
        <v>IBT</v>
      </c>
    </row>
    <row r="21" spans="1:30" x14ac:dyDescent="0.25">
      <c r="A21" t="s">
        <v>20</v>
      </c>
      <c r="B21" t="s">
        <v>60</v>
      </c>
      <c r="C21" t="s">
        <v>107</v>
      </c>
      <c r="D21" t="s">
        <v>818</v>
      </c>
      <c r="E21" t="s">
        <v>62</v>
      </c>
      <c r="F21" s="1">
        <v>44620</v>
      </c>
      <c r="G21" t="s">
        <v>25</v>
      </c>
      <c r="H21">
        <f>VLOOKUP(I21,Sheet1!A:B,2,0)</f>
        <v>2835215</v>
      </c>
      <c r="I21" t="s">
        <v>159</v>
      </c>
      <c r="J21" s="1">
        <v>44621</v>
      </c>
      <c r="K21" t="s">
        <v>158</v>
      </c>
      <c r="L21" t="s">
        <v>159</v>
      </c>
      <c r="M21" s="1">
        <v>44622</v>
      </c>
      <c r="N21" t="s">
        <v>53</v>
      </c>
      <c r="O21" t="s">
        <v>77</v>
      </c>
      <c r="P21">
        <v>300</v>
      </c>
      <c r="Q21">
        <v>24000</v>
      </c>
      <c r="R21">
        <v>300</v>
      </c>
      <c r="S21" t="s">
        <v>77</v>
      </c>
      <c r="T21" t="s">
        <v>23</v>
      </c>
      <c r="U21" t="s">
        <v>61</v>
      </c>
      <c r="V21" t="s">
        <v>77</v>
      </c>
      <c r="W21" t="s">
        <v>111</v>
      </c>
      <c r="X21" t="s">
        <v>1038</v>
      </c>
      <c r="Y21" t="s">
        <v>819</v>
      </c>
      <c r="Z21" t="str">
        <f>VLOOKUP($I21,'[1]Master Route_AAT-MR'!$B:$G,4,0)</f>
        <v>70-7814</v>
      </c>
      <c r="AA21" t="s">
        <v>1045</v>
      </c>
      <c r="AB21" t="str">
        <f>VLOOKUP($I21,'[1]Master Route_AAT-MR'!$B:$G,5,0)</f>
        <v>นายศราวุธ นามทอง</v>
      </c>
      <c r="AC21" t="str">
        <f>VLOOKUP($I21,'[1]Master Route_AAT-MR'!$B:$G,6,0)</f>
        <v>098-4751581</v>
      </c>
      <c r="AD21" t="str">
        <f>VLOOKUP(I21,'[1]Master Route_AAT-MR'!$B:$D,3,0)</f>
        <v>IBT</v>
      </c>
    </row>
    <row r="22" spans="1:30" x14ac:dyDescent="0.25">
      <c r="A22" t="s">
        <v>20</v>
      </c>
      <c r="B22" t="s">
        <v>642</v>
      </c>
      <c r="C22" t="s">
        <v>35</v>
      </c>
      <c r="D22" t="s">
        <v>644</v>
      </c>
      <c r="E22" t="s">
        <v>217</v>
      </c>
      <c r="F22" s="1">
        <v>44620</v>
      </c>
      <c r="G22" t="s">
        <v>25</v>
      </c>
      <c r="H22">
        <f>VLOOKUP(I22,Sheet1!A:B,2,0)</f>
        <v>2835311</v>
      </c>
      <c r="I22" t="s">
        <v>814</v>
      </c>
      <c r="J22" s="1">
        <v>44622</v>
      </c>
      <c r="K22" t="s">
        <v>108</v>
      </c>
      <c r="L22" t="s">
        <v>814</v>
      </c>
      <c r="M22" s="1">
        <v>44622</v>
      </c>
      <c r="N22" t="s">
        <v>30</v>
      </c>
      <c r="O22" t="s">
        <v>77</v>
      </c>
      <c r="P22">
        <v>40</v>
      </c>
      <c r="Q22">
        <v>6320</v>
      </c>
      <c r="R22">
        <v>40</v>
      </c>
      <c r="S22" t="s">
        <v>77</v>
      </c>
      <c r="T22" t="s">
        <v>23</v>
      </c>
      <c r="U22" t="s">
        <v>643</v>
      </c>
      <c r="V22" t="s">
        <v>77</v>
      </c>
      <c r="W22" t="s">
        <v>43</v>
      </c>
      <c r="X22" t="s">
        <v>1038</v>
      </c>
      <c r="Y22" t="s">
        <v>813</v>
      </c>
      <c r="Z22" t="str">
        <f>VLOOKUP($I22,'[1]Master Route_AAT-MR'!$B:$G,4,0)</f>
        <v>71-2512</v>
      </c>
      <c r="AA22" t="s">
        <v>1045</v>
      </c>
      <c r="AB22" t="str">
        <f>VLOOKUP($I22,'[1]Master Route_AAT-MR'!$B:$G,5,0)</f>
        <v>นายชูรัส บูรณพล</v>
      </c>
      <c r="AC22" t="str">
        <f>VLOOKUP($I22,'[1]Master Route_AAT-MR'!$B:$G,6,0)</f>
        <v>092-3435393</v>
      </c>
      <c r="AD22" t="str">
        <f>VLOOKUP(I22,'[1]Master Route_AAT-MR'!$B:$D,3,0)</f>
        <v>IBT</v>
      </c>
    </row>
    <row r="23" spans="1:30" x14ac:dyDescent="0.25">
      <c r="A23" t="s">
        <v>20</v>
      </c>
      <c r="B23" t="s">
        <v>165</v>
      </c>
      <c r="C23" t="s">
        <v>35</v>
      </c>
      <c r="D23" t="s">
        <v>394</v>
      </c>
      <c r="E23" t="s">
        <v>307</v>
      </c>
      <c r="F23" s="1">
        <v>44620</v>
      </c>
      <c r="G23" t="s">
        <v>25</v>
      </c>
      <c r="H23">
        <f>VLOOKUP(I23,Sheet1!A:B,2,0)</f>
        <v>2835361</v>
      </c>
      <c r="I23" t="s">
        <v>205</v>
      </c>
      <c r="J23" s="1">
        <v>44622</v>
      </c>
      <c r="K23" t="s">
        <v>204</v>
      </c>
      <c r="L23" t="s">
        <v>205</v>
      </c>
      <c r="M23" s="1">
        <v>44622</v>
      </c>
      <c r="N23" t="s">
        <v>59</v>
      </c>
      <c r="O23" t="s">
        <v>100</v>
      </c>
      <c r="P23">
        <v>4</v>
      </c>
      <c r="Q23">
        <v>2400</v>
      </c>
      <c r="R23">
        <v>4</v>
      </c>
      <c r="S23" t="s">
        <v>100</v>
      </c>
      <c r="T23" t="s">
        <v>23</v>
      </c>
      <c r="U23" t="s">
        <v>166</v>
      </c>
      <c r="V23" t="s">
        <v>100</v>
      </c>
      <c r="W23" t="s">
        <v>43</v>
      </c>
      <c r="X23" t="s">
        <v>1038</v>
      </c>
      <c r="Y23" t="s">
        <v>395</v>
      </c>
      <c r="Z23" t="str">
        <f>VLOOKUP($I23,'[1]Master Route_AAT-MR'!$B:$G,4,0)</f>
        <v>73-5320</v>
      </c>
      <c r="AA23" t="s">
        <v>1045</v>
      </c>
      <c r="AB23" t="str">
        <f>VLOOKUP($I23,'[1]Master Route_AAT-MR'!$B:$G,5,0)</f>
        <v>นายเสริมสุข  กิติราช</v>
      </c>
      <c r="AC23" t="str">
        <f>VLOOKUP($I23,'[1]Master Route_AAT-MR'!$B:$G,6,0)</f>
        <v>091-7931560</v>
      </c>
      <c r="AD23" t="str">
        <f>VLOOKUP(I23,'[1]Master Route_AAT-MR'!$B:$D,3,0)</f>
        <v>IBT</v>
      </c>
    </row>
    <row r="24" spans="1:30" x14ac:dyDescent="0.25">
      <c r="A24" t="s">
        <v>20</v>
      </c>
      <c r="B24" t="s">
        <v>60</v>
      </c>
      <c r="C24" t="s">
        <v>107</v>
      </c>
      <c r="D24" t="s">
        <v>392</v>
      </c>
      <c r="E24" t="s">
        <v>62</v>
      </c>
      <c r="F24" s="1">
        <v>44620</v>
      </c>
      <c r="G24" t="s">
        <v>25</v>
      </c>
      <c r="H24">
        <f>VLOOKUP(I24,Sheet1!A:B,2,0)</f>
        <v>2835215</v>
      </c>
      <c r="I24" t="s">
        <v>159</v>
      </c>
      <c r="J24" s="1">
        <v>44621</v>
      </c>
      <c r="K24" t="s">
        <v>158</v>
      </c>
      <c r="L24" t="s">
        <v>159</v>
      </c>
      <c r="M24" s="1">
        <v>44622</v>
      </c>
      <c r="N24" t="s">
        <v>53</v>
      </c>
      <c r="O24" t="s">
        <v>77</v>
      </c>
      <c r="P24">
        <v>160</v>
      </c>
      <c r="Q24">
        <v>8000</v>
      </c>
      <c r="R24">
        <v>160</v>
      </c>
      <c r="S24" t="s">
        <v>77</v>
      </c>
      <c r="T24" t="s">
        <v>23</v>
      </c>
      <c r="U24" t="s">
        <v>61</v>
      </c>
      <c r="V24" t="s">
        <v>77</v>
      </c>
      <c r="W24" t="s">
        <v>111</v>
      </c>
      <c r="X24" t="s">
        <v>1038</v>
      </c>
      <c r="Y24" t="s">
        <v>393</v>
      </c>
      <c r="Z24" t="str">
        <f>VLOOKUP($I24,'[1]Master Route_AAT-MR'!$B:$G,4,0)</f>
        <v>70-7814</v>
      </c>
      <c r="AA24" t="s">
        <v>1045</v>
      </c>
      <c r="AB24" t="str">
        <f>VLOOKUP($I24,'[1]Master Route_AAT-MR'!$B:$G,5,0)</f>
        <v>นายศราวุธ นามทอง</v>
      </c>
      <c r="AC24" t="str">
        <f>VLOOKUP($I24,'[1]Master Route_AAT-MR'!$B:$G,6,0)</f>
        <v>098-4751581</v>
      </c>
      <c r="AD24" t="str">
        <f>VLOOKUP(I24,'[1]Master Route_AAT-MR'!$B:$D,3,0)</f>
        <v>IBT</v>
      </c>
    </row>
    <row r="25" spans="1:30" x14ac:dyDescent="0.25">
      <c r="A25" t="s">
        <v>20</v>
      </c>
      <c r="B25" t="s">
        <v>60</v>
      </c>
      <c r="C25" t="s">
        <v>107</v>
      </c>
      <c r="D25" t="s">
        <v>213</v>
      </c>
      <c r="E25" t="s">
        <v>67</v>
      </c>
      <c r="F25" s="1">
        <v>44620</v>
      </c>
      <c r="G25" t="s">
        <v>25</v>
      </c>
      <c r="H25">
        <f>VLOOKUP(I25,Sheet1!A:B,2,0)</f>
        <v>2835215</v>
      </c>
      <c r="I25" t="s">
        <v>159</v>
      </c>
      <c r="J25" s="1">
        <v>44621</v>
      </c>
      <c r="K25" t="s">
        <v>158</v>
      </c>
      <c r="L25" t="s">
        <v>159</v>
      </c>
      <c r="M25" s="1">
        <v>44622</v>
      </c>
      <c r="N25" t="s">
        <v>53</v>
      </c>
      <c r="O25" t="s">
        <v>77</v>
      </c>
      <c r="P25">
        <v>72</v>
      </c>
      <c r="Q25">
        <v>7920</v>
      </c>
      <c r="R25">
        <v>72</v>
      </c>
      <c r="S25" t="s">
        <v>77</v>
      </c>
      <c r="T25" t="s">
        <v>23</v>
      </c>
      <c r="U25" t="s">
        <v>61</v>
      </c>
      <c r="V25" t="s">
        <v>77</v>
      </c>
      <c r="W25" t="s">
        <v>111</v>
      </c>
      <c r="X25" t="s">
        <v>1038</v>
      </c>
      <c r="Y25" t="s">
        <v>214</v>
      </c>
      <c r="Z25" t="str">
        <f>VLOOKUP($I25,'[1]Master Route_AAT-MR'!$B:$G,4,0)</f>
        <v>70-7814</v>
      </c>
      <c r="AA25" t="s">
        <v>1045</v>
      </c>
      <c r="AB25" t="str">
        <f>VLOOKUP($I25,'[1]Master Route_AAT-MR'!$B:$G,5,0)</f>
        <v>นายศราวุธ นามทอง</v>
      </c>
      <c r="AC25" t="str">
        <f>VLOOKUP($I25,'[1]Master Route_AAT-MR'!$B:$G,6,0)</f>
        <v>098-4751581</v>
      </c>
      <c r="AD25" t="str">
        <f>VLOOKUP(I25,'[1]Master Route_AAT-MR'!$B:$D,3,0)</f>
        <v>IBT</v>
      </c>
    </row>
    <row r="26" spans="1:30" x14ac:dyDescent="0.25">
      <c r="A26" t="s">
        <v>20</v>
      </c>
      <c r="B26" t="s">
        <v>60</v>
      </c>
      <c r="C26" t="s">
        <v>35</v>
      </c>
      <c r="D26" t="s">
        <v>790</v>
      </c>
      <c r="E26" t="s">
        <v>62</v>
      </c>
      <c r="F26" s="1">
        <v>44620</v>
      </c>
      <c r="G26" t="s">
        <v>25</v>
      </c>
      <c r="H26">
        <f>VLOOKUP(I26,Sheet1!A:B,2,0)</f>
        <v>2835215</v>
      </c>
      <c r="I26" t="s">
        <v>159</v>
      </c>
      <c r="J26" s="1">
        <v>44621</v>
      </c>
      <c r="K26" t="s">
        <v>158</v>
      </c>
      <c r="L26" t="s">
        <v>159</v>
      </c>
      <c r="M26" s="1">
        <v>44622</v>
      </c>
      <c r="N26" t="s">
        <v>53</v>
      </c>
      <c r="O26" t="s">
        <v>77</v>
      </c>
      <c r="P26">
        <v>42</v>
      </c>
      <c r="Q26">
        <v>5208</v>
      </c>
      <c r="R26">
        <v>14</v>
      </c>
      <c r="S26" t="s">
        <v>77</v>
      </c>
      <c r="T26" t="s">
        <v>23</v>
      </c>
      <c r="U26" t="s">
        <v>61</v>
      </c>
      <c r="V26" t="s">
        <v>77</v>
      </c>
      <c r="W26" t="s">
        <v>111</v>
      </c>
      <c r="X26" t="s">
        <v>1038</v>
      </c>
      <c r="Y26" t="s">
        <v>986</v>
      </c>
      <c r="Z26" t="str">
        <f>VLOOKUP($I26,'[1]Master Route_AAT-MR'!$B:$G,4,0)</f>
        <v>70-7814</v>
      </c>
      <c r="AA26" t="s">
        <v>1045</v>
      </c>
      <c r="AB26" t="str">
        <f>VLOOKUP($I26,'[1]Master Route_AAT-MR'!$B:$G,5,0)</f>
        <v>นายศราวุธ นามทอง</v>
      </c>
      <c r="AC26" t="str">
        <f>VLOOKUP($I26,'[1]Master Route_AAT-MR'!$B:$G,6,0)</f>
        <v>098-4751581</v>
      </c>
      <c r="AD26" t="str">
        <f>VLOOKUP(I26,'[1]Master Route_AAT-MR'!$B:$D,3,0)</f>
        <v>IBT</v>
      </c>
    </row>
    <row r="27" spans="1:30" x14ac:dyDescent="0.25">
      <c r="A27" t="s">
        <v>20</v>
      </c>
      <c r="B27" t="s">
        <v>96</v>
      </c>
      <c r="C27" t="s">
        <v>24</v>
      </c>
      <c r="D27" t="s">
        <v>613</v>
      </c>
      <c r="E27" t="s">
        <v>67</v>
      </c>
      <c r="F27" s="1">
        <v>44620</v>
      </c>
      <c r="G27" t="s">
        <v>25</v>
      </c>
      <c r="H27">
        <f>VLOOKUP(I27,Sheet1!A:B,2,0)</f>
        <v>2835384</v>
      </c>
      <c r="I27" t="s">
        <v>669</v>
      </c>
      <c r="J27" s="1">
        <v>44622</v>
      </c>
      <c r="K27" t="s">
        <v>98</v>
      </c>
      <c r="L27" t="s">
        <v>669</v>
      </c>
      <c r="M27" s="1">
        <v>44622</v>
      </c>
      <c r="N27" t="s">
        <v>248</v>
      </c>
      <c r="O27" t="s">
        <v>77</v>
      </c>
      <c r="P27">
        <v>40</v>
      </c>
      <c r="Q27">
        <v>5800</v>
      </c>
      <c r="R27">
        <v>40</v>
      </c>
      <c r="S27" t="s">
        <v>77</v>
      </c>
      <c r="T27" t="s">
        <v>23</v>
      </c>
      <c r="U27" t="s">
        <v>97</v>
      </c>
      <c r="V27" t="s">
        <v>77</v>
      </c>
      <c r="W27" t="s">
        <v>111</v>
      </c>
      <c r="X27" t="s">
        <v>1038</v>
      </c>
      <c r="Y27" t="s">
        <v>614</v>
      </c>
      <c r="Z27" t="str">
        <f>VLOOKUP($I27,'[1]Master Route_AAT-MR'!$B:$G,4,0)</f>
        <v>70-7814</v>
      </c>
      <c r="AA27" t="s">
        <v>1045</v>
      </c>
      <c r="AB27" t="str">
        <f>VLOOKUP($I27,'[1]Master Route_AAT-MR'!$B:$G,5,0)</f>
        <v>นายศราวุธ นามทอง</v>
      </c>
      <c r="AC27" t="str">
        <f>VLOOKUP($I27,'[1]Master Route_AAT-MR'!$B:$G,6,0)</f>
        <v>098-4751581</v>
      </c>
      <c r="AD27" t="str">
        <f>VLOOKUP(I27,'[1]Master Route_AAT-MR'!$B:$D,3,0)</f>
        <v>IBT</v>
      </c>
    </row>
    <row r="28" spans="1:30" x14ac:dyDescent="0.25">
      <c r="A28" t="s">
        <v>20</v>
      </c>
      <c r="B28" t="s">
        <v>165</v>
      </c>
      <c r="C28" t="s">
        <v>35</v>
      </c>
      <c r="D28" t="s">
        <v>394</v>
      </c>
      <c r="E28" t="s">
        <v>307</v>
      </c>
      <c r="F28" s="1">
        <v>44620</v>
      </c>
      <c r="G28" t="s">
        <v>25</v>
      </c>
      <c r="H28">
        <f>VLOOKUP(I28,Sheet1!A:B,2,0)</f>
        <v>2835236</v>
      </c>
      <c r="I28" t="s">
        <v>425</v>
      </c>
      <c r="J28" s="1">
        <v>44621</v>
      </c>
      <c r="K28" t="s">
        <v>423</v>
      </c>
      <c r="L28" t="s">
        <v>425</v>
      </c>
      <c r="M28" s="1">
        <v>44621</v>
      </c>
      <c r="N28" t="s">
        <v>424</v>
      </c>
      <c r="O28" t="s">
        <v>100</v>
      </c>
      <c r="P28">
        <v>8</v>
      </c>
      <c r="Q28">
        <v>2396</v>
      </c>
      <c r="R28">
        <v>4</v>
      </c>
      <c r="S28" t="s">
        <v>100</v>
      </c>
      <c r="T28" t="s">
        <v>23</v>
      </c>
      <c r="U28" t="s">
        <v>166</v>
      </c>
      <c r="V28" t="s">
        <v>100</v>
      </c>
      <c r="W28" t="s">
        <v>43</v>
      </c>
      <c r="X28" t="s">
        <v>1038</v>
      </c>
      <c r="Y28" t="s">
        <v>395</v>
      </c>
      <c r="Z28" t="str">
        <f>VLOOKUP($I28,'[1]Master Route_AAT-MR'!$B:$G,4,0)</f>
        <v>73-5320</v>
      </c>
      <c r="AA28" t="s">
        <v>1045</v>
      </c>
      <c r="AB28" t="str">
        <f>VLOOKUP($I28,'[1]Master Route_AAT-MR'!$B:$G,5,0)</f>
        <v>นายเสริมสุข  กิติราช</v>
      </c>
      <c r="AC28" t="str">
        <f>VLOOKUP($I28,'[1]Master Route_AAT-MR'!$B:$G,6,0)</f>
        <v>091-7931560</v>
      </c>
      <c r="AD28" t="str">
        <f>VLOOKUP(I28,'[1]Master Route_AAT-MR'!$B:$D,3,0)</f>
        <v>IBT</v>
      </c>
    </row>
    <row r="29" spans="1:30" x14ac:dyDescent="0.25">
      <c r="A29" t="s">
        <v>20</v>
      </c>
      <c r="B29" t="s">
        <v>60</v>
      </c>
      <c r="C29" t="s">
        <v>84</v>
      </c>
      <c r="D29" t="s">
        <v>1007</v>
      </c>
      <c r="E29" t="s">
        <v>67</v>
      </c>
      <c r="F29" s="1">
        <v>44620</v>
      </c>
      <c r="G29" t="s">
        <v>25</v>
      </c>
      <c r="H29">
        <f>VLOOKUP(I29,Sheet1!A:B,2,0)</f>
        <v>2835215</v>
      </c>
      <c r="I29" t="s">
        <v>159</v>
      </c>
      <c r="J29" s="1">
        <v>44621</v>
      </c>
      <c r="K29" t="s">
        <v>158</v>
      </c>
      <c r="L29" t="s">
        <v>159</v>
      </c>
      <c r="M29" s="1">
        <v>44622</v>
      </c>
      <c r="N29" t="s">
        <v>53</v>
      </c>
      <c r="O29" t="s">
        <v>77</v>
      </c>
      <c r="P29">
        <v>240</v>
      </c>
      <c r="Q29">
        <v>13200</v>
      </c>
      <c r="R29">
        <v>30</v>
      </c>
      <c r="S29" t="s">
        <v>77</v>
      </c>
      <c r="T29" t="s">
        <v>23</v>
      </c>
      <c r="U29" t="s">
        <v>61</v>
      </c>
      <c r="V29" t="s">
        <v>77</v>
      </c>
      <c r="W29" t="s">
        <v>111</v>
      </c>
      <c r="X29" t="s">
        <v>1038</v>
      </c>
      <c r="Y29" t="s">
        <v>1008</v>
      </c>
      <c r="Z29" t="str">
        <f>VLOOKUP($I29,'[1]Master Route_AAT-MR'!$B:$G,4,0)</f>
        <v>70-7814</v>
      </c>
      <c r="AA29" t="s">
        <v>1045</v>
      </c>
      <c r="AB29" t="str">
        <f>VLOOKUP($I29,'[1]Master Route_AAT-MR'!$B:$G,5,0)</f>
        <v>นายศราวุธ นามทอง</v>
      </c>
      <c r="AC29" t="str">
        <f>VLOOKUP($I29,'[1]Master Route_AAT-MR'!$B:$G,6,0)</f>
        <v>098-4751581</v>
      </c>
      <c r="AD29" t="str">
        <f>VLOOKUP(I29,'[1]Master Route_AAT-MR'!$B:$D,3,0)</f>
        <v>IBT</v>
      </c>
    </row>
    <row r="30" spans="1:30" x14ac:dyDescent="0.25">
      <c r="A30" t="s">
        <v>20</v>
      </c>
      <c r="B30" t="s">
        <v>165</v>
      </c>
      <c r="C30" t="s">
        <v>35</v>
      </c>
      <c r="D30" t="s">
        <v>475</v>
      </c>
      <c r="E30" t="s">
        <v>307</v>
      </c>
      <c r="F30" s="1">
        <v>44620</v>
      </c>
      <c r="G30" t="s">
        <v>25</v>
      </c>
      <c r="H30">
        <f>VLOOKUP(I30,Sheet1!A:B,2,0)</f>
        <v>2835361</v>
      </c>
      <c r="I30" t="s">
        <v>205</v>
      </c>
      <c r="J30" s="1">
        <v>44622</v>
      </c>
      <c r="K30" t="s">
        <v>204</v>
      </c>
      <c r="L30" t="s">
        <v>205</v>
      </c>
      <c r="M30" s="1">
        <v>44622</v>
      </c>
      <c r="N30" t="s">
        <v>59</v>
      </c>
      <c r="O30" t="s">
        <v>100</v>
      </c>
      <c r="P30">
        <v>8</v>
      </c>
      <c r="Q30">
        <v>2408</v>
      </c>
      <c r="R30">
        <v>4</v>
      </c>
      <c r="S30" t="s">
        <v>100</v>
      </c>
      <c r="T30" t="s">
        <v>23</v>
      </c>
      <c r="U30" t="s">
        <v>166</v>
      </c>
      <c r="V30" t="s">
        <v>100</v>
      </c>
      <c r="W30" t="s">
        <v>43</v>
      </c>
      <c r="X30" t="s">
        <v>1038</v>
      </c>
      <c r="Y30" t="s">
        <v>699</v>
      </c>
      <c r="Z30" t="str">
        <f>VLOOKUP($I30,'[1]Master Route_AAT-MR'!$B:$G,4,0)</f>
        <v>73-5320</v>
      </c>
      <c r="AA30" t="s">
        <v>1045</v>
      </c>
      <c r="AB30" t="str">
        <f>VLOOKUP($I30,'[1]Master Route_AAT-MR'!$B:$G,5,0)</f>
        <v>นายเสริมสุข  กิติราช</v>
      </c>
      <c r="AC30" t="str">
        <f>VLOOKUP($I30,'[1]Master Route_AAT-MR'!$B:$G,6,0)</f>
        <v>091-7931560</v>
      </c>
      <c r="AD30" t="str">
        <f>VLOOKUP(I30,'[1]Master Route_AAT-MR'!$B:$D,3,0)</f>
        <v>IBT</v>
      </c>
    </row>
    <row r="31" spans="1:30" x14ac:dyDescent="0.25">
      <c r="A31" t="s">
        <v>20</v>
      </c>
      <c r="B31" t="s">
        <v>60</v>
      </c>
      <c r="C31" t="s">
        <v>107</v>
      </c>
      <c r="D31" t="s">
        <v>947</v>
      </c>
      <c r="E31" t="s">
        <v>68</v>
      </c>
      <c r="F31" s="1">
        <v>44620</v>
      </c>
      <c r="G31" t="s">
        <v>25</v>
      </c>
      <c r="H31">
        <f>VLOOKUP(I31,Sheet1!A:B,2,0)</f>
        <v>2835215</v>
      </c>
      <c r="I31" t="s">
        <v>159</v>
      </c>
      <c r="J31" s="1">
        <v>44621</v>
      </c>
      <c r="K31" t="s">
        <v>158</v>
      </c>
      <c r="L31" t="s">
        <v>159</v>
      </c>
      <c r="M31" s="1">
        <v>44622</v>
      </c>
      <c r="N31" t="s">
        <v>53</v>
      </c>
      <c r="O31" t="s">
        <v>77</v>
      </c>
      <c r="P31">
        <v>90</v>
      </c>
      <c r="Q31">
        <v>13050</v>
      </c>
      <c r="R31">
        <v>90</v>
      </c>
      <c r="S31" t="s">
        <v>77</v>
      </c>
      <c r="T31" t="s">
        <v>23</v>
      </c>
      <c r="U31" t="s">
        <v>61</v>
      </c>
      <c r="V31" t="s">
        <v>77</v>
      </c>
      <c r="W31" t="s">
        <v>111</v>
      </c>
      <c r="X31" t="s">
        <v>1038</v>
      </c>
      <c r="Y31" t="s">
        <v>990</v>
      </c>
      <c r="Z31" t="str">
        <f>VLOOKUP($I31,'[1]Master Route_AAT-MR'!$B:$G,4,0)</f>
        <v>70-7814</v>
      </c>
      <c r="AA31" t="s">
        <v>1045</v>
      </c>
      <c r="AB31" t="str">
        <f>VLOOKUP($I31,'[1]Master Route_AAT-MR'!$B:$G,5,0)</f>
        <v>นายศราวุธ นามทอง</v>
      </c>
      <c r="AC31" t="str">
        <f>VLOOKUP($I31,'[1]Master Route_AAT-MR'!$B:$G,6,0)</f>
        <v>098-4751581</v>
      </c>
      <c r="AD31" t="str">
        <f>VLOOKUP(I31,'[1]Master Route_AAT-MR'!$B:$D,3,0)</f>
        <v>IBT</v>
      </c>
    </row>
    <row r="32" spans="1:30" x14ac:dyDescent="0.25">
      <c r="A32" t="s">
        <v>20</v>
      </c>
      <c r="B32" t="s">
        <v>60</v>
      </c>
      <c r="C32" t="s">
        <v>305</v>
      </c>
      <c r="D32" t="s">
        <v>791</v>
      </c>
      <c r="E32" t="s">
        <v>67</v>
      </c>
      <c r="F32" s="1">
        <v>44620</v>
      </c>
      <c r="G32" t="s">
        <v>25</v>
      </c>
      <c r="H32">
        <f>VLOOKUP(I32,Sheet1!A:B,2,0)</f>
        <v>2835215</v>
      </c>
      <c r="I32" t="s">
        <v>159</v>
      </c>
      <c r="J32" s="1">
        <v>44621</v>
      </c>
      <c r="K32" t="s">
        <v>158</v>
      </c>
      <c r="L32" t="s">
        <v>159</v>
      </c>
      <c r="M32" s="1">
        <v>44622</v>
      </c>
      <c r="N32" t="s">
        <v>53</v>
      </c>
      <c r="O32" t="s">
        <v>77</v>
      </c>
      <c r="P32">
        <v>24</v>
      </c>
      <c r="Q32">
        <v>4672</v>
      </c>
      <c r="R32">
        <v>8</v>
      </c>
      <c r="S32" t="s">
        <v>77</v>
      </c>
      <c r="T32" t="s">
        <v>23</v>
      </c>
      <c r="U32" t="s">
        <v>61</v>
      </c>
      <c r="V32" t="s">
        <v>77</v>
      </c>
      <c r="W32" t="s">
        <v>111</v>
      </c>
      <c r="X32" t="s">
        <v>1038</v>
      </c>
      <c r="Y32" t="s">
        <v>792</v>
      </c>
      <c r="Z32" t="str">
        <f>VLOOKUP($I32,'[1]Master Route_AAT-MR'!$B:$G,4,0)</f>
        <v>70-7814</v>
      </c>
      <c r="AA32" t="s">
        <v>1045</v>
      </c>
      <c r="AB32" t="str">
        <f>VLOOKUP($I32,'[1]Master Route_AAT-MR'!$B:$G,5,0)</f>
        <v>นายศราวุธ นามทอง</v>
      </c>
      <c r="AC32" t="str">
        <f>VLOOKUP($I32,'[1]Master Route_AAT-MR'!$B:$G,6,0)</f>
        <v>098-4751581</v>
      </c>
      <c r="AD32" t="str">
        <f>VLOOKUP(I32,'[1]Master Route_AAT-MR'!$B:$D,3,0)</f>
        <v>IBT</v>
      </c>
    </row>
    <row r="33" spans="1:30" x14ac:dyDescent="0.25">
      <c r="A33" t="s">
        <v>20</v>
      </c>
      <c r="B33" t="s">
        <v>165</v>
      </c>
      <c r="C33" t="s">
        <v>55</v>
      </c>
      <c r="D33" t="s">
        <v>456</v>
      </c>
      <c r="E33" t="s">
        <v>449</v>
      </c>
      <c r="F33" s="1">
        <v>44620</v>
      </c>
      <c r="G33" t="s">
        <v>25</v>
      </c>
      <c r="H33">
        <f>VLOOKUP(I33,Sheet1!A:B,2,0)</f>
        <v>2835170</v>
      </c>
      <c r="I33" t="s">
        <v>680</v>
      </c>
      <c r="J33" s="1">
        <v>44621</v>
      </c>
      <c r="K33" t="s">
        <v>32</v>
      </c>
      <c r="L33" t="s">
        <v>680</v>
      </c>
      <c r="M33" s="1">
        <v>44621</v>
      </c>
      <c r="N33" t="s">
        <v>146</v>
      </c>
      <c r="O33" t="s">
        <v>92</v>
      </c>
      <c r="P33">
        <v>40</v>
      </c>
      <c r="Q33">
        <v>2000</v>
      </c>
      <c r="R33">
        <v>40</v>
      </c>
      <c r="S33" t="s">
        <v>92</v>
      </c>
      <c r="T33" t="s">
        <v>23</v>
      </c>
      <c r="U33" t="s">
        <v>166</v>
      </c>
      <c r="V33" t="s">
        <v>92</v>
      </c>
      <c r="W33" t="s">
        <v>43</v>
      </c>
      <c r="X33" t="s">
        <v>1038</v>
      </c>
      <c r="Y33" t="s">
        <v>457</v>
      </c>
      <c r="Z33" t="str">
        <f>VLOOKUP($I33,'[1]Master Route_AAT-MR'!$B:$G,4,0)</f>
        <v>70-8225</v>
      </c>
      <c r="AA33" t="s">
        <v>1045</v>
      </c>
      <c r="AB33" t="str">
        <f>VLOOKUP($I33,'[1]Master Route_AAT-MR'!$B:$G,5,0)</f>
        <v>นายศุภชัย  โจมแก้ว</v>
      </c>
      <c r="AC33" t="str">
        <f>VLOOKUP($I33,'[1]Master Route_AAT-MR'!$B:$G,6,0)</f>
        <v>083-8268317</v>
      </c>
      <c r="AD33" t="str">
        <f>VLOOKUP(I33,'[1]Master Route_AAT-MR'!$B:$D,3,0)</f>
        <v>IBT</v>
      </c>
    </row>
    <row r="34" spans="1:30" x14ac:dyDescent="0.25">
      <c r="A34" t="s">
        <v>20</v>
      </c>
      <c r="B34" t="s">
        <v>60</v>
      </c>
      <c r="C34" t="s">
        <v>35</v>
      </c>
      <c r="D34" t="s">
        <v>997</v>
      </c>
      <c r="E34" t="s">
        <v>67</v>
      </c>
      <c r="F34" s="1">
        <v>44620</v>
      </c>
      <c r="G34" t="s">
        <v>25</v>
      </c>
      <c r="H34">
        <f>VLOOKUP(I34,Sheet1!A:B,2,0)</f>
        <v>2835215</v>
      </c>
      <c r="I34" t="s">
        <v>159</v>
      </c>
      <c r="J34" s="1">
        <v>44621</v>
      </c>
      <c r="K34" t="s">
        <v>158</v>
      </c>
      <c r="L34" t="s">
        <v>159</v>
      </c>
      <c r="M34" s="1">
        <v>44622</v>
      </c>
      <c r="N34" t="s">
        <v>53</v>
      </c>
      <c r="O34" t="s">
        <v>77</v>
      </c>
      <c r="P34">
        <v>84</v>
      </c>
      <c r="Q34">
        <v>10332</v>
      </c>
      <c r="R34">
        <v>28</v>
      </c>
      <c r="S34" t="s">
        <v>77</v>
      </c>
      <c r="T34" t="s">
        <v>23</v>
      </c>
      <c r="U34" t="s">
        <v>61</v>
      </c>
      <c r="V34" t="s">
        <v>77</v>
      </c>
      <c r="W34" t="s">
        <v>111</v>
      </c>
      <c r="X34" t="s">
        <v>1038</v>
      </c>
      <c r="Y34" t="s">
        <v>998</v>
      </c>
      <c r="Z34" t="str">
        <f>VLOOKUP($I34,'[1]Master Route_AAT-MR'!$B:$G,4,0)</f>
        <v>70-7814</v>
      </c>
      <c r="AA34" t="s">
        <v>1045</v>
      </c>
      <c r="AB34" t="str">
        <f>VLOOKUP($I34,'[1]Master Route_AAT-MR'!$B:$G,5,0)</f>
        <v>นายศราวุธ นามทอง</v>
      </c>
      <c r="AC34" t="str">
        <f>VLOOKUP($I34,'[1]Master Route_AAT-MR'!$B:$G,6,0)</f>
        <v>098-4751581</v>
      </c>
      <c r="AD34" t="str">
        <f>VLOOKUP(I34,'[1]Master Route_AAT-MR'!$B:$D,3,0)</f>
        <v>IBT</v>
      </c>
    </row>
    <row r="35" spans="1:30" x14ac:dyDescent="0.25">
      <c r="A35" t="s">
        <v>20</v>
      </c>
      <c r="B35" t="s">
        <v>165</v>
      </c>
      <c r="C35" t="s">
        <v>35</v>
      </c>
      <c r="D35" t="s">
        <v>167</v>
      </c>
      <c r="E35" t="s">
        <v>63</v>
      </c>
      <c r="F35" s="1">
        <v>44620</v>
      </c>
      <c r="G35" t="s">
        <v>25</v>
      </c>
      <c r="H35">
        <f>VLOOKUP(I35,Sheet1!A:B,2,0)</f>
        <v>2835361</v>
      </c>
      <c r="I35" t="s">
        <v>205</v>
      </c>
      <c r="J35" s="1">
        <v>44622</v>
      </c>
      <c r="K35" t="s">
        <v>204</v>
      </c>
      <c r="L35" t="s">
        <v>205</v>
      </c>
      <c r="M35" s="1">
        <v>44622</v>
      </c>
      <c r="N35" t="s">
        <v>59</v>
      </c>
      <c r="O35" t="s">
        <v>100</v>
      </c>
      <c r="P35">
        <v>40</v>
      </c>
      <c r="Q35">
        <v>160</v>
      </c>
      <c r="R35">
        <v>40</v>
      </c>
      <c r="S35" t="s">
        <v>100</v>
      </c>
      <c r="T35" t="s">
        <v>23</v>
      </c>
      <c r="U35" t="s">
        <v>166</v>
      </c>
      <c r="V35" t="s">
        <v>100</v>
      </c>
      <c r="W35" t="s">
        <v>43</v>
      </c>
      <c r="X35" t="s">
        <v>1038</v>
      </c>
      <c r="Y35" t="s">
        <v>510</v>
      </c>
      <c r="Z35" t="str">
        <f>VLOOKUP($I35,'[1]Master Route_AAT-MR'!$B:$G,4,0)</f>
        <v>73-5320</v>
      </c>
      <c r="AA35" t="s">
        <v>1045</v>
      </c>
      <c r="AB35" t="str">
        <f>VLOOKUP($I35,'[1]Master Route_AAT-MR'!$B:$G,5,0)</f>
        <v>นายเสริมสุข  กิติราช</v>
      </c>
      <c r="AC35" t="str">
        <f>VLOOKUP($I35,'[1]Master Route_AAT-MR'!$B:$G,6,0)</f>
        <v>091-7931560</v>
      </c>
      <c r="AD35" t="str">
        <f>VLOOKUP(I35,'[1]Master Route_AAT-MR'!$B:$D,3,0)</f>
        <v>IBT</v>
      </c>
    </row>
    <row r="36" spans="1:30" x14ac:dyDescent="0.25">
      <c r="A36" t="s">
        <v>20</v>
      </c>
      <c r="B36" t="s">
        <v>96</v>
      </c>
      <c r="C36" t="s">
        <v>55</v>
      </c>
      <c r="D36" t="s">
        <v>617</v>
      </c>
      <c r="E36" t="s">
        <v>62</v>
      </c>
      <c r="F36" s="1">
        <v>44620</v>
      </c>
      <c r="G36" t="s">
        <v>25</v>
      </c>
      <c r="H36">
        <f>VLOOKUP(I36,Sheet1!A:B,2,0)</f>
        <v>2835384</v>
      </c>
      <c r="I36" t="s">
        <v>669</v>
      </c>
      <c r="J36" s="1">
        <v>44622</v>
      </c>
      <c r="K36" t="s">
        <v>98</v>
      </c>
      <c r="L36" t="s">
        <v>669</v>
      </c>
      <c r="M36" s="1">
        <v>44622</v>
      </c>
      <c r="N36" t="s">
        <v>688</v>
      </c>
      <c r="O36" t="s">
        <v>90</v>
      </c>
      <c r="P36">
        <v>30</v>
      </c>
      <c r="Q36">
        <v>2940</v>
      </c>
      <c r="R36">
        <v>30</v>
      </c>
      <c r="S36" t="s">
        <v>90</v>
      </c>
      <c r="T36" t="s">
        <v>23</v>
      </c>
      <c r="U36" t="s">
        <v>97</v>
      </c>
      <c r="V36" t="s">
        <v>90</v>
      </c>
      <c r="W36" t="s">
        <v>111</v>
      </c>
      <c r="X36" t="s">
        <v>1038</v>
      </c>
      <c r="Y36" t="s">
        <v>837</v>
      </c>
      <c r="Z36" t="str">
        <f>VLOOKUP($I36,'[1]Master Route_AAT-MR'!$B:$G,4,0)</f>
        <v>70-7814</v>
      </c>
      <c r="AA36" t="s">
        <v>1045</v>
      </c>
      <c r="AB36" t="str">
        <f>VLOOKUP($I36,'[1]Master Route_AAT-MR'!$B:$G,5,0)</f>
        <v>นายศราวุธ นามทอง</v>
      </c>
      <c r="AC36" t="str">
        <f>VLOOKUP($I36,'[1]Master Route_AAT-MR'!$B:$G,6,0)</f>
        <v>098-4751581</v>
      </c>
      <c r="AD36" t="str">
        <f>VLOOKUP(I36,'[1]Master Route_AAT-MR'!$B:$D,3,0)</f>
        <v>IBT</v>
      </c>
    </row>
    <row r="37" spans="1:30" x14ac:dyDescent="0.25">
      <c r="A37" t="s">
        <v>20</v>
      </c>
      <c r="B37" t="s">
        <v>60</v>
      </c>
      <c r="C37" t="s">
        <v>107</v>
      </c>
      <c r="D37" t="s">
        <v>315</v>
      </c>
      <c r="E37" t="s">
        <v>68</v>
      </c>
      <c r="F37" s="1">
        <v>44620</v>
      </c>
      <c r="G37" t="s">
        <v>25</v>
      </c>
      <c r="H37">
        <f>VLOOKUP(I37,Sheet1!A:B,2,0)</f>
        <v>2835215</v>
      </c>
      <c r="I37" t="s">
        <v>159</v>
      </c>
      <c r="J37" s="1">
        <v>44621</v>
      </c>
      <c r="K37" t="s">
        <v>158</v>
      </c>
      <c r="L37" t="s">
        <v>159</v>
      </c>
      <c r="M37" s="1">
        <v>44622</v>
      </c>
      <c r="N37" t="s">
        <v>53</v>
      </c>
      <c r="O37" t="s">
        <v>77</v>
      </c>
      <c r="P37">
        <v>180</v>
      </c>
      <c r="Q37">
        <v>12960</v>
      </c>
      <c r="R37">
        <v>90</v>
      </c>
      <c r="S37" t="s">
        <v>77</v>
      </c>
      <c r="T37" t="s">
        <v>23</v>
      </c>
      <c r="U37" t="s">
        <v>61</v>
      </c>
      <c r="V37" t="s">
        <v>77</v>
      </c>
      <c r="W37" t="s">
        <v>111</v>
      </c>
      <c r="X37" t="s">
        <v>1038</v>
      </c>
      <c r="Y37" t="s">
        <v>913</v>
      </c>
      <c r="Z37" t="str">
        <f>VLOOKUP($I37,'[1]Master Route_AAT-MR'!$B:$G,4,0)</f>
        <v>70-7814</v>
      </c>
      <c r="AA37" t="s">
        <v>1045</v>
      </c>
      <c r="AB37" t="str">
        <f>VLOOKUP($I37,'[1]Master Route_AAT-MR'!$B:$G,5,0)</f>
        <v>นายศราวุธ นามทอง</v>
      </c>
      <c r="AC37" t="str">
        <f>VLOOKUP($I37,'[1]Master Route_AAT-MR'!$B:$G,6,0)</f>
        <v>098-4751581</v>
      </c>
      <c r="AD37" t="str">
        <f>VLOOKUP(I37,'[1]Master Route_AAT-MR'!$B:$D,3,0)</f>
        <v>IBT</v>
      </c>
    </row>
    <row r="38" spans="1:30" x14ac:dyDescent="0.25">
      <c r="A38" t="s">
        <v>20</v>
      </c>
      <c r="B38" t="s">
        <v>60</v>
      </c>
      <c r="C38" t="s">
        <v>35</v>
      </c>
      <c r="D38" t="s">
        <v>523</v>
      </c>
      <c r="E38" t="s">
        <v>62</v>
      </c>
      <c r="F38" s="1">
        <v>44620</v>
      </c>
      <c r="G38" t="s">
        <v>25</v>
      </c>
      <c r="H38">
        <f>VLOOKUP(I38,Sheet1!A:B,2,0)</f>
        <v>2835215</v>
      </c>
      <c r="I38" t="s">
        <v>159</v>
      </c>
      <c r="J38" s="1">
        <v>44621</v>
      </c>
      <c r="K38" t="s">
        <v>158</v>
      </c>
      <c r="L38" t="s">
        <v>159</v>
      </c>
      <c r="M38" s="1">
        <v>44622</v>
      </c>
      <c r="N38" t="s">
        <v>53</v>
      </c>
      <c r="O38" t="s">
        <v>77</v>
      </c>
      <c r="P38">
        <v>56</v>
      </c>
      <c r="Q38">
        <v>4970</v>
      </c>
      <c r="R38">
        <v>14</v>
      </c>
      <c r="S38" t="s">
        <v>77</v>
      </c>
      <c r="T38" t="s">
        <v>23</v>
      </c>
      <c r="U38" t="s">
        <v>61</v>
      </c>
      <c r="V38" t="s">
        <v>77</v>
      </c>
      <c r="W38" t="s">
        <v>111</v>
      </c>
      <c r="X38" t="s">
        <v>1038</v>
      </c>
      <c r="Y38" t="s">
        <v>756</v>
      </c>
      <c r="Z38" t="str">
        <f>VLOOKUP($I38,'[1]Master Route_AAT-MR'!$B:$G,4,0)</f>
        <v>70-7814</v>
      </c>
      <c r="AA38" t="s">
        <v>1045</v>
      </c>
      <c r="AB38" t="str">
        <f>VLOOKUP($I38,'[1]Master Route_AAT-MR'!$B:$G,5,0)</f>
        <v>นายศราวุธ นามทอง</v>
      </c>
      <c r="AC38" t="str">
        <f>VLOOKUP($I38,'[1]Master Route_AAT-MR'!$B:$G,6,0)</f>
        <v>098-4751581</v>
      </c>
      <c r="AD38" t="str">
        <f>VLOOKUP(I38,'[1]Master Route_AAT-MR'!$B:$D,3,0)</f>
        <v>IBT</v>
      </c>
    </row>
    <row r="39" spans="1:30" x14ac:dyDescent="0.25">
      <c r="A39" t="s">
        <v>20</v>
      </c>
      <c r="B39" t="s">
        <v>60</v>
      </c>
      <c r="C39" t="s">
        <v>84</v>
      </c>
      <c r="D39" t="s">
        <v>956</v>
      </c>
      <c r="E39" t="s">
        <v>64</v>
      </c>
      <c r="F39" s="1">
        <v>44620</v>
      </c>
      <c r="G39" t="s">
        <v>25</v>
      </c>
      <c r="H39">
        <f>VLOOKUP(I39,Sheet1!A:B,2,0)</f>
        <v>2835215</v>
      </c>
      <c r="I39" t="s">
        <v>159</v>
      </c>
      <c r="J39" s="1">
        <v>44621</v>
      </c>
      <c r="K39" t="s">
        <v>158</v>
      </c>
      <c r="L39" t="s">
        <v>159</v>
      </c>
      <c r="M39" s="1">
        <v>44622</v>
      </c>
      <c r="N39" t="s">
        <v>53</v>
      </c>
      <c r="O39" t="s">
        <v>77</v>
      </c>
      <c r="P39">
        <v>30</v>
      </c>
      <c r="Q39">
        <v>855</v>
      </c>
      <c r="R39">
        <v>15</v>
      </c>
      <c r="S39" t="s">
        <v>77</v>
      </c>
      <c r="T39" t="s">
        <v>23</v>
      </c>
      <c r="U39" t="s">
        <v>61</v>
      </c>
      <c r="V39" t="s">
        <v>77</v>
      </c>
      <c r="W39" t="s">
        <v>111</v>
      </c>
      <c r="X39" t="s">
        <v>1038</v>
      </c>
      <c r="Y39" t="s">
        <v>957</v>
      </c>
      <c r="Z39" t="str">
        <f>VLOOKUP($I39,'[1]Master Route_AAT-MR'!$B:$G,4,0)</f>
        <v>70-7814</v>
      </c>
      <c r="AA39" t="s">
        <v>1045</v>
      </c>
      <c r="AB39" t="str">
        <f>VLOOKUP($I39,'[1]Master Route_AAT-MR'!$B:$G,5,0)</f>
        <v>นายศราวุธ นามทอง</v>
      </c>
      <c r="AC39" t="str">
        <f>VLOOKUP($I39,'[1]Master Route_AAT-MR'!$B:$G,6,0)</f>
        <v>098-4751581</v>
      </c>
      <c r="AD39" t="str">
        <f>VLOOKUP(I39,'[1]Master Route_AAT-MR'!$B:$D,3,0)</f>
        <v>IBT</v>
      </c>
    </row>
    <row r="40" spans="1:30" x14ac:dyDescent="0.25">
      <c r="A40" t="s">
        <v>20</v>
      </c>
      <c r="B40" t="s">
        <v>165</v>
      </c>
      <c r="C40" t="s">
        <v>84</v>
      </c>
      <c r="D40" t="s">
        <v>176</v>
      </c>
      <c r="E40" t="s">
        <v>177</v>
      </c>
      <c r="F40" s="1">
        <v>44620</v>
      </c>
      <c r="G40" t="s">
        <v>25</v>
      </c>
      <c r="H40">
        <f>VLOOKUP(I40,Sheet1!A:B,2,0)</f>
        <v>2835236</v>
      </c>
      <c r="I40" t="s">
        <v>425</v>
      </c>
      <c r="J40" s="1">
        <v>44621</v>
      </c>
      <c r="K40" t="s">
        <v>423</v>
      </c>
      <c r="L40" t="s">
        <v>425</v>
      </c>
      <c r="M40" s="1">
        <v>44621</v>
      </c>
      <c r="N40" t="s">
        <v>424</v>
      </c>
      <c r="O40" t="s">
        <v>100</v>
      </c>
      <c r="P40">
        <v>20</v>
      </c>
      <c r="Q40">
        <v>6080</v>
      </c>
      <c r="R40">
        <v>20</v>
      </c>
      <c r="S40" t="s">
        <v>100</v>
      </c>
      <c r="T40" t="s">
        <v>23</v>
      </c>
      <c r="U40" t="s">
        <v>166</v>
      </c>
      <c r="V40" t="s">
        <v>100</v>
      </c>
      <c r="W40" t="s">
        <v>43</v>
      </c>
      <c r="X40" t="s">
        <v>1038</v>
      </c>
      <c r="Y40" t="s">
        <v>178</v>
      </c>
      <c r="Z40" t="str">
        <f>VLOOKUP($I40,'[1]Master Route_AAT-MR'!$B:$G,4,0)</f>
        <v>73-5320</v>
      </c>
      <c r="AA40" t="s">
        <v>1045</v>
      </c>
      <c r="AB40" t="str">
        <f>VLOOKUP($I40,'[1]Master Route_AAT-MR'!$B:$G,5,0)</f>
        <v>นายเสริมสุข  กิติราช</v>
      </c>
      <c r="AC40" t="str">
        <f>VLOOKUP($I40,'[1]Master Route_AAT-MR'!$B:$G,6,0)</f>
        <v>091-7931560</v>
      </c>
      <c r="AD40" t="str">
        <f>VLOOKUP(I40,'[1]Master Route_AAT-MR'!$B:$D,3,0)</f>
        <v>IBT</v>
      </c>
    </row>
    <row r="41" spans="1:30" x14ac:dyDescent="0.25">
      <c r="A41" t="s">
        <v>20</v>
      </c>
      <c r="B41" t="s">
        <v>165</v>
      </c>
      <c r="C41" t="s">
        <v>35</v>
      </c>
      <c r="D41" t="s">
        <v>475</v>
      </c>
      <c r="E41" t="s">
        <v>148</v>
      </c>
      <c r="F41" s="1">
        <v>44620</v>
      </c>
      <c r="G41" t="s">
        <v>25</v>
      </c>
      <c r="H41">
        <f>VLOOKUP(I41,Sheet1!A:B,2,0)</f>
        <v>2835361</v>
      </c>
      <c r="I41" t="s">
        <v>205</v>
      </c>
      <c r="J41" s="1">
        <v>44622</v>
      </c>
      <c r="K41" t="s">
        <v>204</v>
      </c>
      <c r="L41" t="s">
        <v>205</v>
      </c>
      <c r="M41" s="1">
        <v>44622</v>
      </c>
      <c r="N41" t="s">
        <v>59</v>
      </c>
      <c r="O41" t="s">
        <v>100</v>
      </c>
      <c r="P41">
        <v>4</v>
      </c>
      <c r="Q41">
        <v>2824</v>
      </c>
      <c r="R41">
        <v>4</v>
      </c>
      <c r="S41" t="s">
        <v>100</v>
      </c>
      <c r="T41" t="s">
        <v>23</v>
      </c>
      <c r="U41" t="s">
        <v>166</v>
      </c>
      <c r="V41" t="s">
        <v>100</v>
      </c>
      <c r="W41" t="s">
        <v>43</v>
      </c>
      <c r="X41" t="s">
        <v>1038</v>
      </c>
      <c r="Y41" t="s">
        <v>476</v>
      </c>
      <c r="Z41" t="str">
        <f>VLOOKUP($I41,'[1]Master Route_AAT-MR'!$B:$G,4,0)</f>
        <v>73-5320</v>
      </c>
      <c r="AA41" t="s">
        <v>1045</v>
      </c>
      <c r="AB41" t="str">
        <f>VLOOKUP($I41,'[1]Master Route_AAT-MR'!$B:$G,5,0)</f>
        <v>นายเสริมสุข  กิติราช</v>
      </c>
      <c r="AC41" t="str">
        <f>VLOOKUP($I41,'[1]Master Route_AAT-MR'!$B:$G,6,0)</f>
        <v>091-7931560</v>
      </c>
      <c r="AD41" t="str">
        <f>VLOOKUP(I41,'[1]Master Route_AAT-MR'!$B:$D,3,0)</f>
        <v>IBT</v>
      </c>
    </row>
    <row r="42" spans="1:30" x14ac:dyDescent="0.25">
      <c r="A42" t="s">
        <v>20</v>
      </c>
      <c r="B42" t="s">
        <v>60</v>
      </c>
      <c r="C42" t="s">
        <v>35</v>
      </c>
      <c r="D42" t="s">
        <v>686</v>
      </c>
      <c r="E42" t="s">
        <v>62</v>
      </c>
      <c r="F42" s="1">
        <v>44620</v>
      </c>
      <c r="G42" t="s">
        <v>25</v>
      </c>
      <c r="H42">
        <f>VLOOKUP(I42,Sheet1!A:B,2,0)</f>
        <v>2835215</v>
      </c>
      <c r="I42" t="s">
        <v>159</v>
      </c>
      <c r="J42" s="1">
        <v>44621</v>
      </c>
      <c r="K42" t="s">
        <v>158</v>
      </c>
      <c r="L42" t="s">
        <v>159</v>
      </c>
      <c r="M42" s="1">
        <v>44622</v>
      </c>
      <c r="N42" t="s">
        <v>53</v>
      </c>
      <c r="O42" t="s">
        <v>77</v>
      </c>
      <c r="P42">
        <v>28</v>
      </c>
      <c r="Q42">
        <v>2282</v>
      </c>
      <c r="R42">
        <v>14</v>
      </c>
      <c r="S42" t="s">
        <v>77</v>
      </c>
      <c r="T42" t="s">
        <v>23</v>
      </c>
      <c r="U42" t="s">
        <v>61</v>
      </c>
      <c r="V42" t="s">
        <v>77</v>
      </c>
      <c r="W42" t="s">
        <v>111</v>
      </c>
      <c r="X42" t="s">
        <v>1038</v>
      </c>
      <c r="Y42" t="s">
        <v>687</v>
      </c>
      <c r="Z42" t="str">
        <f>VLOOKUP($I42,'[1]Master Route_AAT-MR'!$B:$G,4,0)</f>
        <v>70-7814</v>
      </c>
      <c r="AA42" t="s">
        <v>1045</v>
      </c>
      <c r="AB42" t="str">
        <f>VLOOKUP($I42,'[1]Master Route_AAT-MR'!$B:$G,5,0)</f>
        <v>นายศราวุธ นามทอง</v>
      </c>
      <c r="AC42" t="str">
        <f>VLOOKUP($I42,'[1]Master Route_AAT-MR'!$B:$G,6,0)</f>
        <v>098-4751581</v>
      </c>
      <c r="AD42" t="str">
        <f>VLOOKUP(I42,'[1]Master Route_AAT-MR'!$B:$D,3,0)</f>
        <v>IBT</v>
      </c>
    </row>
    <row r="43" spans="1:30" x14ac:dyDescent="0.25">
      <c r="A43" t="s">
        <v>20</v>
      </c>
      <c r="B43" t="s">
        <v>165</v>
      </c>
      <c r="C43" t="s">
        <v>35</v>
      </c>
      <c r="D43" t="s">
        <v>683</v>
      </c>
      <c r="E43" t="s">
        <v>128</v>
      </c>
      <c r="F43" s="1">
        <v>44620</v>
      </c>
      <c r="G43" t="s">
        <v>25</v>
      </c>
      <c r="H43">
        <f>VLOOKUP(I43,Sheet1!A:B,2,0)</f>
        <v>2835170</v>
      </c>
      <c r="I43" t="s">
        <v>680</v>
      </c>
      <c r="J43" s="1">
        <v>44621</v>
      </c>
      <c r="K43" t="s">
        <v>32</v>
      </c>
      <c r="L43" t="s">
        <v>680</v>
      </c>
      <c r="M43" s="1">
        <v>44621</v>
      </c>
      <c r="N43" t="s">
        <v>146</v>
      </c>
      <c r="O43" t="s">
        <v>92</v>
      </c>
      <c r="P43">
        <v>40</v>
      </c>
      <c r="Q43">
        <v>2440</v>
      </c>
      <c r="R43">
        <v>40</v>
      </c>
      <c r="S43" t="s">
        <v>92</v>
      </c>
      <c r="T43" t="s">
        <v>23</v>
      </c>
      <c r="U43" t="s">
        <v>166</v>
      </c>
      <c r="V43" t="s">
        <v>92</v>
      </c>
      <c r="W43" t="s">
        <v>43</v>
      </c>
      <c r="X43" t="s">
        <v>1038</v>
      </c>
      <c r="Y43" t="s">
        <v>984</v>
      </c>
      <c r="Z43" t="str">
        <f>VLOOKUP($I43,'[1]Master Route_AAT-MR'!$B:$G,4,0)</f>
        <v>70-8225</v>
      </c>
      <c r="AA43" t="s">
        <v>1045</v>
      </c>
      <c r="AB43" t="str">
        <f>VLOOKUP($I43,'[1]Master Route_AAT-MR'!$B:$G,5,0)</f>
        <v>นายศุภชัย  โจมแก้ว</v>
      </c>
      <c r="AC43" t="str">
        <f>VLOOKUP($I43,'[1]Master Route_AAT-MR'!$B:$G,6,0)</f>
        <v>083-8268317</v>
      </c>
      <c r="AD43" t="str">
        <f>VLOOKUP(I43,'[1]Master Route_AAT-MR'!$B:$D,3,0)</f>
        <v>IBT</v>
      </c>
    </row>
    <row r="44" spans="1:30" x14ac:dyDescent="0.25">
      <c r="A44" t="s">
        <v>20</v>
      </c>
      <c r="B44" t="s">
        <v>60</v>
      </c>
      <c r="C44" t="s">
        <v>35</v>
      </c>
      <c r="D44" t="s">
        <v>1010</v>
      </c>
      <c r="E44" t="s">
        <v>63</v>
      </c>
      <c r="F44" s="1">
        <v>44620</v>
      </c>
      <c r="G44" t="s">
        <v>25</v>
      </c>
      <c r="H44">
        <f>VLOOKUP(I44,Sheet1!A:B,2,0)</f>
        <v>2835215</v>
      </c>
      <c r="I44" t="s">
        <v>159</v>
      </c>
      <c r="J44" s="1">
        <v>44621</v>
      </c>
      <c r="K44" t="s">
        <v>158</v>
      </c>
      <c r="L44" t="s">
        <v>159</v>
      </c>
      <c r="M44" s="1">
        <v>44622</v>
      </c>
      <c r="N44" t="s">
        <v>53</v>
      </c>
      <c r="O44" t="s">
        <v>77</v>
      </c>
      <c r="P44">
        <v>54</v>
      </c>
      <c r="Q44">
        <v>4779</v>
      </c>
      <c r="R44">
        <v>27</v>
      </c>
      <c r="S44" t="s">
        <v>77</v>
      </c>
      <c r="T44" t="s">
        <v>23</v>
      </c>
      <c r="U44" t="s">
        <v>61</v>
      </c>
      <c r="V44" t="s">
        <v>77</v>
      </c>
      <c r="W44" t="s">
        <v>111</v>
      </c>
      <c r="X44" t="s">
        <v>1038</v>
      </c>
      <c r="Y44" t="s">
        <v>1011</v>
      </c>
      <c r="Z44" t="str">
        <f>VLOOKUP($I44,'[1]Master Route_AAT-MR'!$B:$G,4,0)</f>
        <v>70-7814</v>
      </c>
      <c r="AA44" t="s">
        <v>1045</v>
      </c>
      <c r="AB44" t="str">
        <f>VLOOKUP($I44,'[1]Master Route_AAT-MR'!$B:$G,5,0)</f>
        <v>นายศราวุธ นามทอง</v>
      </c>
      <c r="AC44" t="str">
        <f>VLOOKUP($I44,'[1]Master Route_AAT-MR'!$B:$G,6,0)</f>
        <v>098-4751581</v>
      </c>
      <c r="AD44" t="str">
        <f>VLOOKUP(I44,'[1]Master Route_AAT-MR'!$B:$D,3,0)</f>
        <v>IBT</v>
      </c>
    </row>
    <row r="45" spans="1:30" x14ac:dyDescent="0.25">
      <c r="A45" t="s">
        <v>20</v>
      </c>
      <c r="B45" t="s">
        <v>165</v>
      </c>
      <c r="C45" t="s">
        <v>55</v>
      </c>
      <c r="D45" t="s">
        <v>972</v>
      </c>
      <c r="E45" t="s">
        <v>310</v>
      </c>
      <c r="F45" s="1">
        <v>44620</v>
      </c>
      <c r="G45" t="s">
        <v>25</v>
      </c>
      <c r="H45">
        <f>VLOOKUP(I45,Sheet1!A:B,2,0)</f>
        <v>2835170</v>
      </c>
      <c r="I45" t="s">
        <v>680</v>
      </c>
      <c r="J45" s="1">
        <v>44621</v>
      </c>
      <c r="K45" t="s">
        <v>32</v>
      </c>
      <c r="L45" t="s">
        <v>680</v>
      </c>
      <c r="M45" s="1">
        <v>44621</v>
      </c>
      <c r="N45" t="s">
        <v>146</v>
      </c>
      <c r="O45" t="s">
        <v>92</v>
      </c>
      <c r="P45">
        <v>80</v>
      </c>
      <c r="Q45">
        <v>11160</v>
      </c>
      <c r="R45">
        <v>40</v>
      </c>
      <c r="S45" t="s">
        <v>92</v>
      </c>
      <c r="T45" t="s">
        <v>23</v>
      </c>
      <c r="U45" t="s">
        <v>166</v>
      </c>
      <c r="V45" t="s">
        <v>92</v>
      </c>
      <c r="W45" t="s">
        <v>43</v>
      </c>
      <c r="X45" t="s">
        <v>1038</v>
      </c>
      <c r="Y45" t="s">
        <v>973</v>
      </c>
      <c r="Z45" t="str">
        <f>VLOOKUP($I45,'[1]Master Route_AAT-MR'!$B:$G,4,0)</f>
        <v>70-8225</v>
      </c>
      <c r="AA45" t="s">
        <v>1045</v>
      </c>
      <c r="AB45" t="str">
        <f>VLOOKUP($I45,'[1]Master Route_AAT-MR'!$B:$G,5,0)</f>
        <v>นายศุภชัย  โจมแก้ว</v>
      </c>
      <c r="AC45" t="str">
        <f>VLOOKUP($I45,'[1]Master Route_AAT-MR'!$B:$G,6,0)</f>
        <v>083-8268317</v>
      </c>
      <c r="AD45" t="str">
        <f>VLOOKUP(I45,'[1]Master Route_AAT-MR'!$B:$D,3,0)</f>
        <v>IBT</v>
      </c>
    </row>
    <row r="46" spans="1:30" x14ac:dyDescent="0.25">
      <c r="A46" t="s">
        <v>20</v>
      </c>
      <c r="B46" t="s">
        <v>60</v>
      </c>
      <c r="C46" t="s">
        <v>107</v>
      </c>
      <c r="D46" t="s">
        <v>334</v>
      </c>
      <c r="E46" t="s">
        <v>62</v>
      </c>
      <c r="F46" s="1">
        <v>44620</v>
      </c>
      <c r="G46" t="s">
        <v>25</v>
      </c>
      <c r="H46">
        <f>VLOOKUP(I46,Sheet1!A:B,2,0)</f>
        <v>2835215</v>
      </c>
      <c r="I46" t="s">
        <v>159</v>
      </c>
      <c r="J46" s="1">
        <v>44621</v>
      </c>
      <c r="K46" t="s">
        <v>158</v>
      </c>
      <c r="L46" t="s">
        <v>159</v>
      </c>
      <c r="M46" s="1">
        <v>44622</v>
      </c>
      <c r="N46" t="s">
        <v>53</v>
      </c>
      <c r="O46" t="s">
        <v>77</v>
      </c>
      <c r="P46">
        <v>900</v>
      </c>
      <c r="Q46">
        <v>52350</v>
      </c>
      <c r="R46">
        <v>150</v>
      </c>
      <c r="S46" t="s">
        <v>77</v>
      </c>
      <c r="T46" t="s">
        <v>23</v>
      </c>
      <c r="U46" t="s">
        <v>61</v>
      </c>
      <c r="V46" t="s">
        <v>77</v>
      </c>
      <c r="W46" t="s">
        <v>111</v>
      </c>
      <c r="X46" t="s">
        <v>1038</v>
      </c>
      <c r="Y46" t="s">
        <v>335</v>
      </c>
      <c r="Z46" t="str">
        <f>VLOOKUP($I46,'[1]Master Route_AAT-MR'!$B:$G,4,0)</f>
        <v>70-7814</v>
      </c>
      <c r="AA46" t="s">
        <v>1045</v>
      </c>
      <c r="AB46" t="str">
        <f>VLOOKUP($I46,'[1]Master Route_AAT-MR'!$B:$G,5,0)</f>
        <v>นายศราวุธ นามทอง</v>
      </c>
      <c r="AC46" t="str">
        <f>VLOOKUP($I46,'[1]Master Route_AAT-MR'!$B:$G,6,0)</f>
        <v>098-4751581</v>
      </c>
      <c r="AD46" t="str">
        <f>VLOOKUP(I46,'[1]Master Route_AAT-MR'!$B:$D,3,0)</f>
        <v>IBT</v>
      </c>
    </row>
    <row r="47" spans="1:30" x14ac:dyDescent="0.25">
      <c r="A47" t="s">
        <v>20</v>
      </c>
      <c r="B47" t="s">
        <v>165</v>
      </c>
      <c r="C47" t="s">
        <v>84</v>
      </c>
      <c r="D47" t="s">
        <v>176</v>
      </c>
      <c r="E47" t="s">
        <v>177</v>
      </c>
      <c r="F47" s="1">
        <v>44620</v>
      </c>
      <c r="G47" t="s">
        <v>25</v>
      </c>
      <c r="H47">
        <f>VLOOKUP(I47,Sheet1!A:B,2,0)</f>
        <v>2835361</v>
      </c>
      <c r="I47" t="s">
        <v>205</v>
      </c>
      <c r="J47" s="1">
        <v>44622</v>
      </c>
      <c r="K47" t="s">
        <v>204</v>
      </c>
      <c r="L47" t="s">
        <v>205</v>
      </c>
      <c r="M47" s="1">
        <v>44622</v>
      </c>
      <c r="N47" t="s">
        <v>59</v>
      </c>
      <c r="O47" t="s">
        <v>100</v>
      </c>
      <c r="P47">
        <v>40</v>
      </c>
      <c r="Q47">
        <v>6120</v>
      </c>
      <c r="R47">
        <v>20</v>
      </c>
      <c r="S47" t="s">
        <v>100</v>
      </c>
      <c r="T47" t="s">
        <v>23</v>
      </c>
      <c r="U47" t="s">
        <v>166</v>
      </c>
      <c r="V47" t="s">
        <v>100</v>
      </c>
      <c r="W47" t="s">
        <v>43</v>
      </c>
      <c r="X47" t="s">
        <v>1038</v>
      </c>
      <c r="Y47" t="s">
        <v>178</v>
      </c>
      <c r="Z47" t="str">
        <f>VLOOKUP($I47,'[1]Master Route_AAT-MR'!$B:$G,4,0)</f>
        <v>73-5320</v>
      </c>
      <c r="AA47" t="s">
        <v>1045</v>
      </c>
      <c r="AB47" t="str">
        <f>VLOOKUP($I47,'[1]Master Route_AAT-MR'!$B:$G,5,0)</f>
        <v>นายเสริมสุข  กิติราช</v>
      </c>
      <c r="AC47" t="str">
        <f>VLOOKUP($I47,'[1]Master Route_AAT-MR'!$B:$G,6,0)</f>
        <v>091-7931560</v>
      </c>
      <c r="AD47" t="str">
        <f>VLOOKUP(I47,'[1]Master Route_AAT-MR'!$B:$D,3,0)</f>
        <v>IBT</v>
      </c>
    </row>
    <row r="48" spans="1:30" x14ac:dyDescent="0.25">
      <c r="A48" t="s">
        <v>20</v>
      </c>
      <c r="B48" t="s">
        <v>60</v>
      </c>
      <c r="C48" t="s">
        <v>44</v>
      </c>
      <c r="D48" t="s">
        <v>323</v>
      </c>
      <c r="E48" t="s">
        <v>64</v>
      </c>
      <c r="F48" s="1">
        <v>44620</v>
      </c>
      <c r="G48" t="s">
        <v>25</v>
      </c>
      <c r="H48">
        <f>VLOOKUP(I48,Sheet1!A:B,2,0)</f>
        <v>2835215</v>
      </c>
      <c r="I48" t="s">
        <v>159</v>
      </c>
      <c r="J48" s="1">
        <v>44621</v>
      </c>
      <c r="K48" t="s">
        <v>158</v>
      </c>
      <c r="L48" t="s">
        <v>159</v>
      </c>
      <c r="M48" s="1">
        <v>44622</v>
      </c>
      <c r="N48" t="s">
        <v>53</v>
      </c>
      <c r="O48" t="s">
        <v>77</v>
      </c>
      <c r="P48">
        <v>208</v>
      </c>
      <c r="Q48">
        <v>13280</v>
      </c>
      <c r="R48">
        <v>16</v>
      </c>
      <c r="S48" t="s">
        <v>77</v>
      </c>
      <c r="T48" t="s">
        <v>23</v>
      </c>
      <c r="U48" t="s">
        <v>61</v>
      </c>
      <c r="V48" t="s">
        <v>77</v>
      </c>
      <c r="W48" t="s">
        <v>111</v>
      </c>
      <c r="X48" t="s">
        <v>1038</v>
      </c>
      <c r="Y48" t="s">
        <v>324</v>
      </c>
      <c r="Z48" t="str">
        <f>VLOOKUP($I48,'[1]Master Route_AAT-MR'!$B:$G,4,0)</f>
        <v>70-7814</v>
      </c>
      <c r="AA48" t="s">
        <v>1045</v>
      </c>
      <c r="AB48" t="str">
        <f>VLOOKUP($I48,'[1]Master Route_AAT-MR'!$B:$G,5,0)</f>
        <v>นายศราวุธ นามทอง</v>
      </c>
      <c r="AC48" t="str">
        <f>VLOOKUP($I48,'[1]Master Route_AAT-MR'!$B:$G,6,0)</f>
        <v>098-4751581</v>
      </c>
      <c r="AD48" t="str">
        <f>VLOOKUP(I48,'[1]Master Route_AAT-MR'!$B:$D,3,0)</f>
        <v>IBT</v>
      </c>
    </row>
    <row r="49" spans="1:30" x14ac:dyDescent="0.25">
      <c r="A49" t="s">
        <v>20</v>
      </c>
      <c r="B49" t="s">
        <v>60</v>
      </c>
      <c r="C49" t="s">
        <v>35</v>
      </c>
      <c r="D49" t="s">
        <v>526</v>
      </c>
      <c r="E49" t="s">
        <v>62</v>
      </c>
      <c r="F49" s="1">
        <v>44620</v>
      </c>
      <c r="G49" t="s">
        <v>25</v>
      </c>
      <c r="H49">
        <f>VLOOKUP(I49,Sheet1!A:B,2,0)</f>
        <v>2835215</v>
      </c>
      <c r="I49" t="s">
        <v>159</v>
      </c>
      <c r="J49" s="1">
        <v>44621</v>
      </c>
      <c r="K49" t="s">
        <v>158</v>
      </c>
      <c r="L49" t="s">
        <v>159</v>
      </c>
      <c r="M49" s="1">
        <v>44622</v>
      </c>
      <c r="N49" t="s">
        <v>53</v>
      </c>
      <c r="O49" t="s">
        <v>77</v>
      </c>
      <c r="P49">
        <v>28</v>
      </c>
      <c r="Q49">
        <v>2282</v>
      </c>
      <c r="R49">
        <v>14</v>
      </c>
      <c r="S49" t="s">
        <v>77</v>
      </c>
      <c r="T49" t="s">
        <v>23</v>
      </c>
      <c r="U49" t="s">
        <v>61</v>
      </c>
      <c r="V49" t="s">
        <v>77</v>
      </c>
      <c r="W49" t="s">
        <v>111</v>
      </c>
      <c r="X49" t="s">
        <v>1038</v>
      </c>
      <c r="Y49" t="s">
        <v>527</v>
      </c>
      <c r="Z49" t="str">
        <f>VLOOKUP($I49,'[1]Master Route_AAT-MR'!$B:$G,4,0)</f>
        <v>70-7814</v>
      </c>
      <c r="AA49" t="s">
        <v>1045</v>
      </c>
      <c r="AB49" t="str">
        <f>VLOOKUP($I49,'[1]Master Route_AAT-MR'!$B:$G,5,0)</f>
        <v>นายศราวุธ นามทอง</v>
      </c>
      <c r="AC49" t="str">
        <f>VLOOKUP($I49,'[1]Master Route_AAT-MR'!$B:$G,6,0)</f>
        <v>098-4751581</v>
      </c>
      <c r="AD49" t="str">
        <f>VLOOKUP(I49,'[1]Master Route_AAT-MR'!$B:$D,3,0)</f>
        <v>IBT</v>
      </c>
    </row>
    <row r="50" spans="1:30" x14ac:dyDescent="0.25">
      <c r="A50" t="s">
        <v>20</v>
      </c>
      <c r="B50" t="s">
        <v>60</v>
      </c>
      <c r="C50" t="s">
        <v>84</v>
      </c>
      <c r="D50" t="s">
        <v>765</v>
      </c>
      <c r="E50" t="s">
        <v>62</v>
      </c>
      <c r="F50" s="1">
        <v>44620</v>
      </c>
      <c r="G50" t="s">
        <v>25</v>
      </c>
      <c r="H50">
        <f>VLOOKUP(I50,Sheet1!A:B,2,0)</f>
        <v>2835215</v>
      </c>
      <c r="I50" t="s">
        <v>159</v>
      </c>
      <c r="J50" s="1">
        <v>44621</v>
      </c>
      <c r="K50" t="s">
        <v>158</v>
      </c>
      <c r="L50" t="s">
        <v>159</v>
      </c>
      <c r="M50" s="1">
        <v>44622</v>
      </c>
      <c r="N50" t="s">
        <v>53</v>
      </c>
      <c r="O50" t="s">
        <v>77</v>
      </c>
      <c r="P50">
        <v>50</v>
      </c>
      <c r="Q50">
        <v>1250</v>
      </c>
      <c r="R50">
        <v>50</v>
      </c>
      <c r="S50" t="s">
        <v>77</v>
      </c>
      <c r="T50" t="s">
        <v>23</v>
      </c>
      <c r="U50" t="s">
        <v>61</v>
      </c>
      <c r="V50" t="s">
        <v>77</v>
      </c>
      <c r="W50" t="s">
        <v>111</v>
      </c>
      <c r="X50" t="s">
        <v>1038</v>
      </c>
      <c r="Y50" t="s">
        <v>766</v>
      </c>
      <c r="Z50" t="str">
        <f>VLOOKUP($I50,'[1]Master Route_AAT-MR'!$B:$G,4,0)</f>
        <v>70-7814</v>
      </c>
      <c r="AA50" t="s">
        <v>1045</v>
      </c>
      <c r="AB50" t="str">
        <f>VLOOKUP($I50,'[1]Master Route_AAT-MR'!$B:$G,5,0)</f>
        <v>นายศราวุธ นามทอง</v>
      </c>
      <c r="AC50" t="str">
        <f>VLOOKUP($I50,'[1]Master Route_AAT-MR'!$B:$G,6,0)</f>
        <v>098-4751581</v>
      </c>
      <c r="AD50" t="str">
        <f>VLOOKUP(I50,'[1]Master Route_AAT-MR'!$B:$D,3,0)</f>
        <v>IBT</v>
      </c>
    </row>
    <row r="51" spans="1:30" x14ac:dyDescent="0.25">
      <c r="A51" t="s">
        <v>20</v>
      </c>
      <c r="B51" t="s">
        <v>165</v>
      </c>
      <c r="C51" t="s">
        <v>84</v>
      </c>
      <c r="D51" t="s">
        <v>548</v>
      </c>
      <c r="E51" t="s">
        <v>326</v>
      </c>
      <c r="F51" s="1">
        <v>44620</v>
      </c>
      <c r="G51" t="s">
        <v>25</v>
      </c>
      <c r="H51">
        <f>VLOOKUP(I51,Sheet1!A:B,2,0)</f>
        <v>2835170</v>
      </c>
      <c r="I51" t="s">
        <v>680</v>
      </c>
      <c r="J51" s="1">
        <v>44621</v>
      </c>
      <c r="K51" t="s">
        <v>32</v>
      </c>
      <c r="L51" t="s">
        <v>680</v>
      </c>
      <c r="M51" s="1">
        <v>44621</v>
      </c>
      <c r="N51" t="s">
        <v>146</v>
      </c>
      <c r="O51" t="s">
        <v>92</v>
      </c>
      <c r="P51">
        <v>80</v>
      </c>
      <c r="Q51">
        <v>5360</v>
      </c>
      <c r="R51">
        <v>40</v>
      </c>
      <c r="S51" t="s">
        <v>92</v>
      </c>
      <c r="T51" t="s">
        <v>23</v>
      </c>
      <c r="U51" t="s">
        <v>166</v>
      </c>
      <c r="V51" t="s">
        <v>92</v>
      </c>
      <c r="W51" t="s">
        <v>43</v>
      </c>
      <c r="X51" t="s">
        <v>1038</v>
      </c>
      <c r="Y51" t="s">
        <v>963</v>
      </c>
      <c r="Z51" t="str">
        <f>VLOOKUP($I51,'[1]Master Route_AAT-MR'!$B:$G,4,0)</f>
        <v>70-8225</v>
      </c>
      <c r="AA51" t="s">
        <v>1045</v>
      </c>
      <c r="AB51" t="str">
        <f>VLOOKUP($I51,'[1]Master Route_AAT-MR'!$B:$G,5,0)</f>
        <v>นายศุภชัย  โจมแก้ว</v>
      </c>
      <c r="AC51" t="str">
        <f>VLOOKUP($I51,'[1]Master Route_AAT-MR'!$B:$G,6,0)</f>
        <v>083-8268317</v>
      </c>
      <c r="AD51" t="str">
        <f>VLOOKUP(I51,'[1]Master Route_AAT-MR'!$B:$D,3,0)</f>
        <v>IBT</v>
      </c>
    </row>
    <row r="52" spans="1:30" x14ac:dyDescent="0.25">
      <c r="A52" t="s">
        <v>20</v>
      </c>
      <c r="B52" t="s">
        <v>60</v>
      </c>
      <c r="C52" t="s">
        <v>35</v>
      </c>
      <c r="D52" t="s">
        <v>154</v>
      </c>
      <c r="E52" t="s">
        <v>62</v>
      </c>
      <c r="F52" s="1">
        <v>44620</v>
      </c>
      <c r="G52" t="s">
        <v>25</v>
      </c>
      <c r="H52">
        <f>VLOOKUP(I52,Sheet1!A:B,2,0)</f>
        <v>2835215</v>
      </c>
      <c r="I52" t="s">
        <v>159</v>
      </c>
      <c r="J52" s="1">
        <v>44621</v>
      </c>
      <c r="K52" t="s">
        <v>158</v>
      </c>
      <c r="L52" t="s">
        <v>159</v>
      </c>
      <c r="M52" s="1">
        <v>44622</v>
      </c>
      <c r="N52" t="s">
        <v>53</v>
      </c>
      <c r="O52" t="s">
        <v>77</v>
      </c>
      <c r="P52">
        <v>81</v>
      </c>
      <c r="Q52">
        <v>10341</v>
      </c>
      <c r="R52">
        <v>27</v>
      </c>
      <c r="S52" t="s">
        <v>77</v>
      </c>
      <c r="T52" t="s">
        <v>23</v>
      </c>
      <c r="U52" t="s">
        <v>61</v>
      </c>
      <c r="V52" t="s">
        <v>77</v>
      </c>
      <c r="W52" t="s">
        <v>111</v>
      </c>
      <c r="X52" t="s">
        <v>1038</v>
      </c>
      <c r="Y52" t="s">
        <v>155</v>
      </c>
      <c r="Z52" t="str">
        <f>VLOOKUP($I52,'[1]Master Route_AAT-MR'!$B:$G,4,0)</f>
        <v>70-7814</v>
      </c>
      <c r="AA52" t="s">
        <v>1045</v>
      </c>
      <c r="AB52" t="str">
        <f>VLOOKUP($I52,'[1]Master Route_AAT-MR'!$B:$G,5,0)</f>
        <v>นายศราวุธ นามทอง</v>
      </c>
      <c r="AC52" t="str">
        <f>VLOOKUP($I52,'[1]Master Route_AAT-MR'!$B:$G,6,0)</f>
        <v>098-4751581</v>
      </c>
      <c r="AD52" t="str">
        <f>VLOOKUP(I52,'[1]Master Route_AAT-MR'!$B:$D,3,0)</f>
        <v>IBT</v>
      </c>
    </row>
    <row r="53" spans="1:30" x14ac:dyDescent="0.25">
      <c r="A53" t="s">
        <v>20</v>
      </c>
      <c r="B53" t="s">
        <v>60</v>
      </c>
      <c r="C53" t="s">
        <v>107</v>
      </c>
      <c r="D53" t="s">
        <v>684</v>
      </c>
      <c r="E53" t="s">
        <v>63</v>
      </c>
      <c r="F53" s="1">
        <v>44620</v>
      </c>
      <c r="G53" t="s">
        <v>25</v>
      </c>
      <c r="H53">
        <f>VLOOKUP(I53,Sheet1!A:B,2,0)</f>
        <v>2835215</v>
      </c>
      <c r="I53" t="s">
        <v>159</v>
      </c>
      <c r="J53" s="1">
        <v>44621</v>
      </c>
      <c r="K53" t="s">
        <v>158</v>
      </c>
      <c r="L53" t="s">
        <v>159</v>
      </c>
      <c r="M53" s="1">
        <v>44622</v>
      </c>
      <c r="N53" t="s">
        <v>53</v>
      </c>
      <c r="O53" t="s">
        <v>77</v>
      </c>
      <c r="P53">
        <v>50</v>
      </c>
      <c r="Q53">
        <v>920</v>
      </c>
      <c r="R53">
        <v>10</v>
      </c>
      <c r="S53" t="s">
        <v>77</v>
      </c>
      <c r="T53" t="s">
        <v>23</v>
      </c>
      <c r="U53" t="s">
        <v>61</v>
      </c>
      <c r="V53" t="s">
        <v>77</v>
      </c>
      <c r="W53" t="s">
        <v>111</v>
      </c>
      <c r="X53" t="s">
        <v>1038</v>
      </c>
      <c r="Y53" t="s">
        <v>894</v>
      </c>
      <c r="Z53" t="str">
        <f>VLOOKUP($I53,'[1]Master Route_AAT-MR'!$B:$G,4,0)</f>
        <v>70-7814</v>
      </c>
      <c r="AA53" t="s">
        <v>1045</v>
      </c>
      <c r="AB53" t="str">
        <f>VLOOKUP($I53,'[1]Master Route_AAT-MR'!$B:$G,5,0)</f>
        <v>นายศราวุธ นามทอง</v>
      </c>
      <c r="AC53" t="str">
        <f>VLOOKUP($I53,'[1]Master Route_AAT-MR'!$B:$G,6,0)</f>
        <v>098-4751581</v>
      </c>
      <c r="AD53" t="str">
        <f>VLOOKUP(I53,'[1]Master Route_AAT-MR'!$B:$D,3,0)</f>
        <v>IBT</v>
      </c>
    </row>
    <row r="54" spans="1:30" x14ac:dyDescent="0.25">
      <c r="A54" t="s">
        <v>20</v>
      </c>
      <c r="B54" t="s">
        <v>60</v>
      </c>
      <c r="C54" t="s">
        <v>107</v>
      </c>
      <c r="D54" t="s">
        <v>1027</v>
      </c>
      <c r="E54" t="s">
        <v>326</v>
      </c>
      <c r="F54" s="1">
        <v>44620</v>
      </c>
      <c r="G54" t="s">
        <v>25</v>
      </c>
      <c r="H54">
        <f>VLOOKUP(I54,Sheet1!A:B,2,0)</f>
        <v>2835215</v>
      </c>
      <c r="I54" t="s">
        <v>159</v>
      </c>
      <c r="J54" s="1">
        <v>44621</v>
      </c>
      <c r="K54" t="s">
        <v>158</v>
      </c>
      <c r="L54" t="s">
        <v>159</v>
      </c>
      <c r="M54" s="1">
        <v>44622</v>
      </c>
      <c r="N54" t="s">
        <v>53</v>
      </c>
      <c r="O54" t="s">
        <v>77</v>
      </c>
      <c r="P54">
        <v>200</v>
      </c>
      <c r="Q54">
        <v>13200</v>
      </c>
      <c r="R54">
        <v>100</v>
      </c>
      <c r="S54" t="s">
        <v>77</v>
      </c>
      <c r="T54" t="s">
        <v>23</v>
      </c>
      <c r="U54" t="s">
        <v>61</v>
      </c>
      <c r="V54" t="s">
        <v>77</v>
      </c>
      <c r="W54" t="s">
        <v>111</v>
      </c>
      <c r="X54" t="s">
        <v>1038</v>
      </c>
      <c r="Y54" t="s">
        <v>1028</v>
      </c>
      <c r="Z54" t="str">
        <f>VLOOKUP($I54,'[1]Master Route_AAT-MR'!$B:$G,4,0)</f>
        <v>70-7814</v>
      </c>
      <c r="AA54" t="s">
        <v>1045</v>
      </c>
      <c r="AB54" t="str">
        <f>VLOOKUP($I54,'[1]Master Route_AAT-MR'!$B:$G,5,0)</f>
        <v>นายศราวุธ นามทอง</v>
      </c>
      <c r="AC54" t="str">
        <f>VLOOKUP($I54,'[1]Master Route_AAT-MR'!$B:$G,6,0)</f>
        <v>098-4751581</v>
      </c>
      <c r="AD54" t="str">
        <f>VLOOKUP(I54,'[1]Master Route_AAT-MR'!$B:$D,3,0)</f>
        <v>IBT</v>
      </c>
    </row>
    <row r="55" spans="1:30" x14ac:dyDescent="0.25">
      <c r="A55" t="s">
        <v>20</v>
      </c>
      <c r="B55" t="s">
        <v>165</v>
      </c>
      <c r="C55" t="s">
        <v>84</v>
      </c>
      <c r="D55" t="s">
        <v>176</v>
      </c>
      <c r="E55" t="s">
        <v>110</v>
      </c>
      <c r="F55" s="1">
        <v>44620</v>
      </c>
      <c r="G55" t="s">
        <v>25</v>
      </c>
      <c r="H55">
        <f>VLOOKUP(I55,Sheet1!A:B,2,0)</f>
        <v>2835236</v>
      </c>
      <c r="I55" t="s">
        <v>425</v>
      </c>
      <c r="J55" s="1">
        <v>44621</v>
      </c>
      <c r="K55" t="s">
        <v>423</v>
      </c>
      <c r="L55" t="s">
        <v>425</v>
      </c>
      <c r="M55" s="1">
        <v>44621</v>
      </c>
      <c r="N55" t="s">
        <v>424</v>
      </c>
      <c r="O55" t="s">
        <v>100</v>
      </c>
      <c r="P55">
        <v>20</v>
      </c>
      <c r="Q55">
        <v>1080</v>
      </c>
      <c r="R55">
        <v>20</v>
      </c>
      <c r="S55" t="s">
        <v>100</v>
      </c>
      <c r="T55" t="s">
        <v>23</v>
      </c>
      <c r="U55" t="s">
        <v>166</v>
      </c>
      <c r="V55" t="s">
        <v>100</v>
      </c>
      <c r="W55" t="s">
        <v>43</v>
      </c>
      <c r="X55" t="s">
        <v>1038</v>
      </c>
      <c r="Y55" t="s">
        <v>908</v>
      </c>
      <c r="Z55" t="str">
        <f>VLOOKUP($I55,'[1]Master Route_AAT-MR'!$B:$G,4,0)</f>
        <v>73-5320</v>
      </c>
      <c r="AA55" t="s">
        <v>1045</v>
      </c>
      <c r="AB55" t="str">
        <f>VLOOKUP($I55,'[1]Master Route_AAT-MR'!$B:$G,5,0)</f>
        <v>นายเสริมสุข  กิติราช</v>
      </c>
      <c r="AC55" t="str">
        <f>VLOOKUP($I55,'[1]Master Route_AAT-MR'!$B:$G,6,0)</f>
        <v>091-7931560</v>
      </c>
      <c r="AD55" t="str">
        <f>VLOOKUP(I55,'[1]Master Route_AAT-MR'!$B:$D,3,0)</f>
        <v>IBT</v>
      </c>
    </row>
    <row r="56" spans="1:30" x14ac:dyDescent="0.25">
      <c r="A56" t="s">
        <v>20</v>
      </c>
      <c r="B56" t="s">
        <v>60</v>
      </c>
      <c r="C56" t="s">
        <v>84</v>
      </c>
      <c r="D56" t="s">
        <v>558</v>
      </c>
      <c r="E56" t="s">
        <v>67</v>
      </c>
      <c r="F56" s="1">
        <v>44620</v>
      </c>
      <c r="G56" t="s">
        <v>25</v>
      </c>
      <c r="H56">
        <f>VLOOKUP(I56,Sheet1!A:B,2,0)</f>
        <v>2835215</v>
      </c>
      <c r="I56" t="s">
        <v>159</v>
      </c>
      <c r="J56" s="1">
        <v>44621</v>
      </c>
      <c r="K56" t="s">
        <v>158</v>
      </c>
      <c r="L56" t="s">
        <v>159</v>
      </c>
      <c r="M56" s="1">
        <v>44622</v>
      </c>
      <c r="N56" t="s">
        <v>53</v>
      </c>
      <c r="O56" t="s">
        <v>77</v>
      </c>
      <c r="P56">
        <v>210</v>
      </c>
      <c r="Q56">
        <v>13200</v>
      </c>
      <c r="R56">
        <v>30</v>
      </c>
      <c r="S56" t="s">
        <v>77</v>
      </c>
      <c r="T56" t="s">
        <v>23</v>
      </c>
      <c r="U56" t="s">
        <v>61</v>
      </c>
      <c r="V56" t="s">
        <v>77</v>
      </c>
      <c r="W56" t="s">
        <v>111</v>
      </c>
      <c r="X56" t="s">
        <v>1038</v>
      </c>
      <c r="Y56" t="s">
        <v>559</v>
      </c>
      <c r="Z56" t="str">
        <f>VLOOKUP($I56,'[1]Master Route_AAT-MR'!$B:$G,4,0)</f>
        <v>70-7814</v>
      </c>
      <c r="AA56" t="s">
        <v>1045</v>
      </c>
      <c r="AB56" t="str">
        <f>VLOOKUP($I56,'[1]Master Route_AAT-MR'!$B:$G,5,0)</f>
        <v>นายศราวุธ นามทอง</v>
      </c>
      <c r="AC56" t="str">
        <f>VLOOKUP($I56,'[1]Master Route_AAT-MR'!$B:$G,6,0)</f>
        <v>098-4751581</v>
      </c>
      <c r="AD56" t="str">
        <f>VLOOKUP(I56,'[1]Master Route_AAT-MR'!$B:$D,3,0)</f>
        <v>IBT</v>
      </c>
    </row>
    <row r="57" spans="1:30" x14ac:dyDescent="0.25">
      <c r="A57" t="s">
        <v>20</v>
      </c>
      <c r="B57" t="s">
        <v>60</v>
      </c>
      <c r="C57" t="s">
        <v>107</v>
      </c>
      <c r="D57" t="s">
        <v>649</v>
      </c>
      <c r="E57" t="s">
        <v>128</v>
      </c>
      <c r="F57" s="1">
        <v>44620</v>
      </c>
      <c r="G57" t="s">
        <v>25</v>
      </c>
      <c r="H57">
        <f>VLOOKUP(I57,Sheet1!A:B,2,0)</f>
        <v>2835215</v>
      </c>
      <c r="I57" t="s">
        <v>159</v>
      </c>
      <c r="J57" s="1">
        <v>44621</v>
      </c>
      <c r="K57" t="s">
        <v>158</v>
      </c>
      <c r="L57" t="s">
        <v>159</v>
      </c>
      <c r="M57" s="1">
        <v>44622</v>
      </c>
      <c r="N57" t="s">
        <v>53</v>
      </c>
      <c r="O57" t="s">
        <v>77</v>
      </c>
      <c r="P57">
        <v>100</v>
      </c>
      <c r="Q57">
        <v>3810</v>
      </c>
      <c r="R57">
        <v>10</v>
      </c>
      <c r="S57" t="s">
        <v>77</v>
      </c>
      <c r="T57" t="s">
        <v>23</v>
      </c>
      <c r="U57" t="s">
        <v>61</v>
      </c>
      <c r="V57" t="s">
        <v>77</v>
      </c>
      <c r="W57" t="s">
        <v>111</v>
      </c>
      <c r="X57" t="s">
        <v>1038</v>
      </c>
      <c r="Y57" t="s">
        <v>650</v>
      </c>
      <c r="Z57" t="str">
        <f>VLOOKUP($I57,'[1]Master Route_AAT-MR'!$B:$G,4,0)</f>
        <v>70-7814</v>
      </c>
      <c r="AA57" t="s">
        <v>1045</v>
      </c>
      <c r="AB57" t="str">
        <f>VLOOKUP($I57,'[1]Master Route_AAT-MR'!$B:$G,5,0)</f>
        <v>นายศราวุธ นามทอง</v>
      </c>
      <c r="AC57" t="str">
        <f>VLOOKUP($I57,'[1]Master Route_AAT-MR'!$B:$G,6,0)</f>
        <v>098-4751581</v>
      </c>
      <c r="AD57" t="str">
        <f>VLOOKUP(I57,'[1]Master Route_AAT-MR'!$B:$D,3,0)</f>
        <v>IBT</v>
      </c>
    </row>
    <row r="58" spans="1:30" x14ac:dyDescent="0.25">
      <c r="A58" t="s">
        <v>20</v>
      </c>
      <c r="B58" t="s">
        <v>60</v>
      </c>
      <c r="C58" t="s">
        <v>35</v>
      </c>
      <c r="D58" t="s">
        <v>524</v>
      </c>
      <c r="E58" t="s">
        <v>68</v>
      </c>
      <c r="F58" s="1">
        <v>44620</v>
      </c>
      <c r="G58" t="s">
        <v>25</v>
      </c>
      <c r="H58">
        <f>VLOOKUP(I58,Sheet1!A:B,2,0)</f>
        <v>2835215</v>
      </c>
      <c r="I58" t="s">
        <v>159</v>
      </c>
      <c r="J58" s="1">
        <v>44621</v>
      </c>
      <c r="K58" t="s">
        <v>158</v>
      </c>
      <c r="L58" t="s">
        <v>159</v>
      </c>
      <c r="M58" s="1">
        <v>44622</v>
      </c>
      <c r="N58" t="s">
        <v>53</v>
      </c>
      <c r="O58" t="s">
        <v>77</v>
      </c>
      <c r="P58">
        <v>42</v>
      </c>
      <c r="Q58">
        <v>5214</v>
      </c>
      <c r="R58">
        <v>6</v>
      </c>
      <c r="S58" t="s">
        <v>77</v>
      </c>
      <c r="T58" t="s">
        <v>23</v>
      </c>
      <c r="U58" t="s">
        <v>61</v>
      </c>
      <c r="V58" t="s">
        <v>77</v>
      </c>
      <c r="W58" t="s">
        <v>111</v>
      </c>
      <c r="X58" t="s">
        <v>1038</v>
      </c>
      <c r="Y58" t="s">
        <v>525</v>
      </c>
      <c r="Z58" t="str">
        <f>VLOOKUP($I58,'[1]Master Route_AAT-MR'!$B:$G,4,0)</f>
        <v>70-7814</v>
      </c>
      <c r="AA58" t="s">
        <v>1045</v>
      </c>
      <c r="AB58" t="str">
        <f>VLOOKUP($I58,'[1]Master Route_AAT-MR'!$B:$G,5,0)</f>
        <v>นายศราวุธ นามทอง</v>
      </c>
      <c r="AC58" t="str">
        <f>VLOOKUP($I58,'[1]Master Route_AAT-MR'!$B:$G,6,0)</f>
        <v>098-4751581</v>
      </c>
      <c r="AD58" t="str">
        <f>VLOOKUP(I58,'[1]Master Route_AAT-MR'!$B:$D,3,0)</f>
        <v>IBT</v>
      </c>
    </row>
    <row r="59" spans="1:30" x14ac:dyDescent="0.25">
      <c r="A59" t="s">
        <v>20</v>
      </c>
      <c r="B59" t="s">
        <v>96</v>
      </c>
      <c r="C59" t="s">
        <v>55</v>
      </c>
      <c r="D59" t="s">
        <v>961</v>
      </c>
      <c r="E59" t="s">
        <v>63</v>
      </c>
      <c r="F59" s="1">
        <v>44620</v>
      </c>
      <c r="G59" t="s">
        <v>25</v>
      </c>
      <c r="H59">
        <f>VLOOKUP(I59,Sheet1!A:B,2,0)</f>
        <v>2835384</v>
      </c>
      <c r="I59" t="s">
        <v>669</v>
      </c>
      <c r="J59" s="1">
        <v>44622</v>
      </c>
      <c r="K59" t="s">
        <v>98</v>
      </c>
      <c r="L59" t="s">
        <v>669</v>
      </c>
      <c r="M59" s="1">
        <v>44622</v>
      </c>
      <c r="N59" t="s">
        <v>248</v>
      </c>
      <c r="O59" t="s">
        <v>77</v>
      </c>
      <c r="P59">
        <v>120</v>
      </c>
      <c r="Q59">
        <v>13020</v>
      </c>
      <c r="R59">
        <v>12</v>
      </c>
      <c r="S59" t="s">
        <v>77</v>
      </c>
      <c r="T59" t="s">
        <v>23</v>
      </c>
      <c r="U59" t="s">
        <v>97</v>
      </c>
      <c r="V59" t="s">
        <v>77</v>
      </c>
      <c r="W59" t="s">
        <v>111</v>
      </c>
      <c r="X59" t="s">
        <v>1038</v>
      </c>
      <c r="Y59" t="s">
        <v>962</v>
      </c>
      <c r="Z59" t="str">
        <f>VLOOKUP($I59,'[1]Master Route_AAT-MR'!$B:$G,4,0)</f>
        <v>70-7814</v>
      </c>
      <c r="AA59" t="s">
        <v>1045</v>
      </c>
      <c r="AB59" t="str">
        <f>VLOOKUP($I59,'[1]Master Route_AAT-MR'!$B:$G,5,0)</f>
        <v>นายศราวุธ นามทอง</v>
      </c>
      <c r="AC59" t="str">
        <f>VLOOKUP($I59,'[1]Master Route_AAT-MR'!$B:$G,6,0)</f>
        <v>098-4751581</v>
      </c>
      <c r="AD59" t="str">
        <f>VLOOKUP(I59,'[1]Master Route_AAT-MR'!$B:$D,3,0)</f>
        <v>IBT</v>
      </c>
    </row>
    <row r="60" spans="1:30" x14ac:dyDescent="0.25">
      <c r="A60" t="s">
        <v>20</v>
      </c>
      <c r="B60" t="s">
        <v>165</v>
      </c>
      <c r="C60" t="s">
        <v>55</v>
      </c>
      <c r="D60" t="s">
        <v>201</v>
      </c>
      <c r="E60" t="s">
        <v>944</v>
      </c>
      <c r="F60" s="1">
        <v>44620</v>
      </c>
      <c r="G60" t="s">
        <v>25</v>
      </c>
      <c r="H60">
        <f>VLOOKUP(I60,Sheet1!A:B,2,0)</f>
        <v>2835361</v>
      </c>
      <c r="I60" t="s">
        <v>205</v>
      </c>
      <c r="J60" s="1">
        <v>44622</v>
      </c>
      <c r="K60" t="s">
        <v>204</v>
      </c>
      <c r="L60" t="s">
        <v>205</v>
      </c>
      <c r="M60" s="1">
        <v>44622</v>
      </c>
      <c r="N60" t="s">
        <v>59</v>
      </c>
      <c r="O60" t="s">
        <v>100</v>
      </c>
      <c r="P60">
        <v>15</v>
      </c>
      <c r="Q60">
        <v>4725</v>
      </c>
      <c r="R60">
        <v>15</v>
      </c>
      <c r="S60" t="s">
        <v>100</v>
      </c>
      <c r="T60" t="s">
        <v>23</v>
      </c>
      <c r="U60" t="s">
        <v>166</v>
      </c>
      <c r="V60" t="s">
        <v>100</v>
      </c>
      <c r="W60" t="s">
        <v>43</v>
      </c>
      <c r="X60" t="s">
        <v>1038</v>
      </c>
      <c r="Y60" t="s">
        <v>945</v>
      </c>
      <c r="Z60" t="str">
        <f>VLOOKUP($I60,'[1]Master Route_AAT-MR'!$B:$G,4,0)</f>
        <v>73-5320</v>
      </c>
      <c r="AA60" t="s">
        <v>1045</v>
      </c>
      <c r="AB60" t="str">
        <f>VLOOKUP($I60,'[1]Master Route_AAT-MR'!$B:$G,5,0)</f>
        <v>นายเสริมสุข  กิติราช</v>
      </c>
      <c r="AC60" t="str">
        <f>VLOOKUP($I60,'[1]Master Route_AAT-MR'!$B:$G,6,0)</f>
        <v>091-7931560</v>
      </c>
      <c r="AD60" t="str">
        <f>VLOOKUP(I60,'[1]Master Route_AAT-MR'!$B:$D,3,0)</f>
        <v>IBT</v>
      </c>
    </row>
    <row r="61" spans="1:30" x14ac:dyDescent="0.25">
      <c r="A61" t="s">
        <v>20</v>
      </c>
      <c r="B61" t="s">
        <v>96</v>
      </c>
      <c r="C61" t="s">
        <v>55</v>
      </c>
      <c r="D61" t="s">
        <v>617</v>
      </c>
      <c r="E61" t="s">
        <v>64</v>
      </c>
      <c r="F61" s="1">
        <v>44620</v>
      </c>
      <c r="G61" t="s">
        <v>25</v>
      </c>
      <c r="H61">
        <f>VLOOKUP(I61,Sheet1!A:B,2,0)</f>
        <v>2835384</v>
      </c>
      <c r="I61" t="s">
        <v>669</v>
      </c>
      <c r="J61" s="1">
        <v>44622</v>
      </c>
      <c r="K61" t="s">
        <v>98</v>
      </c>
      <c r="L61" t="s">
        <v>669</v>
      </c>
      <c r="M61" s="1">
        <v>44622</v>
      </c>
      <c r="N61" t="s">
        <v>688</v>
      </c>
      <c r="O61" t="s">
        <v>90</v>
      </c>
      <c r="P61">
        <v>120</v>
      </c>
      <c r="Q61">
        <v>10320</v>
      </c>
      <c r="R61">
        <v>30</v>
      </c>
      <c r="S61" t="s">
        <v>90</v>
      </c>
      <c r="T61" t="s">
        <v>23</v>
      </c>
      <c r="U61" t="s">
        <v>97</v>
      </c>
      <c r="V61" t="s">
        <v>90</v>
      </c>
      <c r="W61" t="s">
        <v>111</v>
      </c>
      <c r="X61" t="s">
        <v>1038</v>
      </c>
      <c r="Y61" t="s">
        <v>983</v>
      </c>
      <c r="Z61" t="str">
        <f>VLOOKUP($I61,'[1]Master Route_AAT-MR'!$B:$G,4,0)</f>
        <v>70-7814</v>
      </c>
      <c r="AA61" t="s">
        <v>1045</v>
      </c>
      <c r="AB61" t="str">
        <f>VLOOKUP($I61,'[1]Master Route_AAT-MR'!$B:$G,5,0)</f>
        <v>นายศราวุธ นามทอง</v>
      </c>
      <c r="AC61" t="str">
        <f>VLOOKUP($I61,'[1]Master Route_AAT-MR'!$B:$G,6,0)</f>
        <v>098-4751581</v>
      </c>
      <c r="AD61" t="str">
        <f>VLOOKUP(I61,'[1]Master Route_AAT-MR'!$B:$D,3,0)</f>
        <v>IBT</v>
      </c>
    </row>
    <row r="62" spans="1:30" x14ac:dyDescent="0.25">
      <c r="A62" t="s">
        <v>20</v>
      </c>
      <c r="B62" t="s">
        <v>60</v>
      </c>
      <c r="C62" t="s">
        <v>35</v>
      </c>
      <c r="D62" t="s">
        <v>881</v>
      </c>
      <c r="E62" t="s">
        <v>68</v>
      </c>
      <c r="F62" s="1">
        <v>44620</v>
      </c>
      <c r="G62" t="s">
        <v>25</v>
      </c>
      <c r="H62">
        <f>VLOOKUP(I62,Sheet1!A:B,2,0)</f>
        <v>2835215</v>
      </c>
      <c r="I62" t="s">
        <v>159</v>
      </c>
      <c r="J62" s="1">
        <v>44621</v>
      </c>
      <c r="K62" t="s">
        <v>158</v>
      </c>
      <c r="L62" t="s">
        <v>159</v>
      </c>
      <c r="M62" s="1">
        <v>44622</v>
      </c>
      <c r="N62" t="s">
        <v>53</v>
      </c>
      <c r="O62" t="s">
        <v>77</v>
      </c>
      <c r="P62">
        <v>210</v>
      </c>
      <c r="Q62">
        <v>13140</v>
      </c>
      <c r="R62">
        <v>30</v>
      </c>
      <c r="S62" t="s">
        <v>77</v>
      </c>
      <c r="T62" t="s">
        <v>23</v>
      </c>
      <c r="U62" t="s">
        <v>61</v>
      </c>
      <c r="V62" t="s">
        <v>77</v>
      </c>
      <c r="W62" t="s">
        <v>111</v>
      </c>
      <c r="X62" t="s">
        <v>1038</v>
      </c>
      <c r="Y62" t="s">
        <v>882</v>
      </c>
      <c r="Z62" t="str">
        <f>VLOOKUP($I62,'[1]Master Route_AAT-MR'!$B:$G,4,0)</f>
        <v>70-7814</v>
      </c>
      <c r="AA62" t="s">
        <v>1045</v>
      </c>
      <c r="AB62" t="str">
        <f>VLOOKUP($I62,'[1]Master Route_AAT-MR'!$B:$G,5,0)</f>
        <v>นายศราวุธ นามทอง</v>
      </c>
      <c r="AC62" t="str">
        <f>VLOOKUP($I62,'[1]Master Route_AAT-MR'!$B:$G,6,0)</f>
        <v>098-4751581</v>
      </c>
      <c r="AD62" t="str">
        <f>VLOOKUP(I62,'[1]Master Route_AAT-MR'!$B:$D,3,0)</f>
        <v>IBT</v>
      </c>
    </row>
    <row r="63" spans="1:30" x14ac:dyDescent="0.25">
      <c r="A63" t="s">
        <v>20</v>
      </c>
      <c r="B63" t="s">
        <v>60</v>
      </c>
      <c r="C63" t="s">
        <v>107</v>
      </c>
      <c r="D63" t="s">
        <v>1029</v>
      </c>
      <c r="E63" t="s">
        <v>67</v>
      </c>
      <c r="F63" s="1">
        <v>44620</v>
      </c>
      <c r="G63" t="s">
        <v>25</v>
      </c>
      <c r="H63">
        <f>VLOOKUP(I63,Sheet1!A:B,2,0)</f>
        <v>2835215</v>
      </c>
      <c r="I63" t="s">
        <v>159</v>
      </c>
      <c r="J63" s="1">
        <v>44621</v>
      </c>
      <c r="K63" t="s">
        <v>158</v>
      </c>
      <c r="L63" t="s">
        <v>159</v>
      </c>
      <c r="M63" s="1">
        <v>44622</v>
      </c>
      <c r="N63" t="s">
        <v>53</v>
      </c>
      <c r="O63" t="s">
        <v>77</v>
      </c>
      <c r="P63">
        <v>340</v>
      </c>
      <c r="Q63">
        <v>16100</v>
      </c>
      <c r="R63">
        <v>10</v>
      </c>
      <c r="S63" t="s">
        <v>77</v>
      </c>
      <c r="T63" t="s">
        <v>23</v>
      </c>
      <c r="U63" t="s">
        <v>61</v>
      </c>
      <c r="V63" t="s">
        <v>77</v>
      </c>
      <c r="W63" t="s">
        <v>111</v>
      </c>
      <c r="X63" t="s">
        <v>1038</v>
      </c>
      <c r="Y63" t="s">
        <v>1030</v>
      </c>
      <c r="Z63" t="str">
        <f>VLOOKUP($I63,'[1]Master Route_AAT-MR'!$B:$G,4,0)</f>
        <v>70-7814</v>
      </c>
      <c r="AA63" t="s">
        <v>1045</v>
      </c>
      <c r="AB63" t="str">
        <f>VLOOKUP($I63,'[1]Master Route_AAT-MR'!$B:$G,5,0)</f>
        <v>นายศราวุธ นามทอง</v>
      </c>
      <c r="AC63" t="str">
        <f>VLOOKUP($I63,'[1]Master Route_AAT-MR'!$B:$G,6,0)</f>
        <v>098-4751581</v>
      </c>
      <c r="AD63" t="str">
        <f>VLOOKUP(I63,'[1]Master Route_AAT-MR'!$B:$D,3,0)</f>
        <v>IBT</v>
      </c>
    </row>
    <row r="64" spans="1:30" x14ac:dyDescent="0.25">
      <c r="A64" t="s">
        <v>20</v>
      </c>
      <c r="B64" t="s">
        <v>60</v>
      </c>
      <c r="C64" t="s">
        <v>84</v>
      </c>
      <c r="D64" t="s">
        <v>964</v>
      </c>
      <c r="E64" t="s">
        <v>62</v>
      </c>
      <c r="F64" s="1">
        <v>44620</v>
      </c>
      <c r="G64" t="s">
        <v>25</v>
      </c>
      <c r="H64">
        <f>VLOOKUP(I64,Sheet1!A:B,2,0)</f>
        <v>2835215</v>
      </c>
      <c r="I64" t="s">
        <v>159</v>
      </c>
      <c r="J64" s="1">
        <v>44621</v>
      </c>
      <c r="K64" t="s">
        <v>158</v>
      </c>
      <c r="L64" t="s">
        <v>159</v>
      </c>
      <c r="M64" s="1">
        <v>44622</v>
      </c>
      <c r="N64" t="s">
        <v>53</v>
      </c>
      <c r="O64" t="s">
        <v>77</v>
      </c>
      <c r="P64">
        <v>120</v>
      </c>
      <c r="Q64">
        <v>2360</v>
      </c>
      <c r="R64">
        <v>40</v>
      </c>
      <c r="S64" t="s">
        <v>77</v>
      </c>
      <c r="T64" t="s">
        <v>23</v>
      </c>
      <c r="U64" t="s">
        <v>61</v>
      </c>
      <c r="V64" t="s">
        <v>77</v>
      </c>
      <c r="W64" t="s">
        <v>111</v>
      </c>
      <c r="X64" t="s">
        <v>1038</v>
      </c>
      <c r="Y64" t="s">
        <v>965</v>
      </c>
      <c r="Z64" t="str">
        <f>VLOOKUP($I64,'[1]Master Route_AAT-MR'!$B:$G,4,0)</f>
        <v>70-7814</v>
      </c>
      <c r="AA64" t="s">
        <v>1045</v>
      </c>
      <c r="AB64" t="str">
        <f>VLOOKUP($I64,'[1]Master Route_AAT-MR'!$B:$G,5,0)</f>
        <v>นายศราวุธ นามทอง</v>
      </c>
      <c r="AC64" t="str">
        <f>VLOOKUP($I64,'[1]Master Route_AAT-MR'!$B:$G,6,0)</f>
        <v>098-4751581</v>
      </c>
      <c r="AD64" t="str">
        <f>VLOOKUP(I64,'[1]Master Route_AAT-MR'!$B:$D,3,0)</f>
        <v>IBT</v>
      </c>
    </row>
    <row r="65" spans="1:30" x14ac:dyDescent="0.25">
      <c r="A65" t="s">
        <v>20</v>
      </c>
      <c r="B65" t="s">
        <v>96</v>
      </c>
      <c r="C65" t="s">
        <v>305</v>
      </c>
      <c r="D65" t="s">
        <v>622</v>
      </c>
      <c r="E65" t="s">
        <v>71</v>
      </c>
      <c r="F65" s="1">
        <v>44620</v>
      </c>
      <c r="G65" t="s">
        <v>25</v>
      </c>
      <c r="H65">
        <f>VLOOKUP(I65,Sheet1!A:B,2,0)</f>
        <v>2835384</v>
      </c>
      <c r="I65" t="s">
        <v>669</v>
      </c>
      <c r="J65" s="1">
        <v>44622</v>
      </c>
      <c r="K65" t="s">
        <v>98</v>
      </c>
      <c r="L65" t="s">
        <v>669</v>
      </c>
      <c r="M65" s="1">
        <v>44622</v>
      </c>
      <c r="N65" t="s">
        <v>248</v>
      </c>
      <c r="O65" t="s">
        <v>77</v>
      </c>
      <c r="P65">
        <v>40</v>
      </c>
      <c r="Q65">
        <v>2930</v>
      </c>
      <c r="R65">
        <v>10</v>
      </c>
      <c r="S65" t="s">
        <v>77</v>
      </c>
      <c r="T65" t="s">
        <v>23</v>
      </c>
      <c r="U65" t="s">
        <v>97</v>
      </c>
      <c r="V65" t="s">
        <v>77</v>
      </c>
      <c r="W65" t="s">
        <v>111</v>
      </c>
      <c r="X65" t="s">
        <v>1038</v>
      </c>
      <c r="Y65" t="s">
        <v>668</v>
      </c>
      <c r="Z65" t="str">
        <f>VLOOKUP($I65,'[1]Master Route_AAT-MR'!$B:$G,4,0)</f>
        <v>70-7814</v>
      </c>
      <c r="AA65" t="s">
        <v>1045</v>
      </c>
      <c r="AB65" t="str">
        <f>VLOOKUP($I65,'[1]Master Route_AAT-MR'!$B:$G,5,0)</f>
        <v>นายศราวุธ นามทอง</v>
      </c>
      <c r="AC65" t="str">
        <f>VLOOKUP($I65,'[1]Master Route_AAT-MR'!$B:$G,6,0)</f>
        <v>098-4751581</v>
      </c>
      <c r="AD65" t="str">
        <f>VLOOKUP(I65,'[1]Master Route_AAT-MR'!$B:$D,3,0)</f>
        <v>IBT</v>
      </c>
    </row>
    <row r="66" spans="1:30" x14ac:dyDescent="0.25">
      <c r="A66" t="s">
        <v>20</v>
      </c>
      <c r="B66" t="s">
        <v>60</v>
      </c>
      <c r="C66" t="s">
        <v>35</v>
      </c>
      <c r="D66" t="s">
        <v>704</v>
      </c>
      <c r="E66" t="s">
        <v>62</v>
      </c>
      <c r="F66" s="1">
        <v>44620</v>
      </c>
      <c r="G66" t="s">
        <v>25</v>
      </c>
      <c r="H66">
        <f>VLOOKUP(I66,Sheet1!A:B,2,0)</f>
        <v>2835215</v>
      </c>
      <c r="I66" t="s">
        <v>159</v>
      </c>
      <c r="J66" s="1">
        <v>44621</v>
      </c>
      <c r="K66" t="s">
        <v>158</v>
      </c>
      <c r="L66" t="s">
        <v>159</v>
      </c>
      <c r="M66" s="1">
        <v>44622</v>
      </c>
      <c r="N66" t="s">
        <v>53</v>
      </c>
      <c r="O66" t="s">
        <v>77</v>
      </c>
      <c r="P66">
        <v>40</v>
      </c>
      <c r="Q66">
        <v>5256</v>
      </c>
      <c r="R66">
        <v>8</v>
      </c>
      <c r="S66" t="s">
        <v>77</v>
      </c>
      <c r="T66" t="s">
        <v>23</v>
      </c>
      <c r="U66" t="s">
        <v>61</v>
      </c>
      <c r="V66" t="s">
        <v>77</v>
      </c>
      <c r="W66" t="s">
        <v>111</v>
      </c>
      <c r="X66" t="s">
        <v>1038</v>
      </c>
      <c r="Y66" t="s">
        <v>705</v>
      </c>
      <c r="Z66" t="str">
        <f>VLOOKUP($I66,'[1]Master Route_AAT-MR'!$B:$G,4,0)</f>
        <v>70-7814</v>
      </c>
      <c r="AA66" t="s">
        <v>1045</v>
      </c>
      <c r="AB66" t="str">
        <f>VLOOKUP($I66,'[1]Master Route_AAT-MR'!$B:$G,5,0)</f>
        <v>นายศราวุธ นามทอง</v>
      </c>
      <c r="AC66" t="str">
        <f>VLOOKUP($I66,'[1]Master Route_AAT-MR'!$B:$G,6,0)</f>
        <v>098-4751581</v>
      </c>
      <c r="AD66" t="str">
        <f>VLOOKUP(I66,'[1]Master Route_AAT-MR'!$B:$D,3,0)</f>
        <v>IBT</v>
      </c>
    </row>
    <row r="67" spans="1:30" x14ac:dyDescent="0.25">
      <c r="A67" t="s">
        <v>20</v>
      </c>
      <c r="B67" t="s">
        <v>96</v>
      </c>
      <c r="C67" t="s">
        <v>84</v>
      </c>
      <c r="D67" t="s">
        <v>831</v>
      </c>
      <c r="E67" t="s">
        <v>63</v>
      </c>
      <c r="F67" s="1">
        <v>44620</v>
      </c>
      <c r="G67" t="s">
        <v>25</v>
      </c>
      <c r="H67">
        <f>VLOOKUP(I67,Sheet1!A:B,2,0)</f>
        <v>2835384</v>
      </c>
      <c r="I67" t="s">
        <v>669</v>
      </c>
      <c r="J67" s="1">
        <v>44622</v>
      </c>
      <c r="K67" t="s">
        <v>98</v>
      </c>
      <c r="L67" t="s">
        <v>669</v>
      </c>
      <c r="M67" s="1">
        <v>44622</v>
      </c>
      <c r="N67" t="s">
        <v>248</v>
      </c>
      <c r="O67" t="s">
        <v>77</v>
      </c>
      <c r="P67">
        <v>80</v>
      </c>
      <c r="Q67">
        <v>6040</v>
      </c>
      <c r="R67">
        <v>40</v>
      </c>
      <c r="S67" t="s">
        <v>77</v>
      </c>
      <c r="T67" t="s">
        <v>23</v>
      </c>
      <c r="U67" t="s">
        <v>97</v>
      </c>
      <c r="V67" t="s">
        <v>77</v>
      </c>
      <c r="W67" t="s">
        <v>111</v>
      </c>
      <c r="X67" t="s">
        <v>1038</v>
      </c>
      <c r="Y67" t="s">
        <v>832</v>
      </c>
      <c r="Z67" t="str">
        <f>VLOOKUP($I67,'[1]Master Route_AAT-MR'!$B:$G,4,0)</f>
        <v>70-7814</v>
      </c>
      <c r="AA67" t="s">
        <v>1045</v>
      </c>
      <c r="AB67" t="str">
        <f>VLOOKUP($I67,'[1]Master Route_AAT-MR'!$B:$G,5,0)</f>
        <v>นายศราวุธ นามทอง</v>
      </c>
      <c r="AC67" t="str">
        <f>VLOOKUP($I67,'[1]Master Route_AAT-MR'!$B:$G,6,0)</f>
        <v>098-4751581</v>
      </c>
      <c r="AD67" t="str">
        <f>VLOOKUP(I67,'[1]Master Route_AAT-MR'!$B:$D,3,0)</f>
        <v>IBT</v>
      </c>
    </row>
    <row r="68" spans="1:30" x14ac:dyDescent="0.25">
      <c r="A68" t="s">
        <v>20</v>
      </c>
      <c r="B68" t="s">
        <v>60</v>
      </c>
      <c r="C68" t="s">
        <v>107</v>
      </c>
      <c r="D68" t="s">
        <v>815</v>
      </c>
      <c r="E68" t="s">
        <v>326</v>
      </c>
      <c r="F68" s="1">
        <v>44620</v>
      </c>
      <c r="G68" t="s">
        <v>25</v>
      </c>
      <c r="H68">
        <f>VLOOKUP(I68,Sheet1!A:B,2,0)</f>
        <v>2835215</v>
      </c>
      <c r="I68" t="s">
        <v>159</v>
      </c>
      <c r="J68" s="1">
        <v>44621</v>
      </c>
      <c r="K68" t="s">
        <v>158</v>
      </c>
      <c r="L68" t="s">
        <v>159</v>
      </c>
      <c r="M68" s="1">
        <v>44622</v>
      </c>
      <c r="N68" t="s">
        <v>53</v>
      </c>
      <c r="O68" t="s">
        <v>77</v>
      </c>
      <c r="P68">
        <v>200</v>
      </c>
      <c r="Q68">
        <v>13300</v>
      </c>
      <c r="R68">
        <v>100</v>
      </c>
      <c r="S68" t="s">
        <v>77</v>
      </c>
      <c r="T68" t="s">
        <v>23</v>
      </c>
      <c r="U68" t="s">
        <v>61</v>
      </c>
      <c r="V68" t="s">
        <v>77</v>
      </c>
      <c r="W68" t="s">
        <v>111</v>
      </c>
      <c r="X68" t="s">
        <v>1038</v>
      </c>
      <c r="Y68" t="s">
        <v>816</v>
      </c>
      <c r="Z68" t="str">
        <f>VLOOKUP($I68,'[1]Master Route_AAT-MR'!$B:$G,4,0)</f>
        <v>70-7814</v>
      </c>
      <c r="AA68" t="s">
        <v>1045</v>
      </c>
      <c r="AB68" t="str">
        <f>VLOOKUP($I68,'[1]Master Route_AAT-MR'!$B:$G,5,0)</f>
        <v>นายศราวุธ นามทอง</v>
      </c>
      <c r="AC68" t="str">
        <f>VLOOKUP($I68,'[1]Master Route_AAT-MR'!$B:$G,6,0)</f>
        <v>098-4751581</v>
      </c>
      <c r="AD68" t="str">
        <f>VLOOKUP(I68,'[1]Master Route_AAT-MR'!$B:$D,3,0)</f>
        <v>IBT</v>
      </c>
    </row>
    <row r="69" spans="1:30" x14ac:dyDescent="0.25">
      <c r="A69" t="s">
        <v>20</v>
      </c>
      <c r="B69" t="s">
        <v>60</v>
      </c>
      <c r="C69" t="s">
        <v>107</v>
      </c>
      <c r="D69" t="s">
        <v>602</v>
      </c>
      <c r="E69" t="s">
        <v>64</v>
      </c>
      <c r="F69" s="1">
        <v>44620</v>
      </c>
      <c r="G69" t="s">
        <v>25</v>
      </c>
      <c r="H69">
        <f>VLOOKUP(I69,Sheet1!A:B,2,0)</f>
        <v>2835215</v>
      </c>
      <c r="I69" t="s">
        <v>159</v>
      </c>
      <c r="J69" s="1">
        <v>44621</v>
      </c>
      <c r="K69" t="s">
        <v>158</v>
      </c>
      <c r="L69" t="s">
        <v>159</v>
      </c>
      <c r="M69" s="1">
        <v>44622</v>
      </c>
      <c r="N69" t="s">
        <v>53</v>
      </c>
      <c r="O69" t="s">
        <v>77</v>
      </c>
      <c r="P69">
        <v>800</v>
      </c>
      <c r="Q69">
        <v>52640</v>
      </c>
      <c r="R69">
        <v>160</v>
      </c>
      <c r="S69" t="s">
        <v>77</v>
      </c>
      <c r="T69" t="s">
        <v>23</v>
      </c>
      <c r="U69" t="s">
        <v>61</v>
      </c>
      <c r="V69" t="s">
        <v>77</v>
      </c>
      <c r="W69" t="s">
        <v>111</v>
      </c>
      <c r="X69" t="s">
        <v>1038</v>
      </c>
      <c r="Y69" t="s">
        <v>603</v>
      </c>
      <c r="Z69" t="str">
        <f>VLOOKUP($I69,'[1]Master Route_AAT-MR'!$B:$G,4,0)</f>
        <v>70-7814</v>
      </c>
      <c r="AA69" t="s">
        <v>1045</v>
      </c>
      <c r="AB69" t="str">
        <f>VLOOKUP($I69,'[1]Master Route_AAT-MR'!$B:$G,5,0)</f>
        <v>นายศราวุธ นามทอง</v>
      </c>
      <c r="AC69" t="str">
        <f>VLOOKUP($I69,'[1]Master Route_AAT-MR'!$B:$G,6,0)</f>
        <v>098-4751581</v>
      </c>
      <c r="AD69" t="str">
        <f>VLOOKUP(I69,'[1]Master Route_AAT-MR'!$B:$D,3,0)</f>
        <v>IBT</v>
      </c>
    </row>
    <row r="70" spans="1:30" x14ac:dyDescent="0.25">
      <c r="A70" t="s">
        <v>20</v>
      </c>
      <c r="B70" t="s">
        <v>60</v>
      </c>
      <c r="C70" t="s">
        <v>107</v>
      </c>
      <c r="D70" t="s">
        <v>926</v>
      </c>
      <c r="E70" t="s">
        <v>63</v>
      </c>
      <c r="F70" s="1">
        <v>44620</v>
      </c>
      <c r="G70" t="s">
        <v>25</v>
      </c>
      <c r="H70">
        <f>VLOOKUP(I70,Sheet1!A:B,2,0)</f>
        <v>2835215</v>
      </c>
      <c r="I70" t="s">
        <v>159</v>
      </c>
      <c r="J70" s="1">
        <v>44621</v>
      </c>
      <c r="K70" t="s">
        <v>158</v>
      </c>
      <c r="L70" t="s">
        <v>159</v>
      </c>
      <c r="M70" s="1">
        <v>44622</v>
      </c>
      <c r="N70" t="s">
        <v>53</v>
      </c>
      <c r="O70" t="s">
        <v>77</v>
      </c>
      <c r="P70">
        <v>330</v>
      </c>
      <c r="Q70">
        <v>16020</v>
      </c>
      <c r="R70">
        <v>30</v>
      </c>
      <c r="S70" t="s">
        <v>77</v>
      </c>
      <c r="T70" t="s">
        <v>23</v>
      </c>
      <c r="U70" t="s">
        <v>61</v>
      </c>
      <c r="V70" t="s">
        <v>77</v>
      </c>
      <c r="W70" t="s">
        <v>111</v>
      </c>
      <c r="X70" t="s">
        <v>1038</v>
      </c>
      <c r="Y70" t="s">
        <v>933</v>
      </c>
      <c r="Z70" t="str">
        <f>VLOOKUP($I70,'[1]Master Route_AAT-MR'!$B:$G,4,0)</f>
        <v>70-7814</v>
      </c>
      <c r="AA70" t="s">
        <v>1045</v>
      </c>
      <c r="AB70" t="str">
        <f>VLOOKUP($I70,'[1]Master Route_AAT-MR'!$B:$G,5,0)</f>
        <v>นายศราวุธ นามทอง</v>
      </c>
      <c r="AC70" t="str">
        <f>VLOOKUP($I70,'[1]Master Route_AAT-MR'!$B:$G,6,0)</f>
        <v>098-4751581</v>
      </c>
      <c r="AD70" t="str">
        <f>VLOOKUP(I70,'[1]Master Route_AAT-MR'!$B:$D,3,0)</f>
        <v>IBT</v>
      </c>
    </row>
    <row r="71" spans="1:30" x14ac:dyDescent="0.25">
      <c r="A71" t="s">
        <v>20</v>
      </c>
      <c r="B71" t="s">
        <v>60</v>
      </c>
      <c r="C71" t="s">
        <v>35</v>
      </c>
      <c r="D71" t="s">
        <v>876</v>
      </c>
      <c r="E71" t="s">
        <v>63</v>
      </c>
      <c r="F71" s="1">
        <v>44620</v>
      </c>
      <c r="G71" t="s">
        <v>25</v>
      </c>
      <c r="H71">
        <f>VLOOKUP(I71,Sheet1!A:B,2,0)</f>
        <v>2835215</v>
      </c>
      <c r="I71" t="s">
        <v>159</v>
      </c>
      <c r="J71" s="1">
        <v>44621</v>
      </c>
      <c r="K71" t="s">
        <v>158</v>
      </c>
      <c r="L71" t="s">
        <v>159</v>
      </c>
      <c r="M71" s="1">
        <v>44622</v>
      </c>
      <c r="N71" t="s">
        <v>53</v>
      </c>
      <c r="O71" t="s">
        <v>77</v>
      </c>
      <c r="P71">
        <v>48</v>
      </c>
      <c r="Q71">
        <v>5296</v>
      </c>
      <c r="R71">
        <v>16</v>
      </c>
      <c r="S71" t="s">
        <v>77</v>
      </c>
      <c r="T71" t="s">
        <v>23</v>
      </c>
      <c r="U71" t="s">
        <v>61</v>
      </c>
      <c r="V71" t="s">
        <v>77</v>
      </c>
      <c r="W71" t="s">
        <v>111</v>
      </c>
      <c r="X71" t="s">
        <v>1038</v>
      </c>
      <c r="Y71" t="s">
        <v>877</v>
      </c>
      <c r="Z71" t="str">
        <f>VLOOKUP($I71,'[1]Master Route_AAT-MR'!$B:$G,4,0)</f>
        <v>70-7814</v>
      </c>
      <c r="AA71" t="s">
        <v>1045</v>
      </c>
      <c r="AB71" t="str">
        <f>VLOOKUP($I71,'[1]Master Route_AAT-MR'!$B:$G,5,0)</f>
        <v>นายศราวุธ นามทอง</v>
      </c>
      <c r="AC71" t="str">
        <f>VLOOKUP($I71,'[1]Master Route_AAT-MR'!$B:$G,6,0)</f>
        <v>098-4751581</v>
      </c>
      <c r="AD71" t="str">
        <f>VLOOKUP(I71,'[1]Master Route_AAT-MR'!$B:$D,3,0)</f>
        <v>IBT</v>
      </c>
    </row>
    <row r="72" spans="1:30" x14ac:dyDescent="0.25">
      <c r="A72" t="s">
        <v>20</v>
      </c>
      <c r="B72" t="s">
        <v>60</v>
      </c>
      <c r="C72" t="s">
        <v>35</v>
      </c>
      <c r="D72" t="s">
        <v>1005</v>
      </c>
      <c r="E72" t="s">
        <v>68</v>
      </c>
      <c r="F72" s="1">
        <v>44620</v>
      </c>
      <c r="G72" t="s">
        <v>25</v>
      </c>
      <c r="H72">
        <f>VLOOKUP(I72,Sheet1!A:B,2,0)</f>
        <v>2835215</v>
      </c>
      <c r="I72" t="s">
        <v>159</v>
      </c>
      <c r="J72" s="1">
        <v>44621</v>
      </c>
      <c r="K72" t="s">
        <v>158</v>
      </c>
      <c r="L72" t="s">
        <v>159</v>
      </c>
      <c r="M72" s="1">
        <v>44622</v>
      </c>
      <c r="N72" t="s">
        <v>53</v>
      </c>
      <c r="O72" t="s">
        <v>77</v>
      </c>
      <c r="P72">
        <v>210</v>
      </c>
      <c r="Q72">
        <v>13110</v>
      </c>
      <c r="R72">
        <v>30</v>
      </c>
      <c r="S72" t="s">
        <v>77</v>
      </c>
      <c r="T72" t="s">
        <v>23</v>
      </c>
      <c r="U72" t="s">
        <v>61</v>
      </c>
      <c r="V72" t="s">
        <v>77</v>
      </c>
      <c r="W72" t="s">
        <v>111</v>
      </c>
      <c r="X72" t="s">
        <v>1038</v>
      </c>
      <c r="Y72" t="s">
        <v>1006</v>
      </c>
      <c r="Z72" t="str">
        <f>VLOOKUP($I72,'[1]Master Route_AAT-MR'!$B:$G,4,0)</f>
        <v>70-7814</v>
      </c>
      <c r="AA72" t="s">
        <v>1045</v>
      </c>
      <c r="AB72" t="str">
        <f>VLOOKUP($I72,'[1]Master Route_AAT-MR'!$B:$G,5,0)</f>
        <v>นายศราวุธ นามทอง</v>
      </c>
      <c r="AC72" t="str">
        <f>VLOOKUP($I72,'[1]Master Route_AAT-MR'!$B:$G,6,0)</f>
        <v>098-4751581</v>
      </c>
      <c r="AD72" t="str">
        <f>VLOOKUP(I72,'[1]Master Route_AAT-MR'!$B:$D,3,0)</f>
        <v>IBT</v>
      </c>
    </row>
    <row r="73" spans="1:30" x14ac:dyDescent="0.25">
      <c r="A73" t="s">
        <v>20</v>
      </c>
      <c r="B73" t="s">
        <v>96</v>
      </c>
      <c r="C73" t="s">
        <v>24</v>
      </c>
      <c r="D73" t="s">
        <v>613</v>
      </c>
      <c r="E73" t="s">
        <v>346</v>
      </c>
      <c r="F73" s="1">
        <v>44620</v>
      </c>
      <c r="G73" t="s">
        <v>25</v>
      </c>
      <c r="H73">
        <f>VLOOKUP(I73,Sheet1!A:B,2,0)</f>
        <v>2835384</v>
      </c>
      <c r="I73" t="s">
        <v>669</v>
      </c>
      <c r="J73" s="1">
        <v>44622</v>
      </c>
      <c r="K73" t="s">
        <v>98</v>
      </c>
      <c r="L73" t="s">
        <v>669</v>
      </c>
      <c r="M73" s="1">
        <v>44622</v>
      </c>
      <c r="N73" t="s">
        <v>248</v>
      </c>
      <c r="O73" t="s">
        <v>77</v>
      </c>
      <c r="P73">
        <v>60</v>
      </c>
      <c r="Q73">
        <v>7320</v>
      </c>
      <c r="R73">
        <v>60</v>
      </c>
      <c r="S73" t="s">
        <v>77</v>
      </c>
      <c r="T73" t="s">
        <v>23</v>
      </c>
      <c r="U73" t="s">
        <v>97</v>
      </c>
      <c r="V73" t="s">
        <v>77</v>
      </c>
      <c r="W73" t="s">
        <v>111</v>
      </c>
      <c r="X73" t="s">
        <v>1038</v>
      </c>
      <c r="Y73" t="s">
        <v>793</v>
      </c>
      <c r="Z73" t="str">
        <f>VLOOKUP($I73,'[1]Master Route_AAT-MR'!$B:$G,4,0)</f>
        <v>70-7814</v>
      </c>
      <c r="AA73" t="s">
        <v>1045</v>
      </c>
      <c r="AB73" t="str">
        <f>VLOOKUP($I73,'[1]Master Route_AAT-MR'!$B:$G,5,0)</f>
        <v>นายศราวุธ นามทอง</v>
      </c>
      <c r="AC73" t="str">
        <f>VLOOKUP($I73,'[1]Master Route_AAT-MR'!$B:$G,6,0)</f>
        <v>098-4751581</v>
      </c>
      <c r="AD73" t="str">
        <f>VLOOKUP(I73,'[1]Master Route_AAT-MR'!$B:$D,3,0)</f>
        <v>IBT</v>
      </c>
    </row>
    <row r="74" spans="1:30" x14ac:dyDescent="0.25">
      <c r="A74" t="s">
        <v>20</v>
      </c>
      <c r="B74" t="s">
        <v>60</v>
      </c>
      <c r="C74" t="s">
        <v>35</v>
      </c>
      <c r="D74" t="s">
        <v>611</v>
      </c>
      <c r="E74" t="s">
        <v>62</v>
      </c>
      <c r="F74" s="1">
        <v>44620</v>
      </c>
      <c r="G74" t="s">
        <v>25</v>
      </c>
      <c r="H74">
        <f>VLOOKUP(I74,Sheet1!A:B,2,0)</f>
        <v>2835215</v>
      </c>
      <c r="I74" t="s">
        <v>159</v>
      </c>
      <c r="J74" s="1">
        <v>44621</v>
      </c>
      <c r="K74" t="s">
        <v>158</v>
      </c>
      <c r="L74" t="s">
        <v>159</v>
      </c>
      <c r="M74" s="1">
        <v>44622</v>
      </c>
      <c r="N74" t="s">
        <v>53</v>
      </c>
      <c r="O74" t="s">
        <v>77</v>
      </c>
      <c r="P74">
        <v>40</v>
      </c>
      <c r="Q74">
        <v>5248</v>
      </c>
      <c r="R74">
        <v>8</v>
      </c>
      <c r="S74" t="s">
        <v>77</v>
      </c>
      <c r="T74" t="s">
        <v>23</v>
      </c>
      <c r="U74" t="s">
        <v>61</v>
      </c>
      <c r="V74" t="s">
        <v>77</v>
      </c>
      <c r="W74" t="s">
        <v>111</v>
      </c>
      <c r="X74" t="s">
        <v>1038</v>
      </c>
      <c r="Y74" t="s">
        <v>612</v>
      </c>
      <c r="Z74" t="str">
        <f>VLOOKUP($I74,'[1]Master Route_AAT-MR'!$B:$G,4,0)</f>
        <v>70-7814</v>
      </c>
      <c r="AA74" t="s">
        <v>1045</v>
      </c>
      <c r="AB74" t="str">
        <f>VLOOKUP($I74,'[1]Master Route_AAT-MR'!$B:$G,5,0)</f>
        <v>นายศราวุธ นามทอง</v>
      </c>
      <c r="AC74" t="str">
        <f>VLOOKUP($I74,'[1]Master Route_AAT-MR'!$B:$G,6,0)</f>
        <v>098-4751581</v>
      </c>
      <c r="AD74" t="str">
        <f>VLOOKUP(I74,'[1]Master Route_AAT-MR'!$B:$D,3,0)</f>
        <v>IBT</v>
      </c>
    </row>
    <row r="75" spans="1:30" x14ac:dyDescent="0.25">
      <c r="A75" t="s">
        <v>20</v>
      </c>
      <c r="B75" t="s">
        <v>60</v>
      </c>
      <c r="C75" t="s">
        <v>35</v>
      </c>
      <c r="D75" t="s">
        <v>991</v>
      </c>
      <c r="E75" t="s">
        <v>68</v>
      </c>
      <c r="F75" s="1">
        <v>44620</v>
      </c>
      <c r="G75" t="s">
        <v>25</v>
      </c>
      <c r="H75">
        <f>VLOOKUP(I75,Sheet1!A:B,2,0)</f>
        <v>2835215</v>
      </c>
      <c r="I75" t="s">
        <v>159</v>
      </c>
      <c r="J75" s="1">
        <v>44621</v>
      </c>
      <c r="K75" t="s">
        <v>158</v>
      </c>
      <c r="L75" t="s">
        <v>159</v>
      </c>
      <c r="M75" s="1">
        <v>44622</v>
      </c>
      <c r="N75" t="s">
        <v>53</v>
      </c>
      <c r="O75" t="s">
        <v>77</v>
      </c>
      <c r="P75">
        <v>42</v>
      </c>
      <c r="Q75">
        <v>5040</v>
      </c>
      <c r="R75">
        <v>6</v>
      </c>
      <c r="S75" t="s">
        <v>77</v>
      </c>
      <c r="T75" t="s">
        <v>23</v>
      </c>
      <c r="U75" t="s">
        <v>61</v>
      </c>
      <c r="V75" t="s">
        <v>77</v>
      </c>
      <c r="W75" t="s">
        <v>111</v>
      </c>
      <c r="X75" t="s">
        <v>1038</v>
      </c>
      <c r="Y75" t="s">
        <v>992</v>
      </c>
      <c r="Z75" t="str">
        <f>VLOOKUP($I75,'[1]Master Route_AAT-MR'!$B:$G,4,0)</f>
        <v>70-7814</v>
      </c>
      <c r="AA75" t="s">
        <v>1045</v>
      </c>
      <c r="AB75" t="str">
        <f>VLOOKUP($I75,'[1]Master Route_AAT-MR'!$B:$G,5,0)</f>
        <v>นายศราวุธ นามทอง</v>
      </c>
      <c r="AC75" t="str">
        <f>VLOOKUP($I75,'[1]Master Route_AAT-MR'!$B:$G,6,0)</f>
        <v>098-4751581</v>
      </c>
      <c r="AD75" t="str">
        <f>VLOOKUP(I75,'[1]Master Route_AAT-MR'!$B:$D,3,0)</f>
        <v>IBT</v>
      </c>
    </row>
    <row r="76" spans="1:30" x14ac:dyDescent="0.25">
      <c r="A76" t="s">
        <v>20</v>
      </c>
      <c r="B76" t="s">
        <v>165</v>
      </c>
      <c r="C76" t="s">
        <v>55</v>
      </c>
      <c r="D76" t="s">
        <v>802</v>
      </c>
      <c r="E76" t="s">
        <v>310</v>
      </c>
      <c r="F76" s="1">
        <v>44620</v>
      </c>
      <c r="G76" t="s">
        <v>25</v>
      </c>
      <c r="H76">
        <f>VLOOKUP(I76,Sheet1!A:B,2,0)</f>
        <v>2835170</v>
      </c>
      <c r="I76" t="s">
        <v>680</v>
      </c>
      <c r="J76" s="1">
        <v>44621</v>
      </c>
      <c r="K76" t="s">
        <v>32</v>
      </c>
      <c r="L76" t="s">
        <v>680</v>
      </c>
      <c r="M76" s="1">
        <v>44621</v>
      </c>
      <c r="N76" t="s">
        <v>146</v>
      </c>
      <c r="O76" t="s">
        <v>92</v>
      </c>
      <c r="P76">
        <v>80</v>
      </c>
      <c r="Q76">
        <v>11160</v>
      </c>
      <c r="R76">
        <v>40</v>
      </c>
      <c r="S76" t="s">
        <v>92</v>
      </c>
      <c r="T76" t="s">
        <v>23</v>
      </c>
      <c r="U76" t="s">
        <v>166</v>
      </c>
      <c r="V76" t="s">
        <v>92</v>
      </c>
      <c r="W76" t="s">
        <v>43</v>
      </c>
      <c r="X76" t="s">
        <v>1038</v>
      </c>
      <c r="Y76" t="s">
        <v>803</v>
      </c>
      <c r="Z76" t="str">
        <f>VLOOKUP($I76,'[1]Master Route_AAT-MR'!$B:$G,4,0)</f>
        <v>70-8225</v>
      </c>
      <c r="AA76" t="s">
        <v>1045</v>
      </c>
      <c r="AB76" t="str">
        <f>VLOOKUP($I76,'[1]Master Route_AAT-MR'!$B:$G,5,0)</f>
        <v>นายศุภชัย  โจมแก้ว</v>
      </c>
      <c r="AC76" t="str">
        <f>VLOOKUP($I76,'[1]Master Route_AAT-MR'!$B:$G,6,0)</f>
        <v>083-8268317</v>
      </c>
      <c r="AD76" t="str">
        <f>VLOOKUP(I76,'[1]Master Route_AAT-MR'!$B:$D,3,0)</f>
        <v>IBT</v>
      </c>
    </row>
    <row r="77" spans="1:30" x14ac:dyDescent="0.25">
      <c r="A77" t="s">
        <v>20</v>
      </c>
      <c r="B77" t="s">
        <v>60</v>
      </c>
      <c r="C77" t="s">
        <v>305</v>
      </c>
      <c r="D77" t="s">
        <v>924</v>
      </c>
      <c r="E77" t="s">
        <v>62</v>
      </c>
      <c r="F77" s="1">
        <v>44620</v>
      </c>
      <c r="G77" t="s">
        <v>25</v>
      </c>
      <c r="H77">
        <f>VLOOKUP(I77,Sheet1!A:B,2,0)</f>
        <v>2835215</v>
      </c>
      <c r="I77" t="s">
        <v>159</v>
      </c>
      <c r="J77" s="1">
        <v>44621</v>
      </c>
      <c r="K77" t="s">
        <v>158</v>
      </c>
      <c r="L77" t="s">
        <v>159</v>
      </c>
      <c r="M77" s="1">
        <v>44622</v>
      </c>
      <c r="N77" t="s">
        <v>53</v>
      </c>
      <c r="O77" t="s">
        <v>77</v>
      </c>
      <c r="P77">
        <v>36</v>
      </c>
      <c r="Q77">
        <v>2196</v>
      </c>
      <c r="R77">
        <v>36</v>
      </c>
      <c r="S77" t="s">
        <v>77</v>
      </c>
      <c r="T77" t="s">
        <v>23</v>
      </c>
      <c r="U77" t="s">
        <v>61</v>
      </c>
      <c r="V77" t="s">
        <v>77</v>
      </c>
      <c r="W77" t="s">
        <v>111</v>
      </c>
      <c r="X77" t="s">
        <v>1038</v>
      </c>
      <c r="Y77" t="s">
        <v>925</v>
      </c>
      <c r="Z77" t="str">
        <f>VLOOKUP($I77,'[1]Master Route_AAT-MR'!$B:$G,4,0)</f>
        <v>70-7814</v>
      </c>
      <c r="AA77" t="s">
        <v>1045</v>
      </c>
      <c r="AB77" t="str">
        <f>VLOOKUP($I77,'[1]Master Route_AAT-MR'!$B:$G,5,0)</f>
        <v>นายศราวุธ นามทอง</v>
      </c>
      <c r="AC77" t="str">
        <f>VLOOKUP($I77,'[1]Master Route_AAT-MR'!$B:$G,6,0)</f>
        <v>098-4751581</v>
      </c>
      <c r="AD77" t="str">
        <f>VLOOKUP(I77,'[1]Master Route_AAT-MR'!$B:$D,3,0)</f>
        <v>IBT</v>
      </c>
    </row>
    <row r="78" spans="1:30" x14ac:dyDescent="0.25">
      <c r="A78" t="s">
        <v>20</v>
      </c>
      <c r="B78" t="s">
        <v>60</v>
      </c>
      <c r="C78" t="s">
        <v>35</v>
      </c>
      <c r="D78" t="s">
        <v>156</v>
      </c>
      <c r="E78" t="s">
        <v>67</v>
      </c>
      <c r="F78" s="1">
        <v>44620</v>
      </c>
      <c r="G78" t="s">
        <v>25</v>
      </c>
      <c r="H78">
        <f>VLOOKUP(I78,Sheet1!A:B,2,0)</f>
        <v>2835215</v>
      </c>
      <c r="I78" t="s">
        <v>159</v>
      </c>
      <c r="J78" s="1">
        <v>44621</v>
      </c>
      <c r="K78" t="s">
        <v>158</v>
      </c>
      <c r="L78" t="s">
        <v>159</v>
      </c>
      <c r="M78" s="1">
        <v>44622</v>
      </c>
      <c r="N78" t="s">
        <v>53</v>
      </c>
      <c r="O78" t="s">
        <v>77</v>
      </c>
      <c r="P78">
        <v>54</v>
      </c>
      <c r="Q78">
        <v>4779</v>
      </c>
      <c r="R78">
        <v>27</v>
      </c>
      <c r="S78" t="s">
        <v>77</v>
      </c>
      <c r="T78" t="s">
        <v>23</v>
      </c>
      <c r="U78" t="s">
        <v>61</v>
      </c>
      <c r="V78" t="s">
        <v>77</v>
      </c>
      <c r="W78" t="s">
        <v>111</v>
      </c>
      <c r="X78" t="s">
        <v>1038</v>
      </c>
      <c r="Y78" t="s">
        <v>157</v>
      </c>
      <c r="Z78" t="str">
        <f>VLOOKUP($I78,'[1]Master Route_AAT-MR'!$B:$G,4,0)</f>
        <v>70-7814</v>
      </c>
      <c r="AA78" t="s">
        <v>1045</v>
      </c>
      <c r="AB78" t="str">
        <f>VLOOKUP($I78,'[1]Master Route_AAT-MR'!$B:$G,5,0)</f>
        <v>นายศราวุธ นามทอง</v>
      </c>
      <c r="AC78" t="str">
        <f>VLOOKUP($I78,'[1]Master Route_AAT-MR'!$B:$G,6,0)</f>
        <v>098-4751581</v>
      </c>
      <c r="AD78" t="str">
        <f>VLOOKUP(I78,'[1]Master Route_AAT-MR'!$B:$D,3,0)</f>
        <v>IBT</v>
      </c>
    </row>
    <row r="79" spans="1:30" x14ac:dyDescent="0.25">
      <c r="A79" t="s">
        <v>20</v>
      </c>
      <c r="B79" t="s">
        <v>60</v>
      </c>
      <c r="C79" t="s">
        <v>84</v>
      </c>
      <c r="D79" t="s">
        <v>1025</v>
      </c>
      <c r="E79" t="s">
        <v>62</v>
      </c>
      <c r="F79" s="1">
        <v>44620</v>
      </c>
      <c r="G79" t="s">
        <v>25</v>
      </c>
      <c r="H79">
        <f>VLOOKUP(I79,Sheet1!A:B,2,0)</f>
        <v>2835215</v>
      </c>
      <c r="I79" t="s">
        <v>159</v>
      </c>
      <c r="J79" s="1">
        <v>44621</v>
      </c>
      <c r="K79" t="s">
        <v>158</v>
      </c>
      <c r="L79" t="s">
        <v>159</v>
      </c>
      <c r="M79" s="1">
        <v>44622</v>
      </c>
      <c r="N79" t="s">
        <v>53</v>
      </c>
      <c r="O79" t="s">
        <v>77</v>
      </c>
      <c r="P79">
        <v>120</v>
      </c>
      <c r="Q79">
        <v>2280</v>
      </c>
      <c r="R79">
        <v>20</v>
      </c>
      <c r="S79" t="s">
        <v>77</v>
      </c>
      <c r="T79" t="s">
        <v>23</v>
      </c>
      <c r="U79" t="s">
        <v>61</v>
      </c>
      <c r="V79" t="s">
        <v>77</v>
      </c>
      <c r="W79" t="s">
        <v>111</v>
      </c>
      <c r="X79" t="s">
        <v>1038</v>
      </c>
      <c r="Y79" t="s">
        <v>1026</v>
      </c>
      <c r="Z79" t="str">
        <f>VLOOKUP($I79,'[1]Master Route_AAT-MR'!$B:$G,4,0)</f>
        <v>70-7814</v>
      </c>
      <c r="AA79" t="s">
        <v>1045</v>
      </c>
      <c r="AB79" t="str">
        <f>VLOOKUP($I79,'[1]Master Route_AAT-MR'!$B:$G,5,0)</f>
        <v>นายศราวุธ นามทอง</v>
      </c>
      <c r="AC79" t="str">
        <f>VLOOKUP($I79,'[1]Master Route_AAT-MR'!$B:$G,6,0)</f>
        <v>098-4751581</v>
      </c>
      <c r="AD79" t="str">
        <f>VLOOKUP(I79,'[1]Master Route_AAT-MR'!$B:$D,3,0)</f>
        <v>IBT</v>
      </c>
    </row>
    <row r="80" spans="1:30" x14ac:dyDescent="0.25">
      <c r="A80" t="s">
        <v>20</v>
      </c>
      <c r="B80" t="s">
        <v>165</v>
      </c>
      <c r="C80" t="s">
        <v>84</v>
      </c>
      <c r="D80" t="s">
        <v>678</v>
      </c>
      <c r="E80" t="s">
        <v>326</v>
      </c>
      <c r="F80" s="1">
        <v>44620</v>
      </c>
      <c r="G80" t="s">
        <v>25</v>
      </c>
      <c r="H80">
        <f>VLOOKUP(I80,Sheet1!A:B,2,0)</f>
        <v>2835170</v>
      </c>
      <c r="I80" t="s">
        <v>680</v>
      </c>
      <c r="J80" s="1">
        <v>44621</v>
      </c>
      <c r="K80" t="s">
        <v>32</v>
      </c>
      <c r="L80" t="s">
        <v>680</v>
      </c>
      <c r="M80" s="1">
        <v>44621</v>
      </c>
      <c r="N80" t="s">
        <v>146</v>
      </c>
      <c r="O80" t="s">
        <v>92</v>
      </c>
      <c r="P80">
        <v>40</v>
      </c>
      <c r="Q80">
        <v>5320</v>
      </c>
      <c r="R80">
        <v>40</v>
      </c>
      <c r="S80" t="s">
        <v>92</v>
      </c>
      <c r="T80" t="s">
        <v>23</v>
      </c>
      <c r="U80" t="s">
        <v>166</v>
      </c>
      <c r="V80" t="s">
        <v>92</v>
      </c>
      <c r="W80" t="s">
        <v>43</v>
      </c>
      <c r="X80" t="s">
        <v>1038</v>
      </c>
      <c r="Y80" t="s">
        <v>679</v>
      </c>
      <c r="Z80" t="str">
        <f>VLOOKUP($I80,'[1]Master Route_AAT-MR'!$B:$G,4,0)</f>
        <v>70-8225</v>
      </c>
      <c r="AA80" t="s">
        <v>1045</v>
      </c>
      <c r="AB80" t="str">
        <f>VLOOKUP($I80,'[1]Master Route_AAT-MR'!$B:$G,5,0)</f>
        <v>นายศุภชัย  โจมแก้ว</v>
      </c>
      <c r="AC80" t="str">
        <f>VLOOKUP($I80,'[1]Master Route_AAT-MR'!$B:$G,6,0)</f>
        <v>083-8268317</v>
      </c>
      <c r="AD80" t="str">
        <f>VLOOKUP(I80,'[1]Master Route_AAT-MR'!$B:$D,3,0)</f>
        <v>IBT</v>
      </c>
    </row>
    <row r="81" spans="1:30" x14ac:dyDescent="0.25">
      <c r="A81" t="s">
        <v>20</v>
      </c>
      <c r="B81" t="s">
        <v>165</v>
      </c>
      <c r="C81" t="s">
        <v>35</v>
      </c>
      <c r="D81" t="s">
        <v>571</v>
      </c>
      <c r="E81" t="s">
        <v>28</v>
      </c>
      <c r="F81" s="1">
        <v>44620</v>
      </c>
      <c r="G81" t="s">
        <v>25</v>
      </c>
      <c r="H81">
        <f>VLOOKUP(I81,Sheet1!A:B,2,0)</f>
        <v>2835361</v>
      </c>
      <c r="I81" t="s">
        <v>205</v>
      </c>
      <c r="J81" s="1">
        <v>44622</v>
      </c>
      <c r="K81" t="s">
        <v>204</v>
      </c>
      <c r="L81" t="s">
        <v>205</v>
      </c>
      <c r="M81" s="1">
        <v>44622</v>
      </c>
      <c r="N81" t="s">
        <v>59</v>
      </c>
      <c r="O81" t="s">
        <v>100</v>
      </c>
      <c r="P81">
        <v>20</v>
      </c>
      <c r="Q81">
        <v>2400</v>
      </c>
      <c r="R81">
        <v>20</v>
      </c>
      <c r="S81" t="s">
        <v>100</v>
      </c>
      <c r="T81" t="s">
        <v>23</v>
      </c>
      <c r="U81" t="s">
        <v>166</v>
      </c>
      <c r="V81" t="s">
        <v>100</v>
      </c>
      <c r="W81" t="s">
        <v>43</v>
      </c>
      <c r="X81" t="s">
        <v>1038</v>
      </c>
      <c r="Y81" t="s">
        <v>724</v>
      </c>
      <c r="Z81" t="str">
        <f>VLOOKUP($I81,'[1]Master Route_AAT-MR'!$B:$G,4,0)</f>
        <v>73-5320</v>
      </c>
      <c r="AA81" t="s">
        <v>1045</v>
      </c>
      <c r="AB81" t="str">
        <f>VLOOKUP($I81,'[1]Master Route_AAT-MR'!$B:$G,5,0)</f>
        <v>นายเสริมสุข  กิติราช</v>
      </c>
      <c r="AC81" t="str">
        <f>VLOOKUP($I81,'[1]Master Route_AAT-MR'!$B:$G,6,0)</f>
        <v>091-7931560</v>
      </c>
      <c r="AD81" t="str">
        <f>VLOOKUP(I81,'[1]Master Route_AAT-MR'!$B:$D,3,0)</f>
        <v>IBT</v>
      </c>
    </row>
    <row r="82" spans="1:30" x14ac:dyDescent="0.25">
      <c r="A82" t="s">
        <v>20</v>
      </c>
      <c r="B82" t="s">
        <v>165</v>
      </c>
      <c r="C82" t="s">
        <v>55</v>
      </c>
      <c r="D82" t="s">
        <v>201</v>
      </c>
      <c r="E82" t="s">
        <v>944</v>
      </c>
      <c r="F82" s="1">
        <v>44620</v>
      </c>
      <c r="G82" t="s">
        <v>25</v>
      </c>
      <c r="H82">
        <f>VLOOKUP(I82,Sheet1!A:B,2,0)</f>
        <v>2835236</v>
      </c>
      <c r="I82" t="s">
        <v>425</v>
      </c>
      <c r="J82" s="1">
        <v>44621</v>
      </c>
      <c r="K82" t="s">
        <v>423</v>
      </c>
      <c r="L82" t="s">
        <v>425</v>
      </c>
      <c r="M82" s="1">
        <v>44621</v>
      </c>
      <c r="N82" t="s">
        <v>424</v>
      </c>
      <c r="O82" t="s">
        <v>100</v>
      </c>
      <c r="P82">
        <v>15</v>
      </c>
      <c r="Q82">
        <v>4710</v>
      </c>
      <c r="R82">
        <v>15</v>
      </c>
      <c r="S82" t="s">
        <v>100</v>
      </c>
      <c r="T82" t="s">
        <v>23</v>
      </c>
      <c r="U82" t="s">
        <v>166</v>
      </c>
      <c r="V82" t="s">
        <v>100</v>
      </c>
      <c r="W82" t="s">
        <v>43</v>
      </c>
      <c r="X82" t="s">
        <v>1038</v>
      </c>
      <c r="Y82" t="s">
        <v>945</v>
      </c>
      <c r="Z82" t="str">
        <f>VLOOKUP($I82,'[1]Master Route_AAT-MR'!$B:$G,4,0)</f>
        <v>73-5320</v>
      </c>
      <c r="AA82" t="s">
        <v>1045</v>
      </c>
      <c r="AB82" t="str">
        <f>VLOOKUP($I82,'[1]Master Route_AAT-MR'!$B:$G,5,0)</f>
        <v>นายเสริมสุข  กิติราช</v>
      </c>
      <c r="AC82" t="str">
        <f>VLOOKUP($I82,'[1]Master Route_AAT-MR'!$B:$G,6,0)</f>
        <v>091-7931560</v>
      </c>
      <c r="AD82" t="str">
        <f>VLOOKUP(I82,'[1]Master Route_AAT-MR'!$B:$D,3,0)</f>
        <v>IBT</v>
      </c>
    </row>
    <row r="83" spans="1:30" x14ac:dyDescent="0.25">
      <c r="A83" t="s">
        <v>20</v>
      </c>
      <c r="B83" t="s">
        <v>165</v>
      </c>
      <c r="C83" t="s">
        <v>55</v>
      </c>
      <c r="D83" t="s">
        <v>201</v>
      </c>
      <c r="E83" t="s">
        <v>202</v>
      </c>
      <c r="F83" s="1">
        <v>44620</v>
      </c>
      <c r="G83" t="s">
        <v>25</v>
      </c>
      <c r="H83">
        <f>VLOOKUP(I83,Sheet1!A:B,2,0)</f>
        <v>2835236</v>
      </c>
      <c r="I83" t="s">
        <v>425</v>
      </c>
      <c r="J83" s="1">
        <v>44621</v>
      </c>
      <c r="K83" t="s">
        <v>423</v>
      </c>
      <c r="L83" t="s">
        <v>425</v>
      </c>
      <c r="M83" s="1">
        <v>44621</v>
      </c>
      <c r="N83" t="s">
        <v>424</v>
      </c>
      <c r="O83" t="s">
        <v>100</v>
      </c>
      <c r="P83">
        <v>20</v>
      </c>
      <c r="Q83">
        <v>5060</v>
      </c>
      <c r="R83">
        <v>20</v>
      </c>
      <c r="S83" t="s">
        <v>100</v>
      </c>
      <c r="T83" t="s">
        <v>23</v>
      </c>
      <c r="U83" t="s">
        <v>166</v>
      </c>
      <c r="V83" t="s">
        <v>100</v>
      </c>
      <c r="W83" t="s">
        <v>43</v>
      </c>
      <c r="X83" t="s">
        <v>1038</v>
      </c>
      <c r="Y83" t="s">
        <v>203</v>
      </c>
      <c r="Z83" t="str">
        <f>VLOOKUP($I83,'[1]Master Route_AAT-MR'!$B:$G,4,0)</f>
        <v>73-5320</v>
      </c>
      <c r="AA83" t="s">
        <v>1045</v>
      </c>
      <c r="AB83" t="str">
        <f>VLOOKUP($I83,'[1]Master Route_AAT-MR'!$B:$G,5,0)</f>
        <v>นายเสริมสุข  กิติราช</v>
      </c>
      <c r="AC83" t="str">
        <f>VLOOKUP($I83,'[1]Master Route_AAT-MR'!$B:$G,6,0)</f>
        <v>091-7931560</v>
      </c>
      <c r="AD83" t="str">
        <f>VLOOKUP(I83,'[1]Master Route_AAT-MR'!$B:$D,3,0)</f>
        <v>IBT</v>
      </c>
    </row>
    <row r="84" spans="1:30" x14ac:dyDescent="0.25">
      <c r="A84" t="s">
        <v>20</v>
      </c>
      <c r="B84" t="s">
        <v>165</v>
      </c>
      <c r="C84" t="s">
        <v>35</v>
      </c>
      <c r="D84" t="s">
        <v>475</v>
      </c>
      <c r="E84" t="s">
        <v>307</v>
      </c>
      <c r="F84" s="1">
        <v>44620</v>
      </c>
      <c r="G84" t="s">
        <v>25</v>
      </c>
      <c r="H84">
        <f>VLOOKUP(I84,Sheet1!A:B,2,0)</f>
        <v>2835236</v>
      </c>
      <c r="I84" t="s">
        <v>425</v>
      </c>
      <c r="J84" s="1">
        <v>44621</v>
      </c>
      <c r="K84" t="s">
        <v>423</v>
      </c>
      <c r="L84" t="s">
        <v>425</v>
      </c>
      <c r="M84" s="1">
        <v>44621</v>
      </c>
      <c r="N84" t="s">
        <v>424</v>
      </c>
      <c r="O84" t="s">
        <v>100</v>
      </c>
      <c r="P84">
        <v>8</v>
      </c>
      <c r="Q84">
        <v>2400</v>
      </c>
      <c r="R84">
        <v>4</v>
      </c>
      <c r="S84" t="s">
        <v>100</v>
      </c>
      <c r="T84" t="s">
        <v>23</v>
      </c>
      <c r="U84" t="s">
        <v>166</v>
      </c>
      <c r="V84" t="s">
        <v>100</v>
      </c>
      <c r="W84" t="s">
        <v>43</v>
      </c>
      <c r="X84" t="s">
        <v>1038</v>
      </c>
      <c r="Y84" t="s">
        <v>699</v>
      </c>
      <c r="Z84" t="str">
        <f>VLOOKUP($I84,'[1]Master Route_AAT-MR'!$B:$G,4,0)</f>
        <v>73-5320</v>
      </c>
      <c r="AA84" t="s">
        <v>1045</v>
      </c>
      <c r="AB84" t="str">
        <f>VLOOKUP($I84,'[1]Master Route_AAT-MR'!$B:$G,5,0)</f>
        <v>นายเสริมสุข  กิติราช</v>
      </c>
      <c r="AC84" t="str">
        <f>VLOOKUP($I84,'[1]Master Route_AAT-MR'!$B:$G,6,0)</f>
        <v>091-7931560</v>
      </c>
      <c r="AD84" t="str">
        <f>VLOOKUP(I84,'[1]Master Route_AAT-MR'!$B:$D,3,0)</f>
        <v>IBT</v>
      </c>
    </row>
    <row r="85" spans="1:30" x14ac:dyDescent="0.25">
      <c r="A85" t="s">
        <v>20</v>
      </c>
      <c r="B85" t="s">
        <v>60</v>
      </c>
      <c r="C85" t="s">
        <v>107</v>
      </c>
      <c r="D85" t="s">
        <v>579</v>
      </c>
      <c r="E85" t="s">
        <v>148</v>
      </c>
      <c r="F85" s="1">
        <v>44620</v>
      </c>
      <c r="G85" t="s">
        <v>25</v>
      </c>
      <c r="H85">
        <f>VLOOKUP(I85,Sheet1!A:B,2,0)</f>
        <v>2835215</v>
      </c>
      <c r="I85" t="s">
        <v>159</v>
      </c>
      <c r="J85" s="1">
        <v>44621</v>
      </c>
      <c r="K85" t="s">
        <v>158</v>
      </c>
      <c r="L85" t="s">
        <v>159</v>
      </c>
      <c r="M85" s="1">
        <v>44622</v>
      </c>
      <c r="N85" t="s">
        <v>53</v>
      </c>
      <c r="O85" t="s">
        <v>77</v>
      </c>
      <c r="P85">
        <v>432</v>
      </c>
      <c r="Q85">
        <v>26256</v>
      </c>
      <c r="R85">
        <v>48</v>
      </c>
      <c r="S85" t="s">
        <v>77</v>
      </c>
      <c r="T85" t="s">
        <v>23</v>
      </c>
      <c r="U85" t="s">
        <v>61</v>
      </c>
      <c r="V85" t="s">
        <v>77</v>
      </c>
      <c r="W85" t="s">
        <v>111</v>
      </c>
      <c r="X85" t="s">
        <v>1038</v>
      </c>
      <c r="Y85" t="s">
        <v>580</v>
      </c>
      <c r="Z85" t="str">
        <f>VLOOKUP($I85,'[1]Master Route_AAT-MR'!$B:$G,4,0)</f>
        <v>70-7814</v>
      </c>
      <c r="AA85" t="s">
        <v>1045</v>
      </c>
      <c r="AB85" t="str">
        <f>VLOOKUP($I85,'[1]Master Route_AAT-MR'!$B:$G,5,0)</f>
        <v>นายศราวุธ นามทอง</v>
      </c>
      <c r="AC85" t="str">
        <f>VLOOKUP($I85,'[1]Master Route_AAT-MR'!$B:$G,6,0)</f>
        <v>098-4751581</v>
      </c>
      <c r="AD85" t="str">
        <f>VLOOKUP(I85,'[1]Master Route_AAT-MR'!$B:$D,3,0)</f>
        <v>IBT</v>
      </c>
    </row>
    <row r="86" spans="1:30" x14ac:dyDescent="0.25">
      <c r="A86" t="s">
        <v>20</v>
      </c>
      <c r="B86" t="s">
        <v>60</v>
      </c>
      <c r="C86" t="s">
        <v>84</v>
      </c>
      <c r="D86" t="s">
        <v>762</v>
      </c>
      <c r="E86" t="s">
        <v>62</v>
      </c>
      <c r="F86" s="1">
        <v>44620</v>
      </c>
      <c r="G86" t="s">
        <v>25</v>
      </c>
      <c r="H86">
        <f>VLOOKUP(I86,Sheet1!A:B,2,0)</f>
        <v>2835215</v>
      </c>
      <c r="I86" t="s">
        <v>159</v>
      </c>
      <c r="J86" s="1">
        <v>44621</v>
      </c>
      <c r="K86" t="s">
        <v>158</v>
      </c>
      <c r="L86" t="s">
        <v>159</v>
      </c>
      <c r="M86" s="1">
        <v>44622</v>
      </c>
      <c r="N86" t="s">
        <v>53</v>
      </c>
      <c r="O86" t="s">
        <v>77</v>
      </c>
      <c r="P86">
        <v>90</v>
      </c>
      <c r="Q86">
        <v>7980</v>
      </c>
      <c r="R86">
        <v>30</v>
      </c>
      <c r="S86" t="s">
        <v>77</v>
      </c>
      <c r="T86" t="s">
        <v>23</v>
      </c>
      <c r="U86" t="s">
        <v>61</v>
      </c>
      <c r="V86" t="s">
        <v>77</v>
      </c>
      <c r="W86" t="s">
        <v>111</v>
      </c>
      <c r="X86" t="s">
        <v>1038</v>
      </c>
      <c r="Y86" t="s">
        <v>763</v>
      </c>
      <c r="Z86" t="str">
        <f>VLOOKUP($I86,'[1]Master Route_AAT-MR'!$B:$G,4,0)</f>
        <v>70-7814</v>
      </c>
      <c r="AA86" t="s">
        <v>1045</v>
      </c>
      <c r="AB86" t="str">
        <f>VLOOKUP($I86,'[1]Master Route_AAT-MR'!$B:$G,5,0)</f>
        <v>นายศราวุธ นามทอง</v>
      </c>
      <c r="AC86" t="str">
        <f>VLOOKUP($I86,'[1]Master Route_AAT-MR'!$B:$G,6,0)</f>
        <v>098-4751581</v>
      </c>
      <c r="AD86" t="str">
        <f>VLOOKUP(I86,'[1]Master Route_AAT-MR'!$B:$D,3,0)</f>
        <v>IBT</v>
      </c>
    </row>
    <row r="87" spans="1:30" x14ac:dyDescent="0.25">
      <c r="A87" t="s">
        <v>20</v>
      </c>
      <c r="B87" t="s">
        <v>60</v>
      </c>
      <c r="C87" t="s">
        <v>35</v>
      </c>
      <c r="D87" t="s">
        <v>697</v>
      </c>
      <c r="E87" t="s">
        <v>64</v>
      </c>
      <c r="F87" s="1">
        <v>44620</v>
      </c>
      <c r="G87" t="s">
        <v>25</v>
      </c>
      <c r="H87">
        <f>VLOOKUP(I87,Sheet1!A:B,2,0)</f>
        <v>2835215</v>
      </c>
      <c r="I87" t="s">
        <v>159</v>
      </c>
      <c r="J87" s="1">
        <v>44621</v>
      </c>
      <c r="K87" t="s">
        <v>158</v>
      </c>
      <c r="L87" t="s">
        <v>159</v>
      </c>
      <c r="M87" s="1">
        <v>44622</v>
      </c>
      <c r="N87" t="s">
        <v>53</v>
      </c>
      <c r="O87" t="s">
        <v>77</v>
      </c>
      <c r="P87">
        <v>400</v>
      </c>
      <c r="Q87">
        <v>21250</v>
      </c>
      <c r="R87">
        <v>50</v>
      </c>
      <c r="S87" t="s">
        <v>77</v>
      </c>
      <c r="T87" t="s">
        <v>23</v>
      </c>
      <c r="U87" t="s">
        <v>61</v>
      </c>
      <c r="V87" t="s">
        <v>77</v>
      </c>
      <c r="W87" t="s">
        <v>111</v>
      </c>
      <c r="X87" t="s">
        <v>1038</v>
      </c>
      <c r="Y87" t="s">
        <v>698</v>
      </c>
      <c r="Z87" t="str">
        <f>VLOOKUP($I87,'[1]Master Route_AAT-MR'!$B:$G,4,0)</f>
        <v>70-7814</v>
      </c>
      <c r="AA87" t="s">
        <v>1045</v>
      </c>
      <c r="AB87" t="str">
        <f>VLOOKUP($I87,'[1]Master Route_AAT-MR'!$B:$G,5,0)</f>
        <v>นายศราวุธ นามทอง</v>
      </c>
      <c r="AC87" t="str">
        <f>VLOOKUP($I87,'[1]Master Route_AAT-MR'!$B:$G,6,0)</f>
        <v>098-4751581</v>
      </c>
      <c r="AD87" t="str">
        <f>VLOOKUP(I87,'[1]Master Route_AAT-MR'!$B:$D,3,0)</f>
        <v>IBT</v>
      </c>
    </row>
    <row r="88" spans="1:30" x14ac:dyDescent="0.25">
      <c r="A88" t="s">
        <v>20</v>
      </c>
      <c r="B88" t="s">
        <v>60</v>
      </c>
      <c r="C88" t="s">
        <v>107</v>
      </c>
      <c r="D88" t="s">
        <v>649</v>
      </c>
      <c r="E88" t="s">
        <v>139</v>
      </c>
      <c r="F88" s="1">
        <v>44620</v>
      </c>
      <c r="G88" t="s">
        <v>25</v>
      </c>
      <c r="H88">
        <f>VLOOKUP(I88,Sheet1!A:B,2,0)</f>
        <v>2835215</v>
      </c>
      <c r="I88" t="s">
        <v>159</v>
      </c>
      <c r="J88" s="1">
        <v>44621</v>
      </c>
      <c r="K88" t="s">
        <v>158</v>
      </c>
      <c r="L88" t="s">
        <v>159</v>
      </c>
      <c r="M88" s="1">
        <v>44622</v>
      </c>
      <c r="N88" t="s">
        <v>53</v>
      </c>
      <c r="O88" t="s">
        <v>77</v>
      </c>
      <c r="P88">
        <v>70</v>
      </c>
      <c r="Q88">
        <v>4050</v>
      </c>
      <c r="R88">
        <v>10</v>
      </c>
      <c r="S88" t="s">
        <v>77</v>
      </c>
      <c r="T88" t="s">
        <v>23</v>
      </c>
      <c r="U88" t="s">
        <v>61</v>
      </c>
      <c r="V88" t="s">
        <v>77</v>
      </c>
      <c r="W88" t="s">
        <v>111</v>
      </c>
      <c r="X88" t="s">
        <v>1038</v>
      </c>
      <c r="Y88" t="s">
        <v>786</v>
      </c>
      <c r="Z88" t="str">
        <f>VLOOKUP($I88,'[1]Master Route_AAT-MR'!$B:$G,4,0)</f>
        <v>70-7814</v>
      </c>
      <c r="AA88" t="s">
        <v>1045</v>
      </c>
      <c r="AB88" t="str">
        <f>VLOOKUP($I88,'[1]Master Route_AAT-MR'!$B:$G,5,0)</f>
        <v>นายศราวุธ นามทอง</v>
      </c>
      <c r="AC88" t="str">
        <f>VLOOKUP($I88,'[1]Master Route_AAT-MR'!$B:$G,6,0)</f>
        <v>098-4751581</v>
      </c>
      <c r="AD88" t="str">
        <f>VLOOKUP(I88,'[1]Master Route_AAT-MR'!$B:$D,3,0)</f>
        <v>IBT</v>
      </c>
    </row>
    <row r="89" spans="1:30" x14ac:dyDescent="0.25">
      <c r="A89" t="s">
        <v>20</v>
      </c>
      <c r="B89" t="s">
        <v>60</v>
      </c>
      <c r="C89" t="s">
        <v>107</v>
      </c>
      <c r="D89" t="s">
        <v>715</v>
      </c>
      <c r="E89" t="s">
        <v>68</v>
      </c>
      <c r="F89" s="1">
        <v>44620</v>
      </c>
      <c r="G89" t="s">
        <v>25</v>
      </c>
      <c r="H89">
        <f>VLOOKUP(I89,Sheet1!A:B,2,0)</f>
        <v>2835215</v>
      </c>
      <c r="I89" t="s">
        <v>159</v>
      </c>
      <c r="J89" s="1">
        <v>44621</v>
      </c>
      <c r="K89" t="s">
        <v>158</v>
      </c>
      <c r="L89" t="s">
        <v>159</v>
      </c>
      <c r="M89" s="1">
        <v>44622</v>
      </c>
      <c r="N89" t="s">
        <v>53</v>
      </c>
      <c r="O89" t="s">
        <v>77</v>
      </c>
      <c r="P89">
        <v>75</v>
      </c>
      <c r="Q89">
        <v>3885</v>
      </c>
      <c r="R89">
        <v>15</v>
      </c>
      <c r="S89" t="s">
        <v>77</v>
      </c>
      <c r="T89" t="s">
        <v>23</v>
      </c>
      <c r="U89" t="s">
        <v>61</v>
      </c>
      <c r="V89" t="s">
        <v>77</v>
      </c>
      <c r="W89" t="s">
        <v>111</v>
      </c>
      <c r="X89" t="s">
        <v>1038</v>
      </c>
      <c r="Y89" t="s">
        <v>716</v>
      </c>
      <c r="Z89" t="str">
        <f>VLOOKUP($I89,'[1]Master Route_AAT-MR'!$B:$G,4,0)</f>
        <v>70-7814</v>
      </c>
      <c r="AA89" t="s">
        <v>1045</v>
      </c>
      <c r="AB89" t="str">
        <f>VLOOKUP($I89,'[1]Master Route_AAT-MR'!$B:$G,5,0)</f>
        <v>นายศราวุธ นามทอง</v>
      </c>
      <c r="AC89" t="str">
        <f>VLOOKUP($I89,'[1]Master Route_AAT-MR'!$B:$G,6,0)</f>
        <v>098-4751581</v>
      </c>
      <c r="AD89" t="str">
        <f>VLOOKUP(I89,'[1]Master Route_AAT-MR'!$B:$D,3,0)</f>
        <v>IBT</v>
      </c>
    </row>
    <row r="90" spans="1:30" x14ac:dyDescent="0.25">
      <c r="A90" t="s">
        <v>20</v>
      </c>
      <c r="B90" t="s">
        <v>60</v>
      </c>
      <c r="C90" t="s">
        <v>305</v>
      </c>
      <c r="D90" t="s">
        <v>937</v>
      </c>
      <c r="E90" t="s">
        <v>68</v>
      </c>
      <c r="F90" s="1">
        <v>44620</v>
      </c>
      <c r="G90" t="s">
        <v>25</v>
      </c>
      <c r="H90">
        <f>VLOOKUP(I90,Sheet1!A:B,2,0)</f>
        <v>2835215</v>
      </c>
      <c r="I90" t="s">
        <v>159</v>
      </c>
      <c r="J90" s="1">
        <v>44621</v>
      </c>
      <c r="K90" t="s">
        <v>158</v>
      </c>
      <c r="L90" t="s">
        <v>159</v>
      </c>
      <c r="M90" s="1">
        <v>44622</v>
      </c>
      <c r="N90" t="s">
        <v>53</v>
      </c>
      <c r="O90" t="s">
        <v>77</v>
      </c>
      <c r="P90">
        <v>30</v>
      </c>
      <c r="Q90">
        <v>3480</v>
      </c>
      <c r="R90">
        <v>30</v>
      </c>
      <c r="S90" t="s">
        <v>77</v>
      </c>
      <c r="T90" t="s">
        <v>23</v>
      </c>
      <c r="U90" t="s">
        <v>61</v>
      </c>
      <c r="V90" t="s">
        <v>77</v>
      </c>
      <c r="W90" t="s">
        <v>111</v>
      </c>
      <c r="X90" t="s">
        <v>1038</v>
      </c>
      <c r="Y90" t="s">
        <v>938</v>
      </c>
      <c r="Z90" t="str">
        <f>VLOOKUP($I90,'[1]Master Route_AAT-MR'!$B:$G,4,0)</f>
        <v>70-7814</v>
      </c>
      <c r="AA90" t="s">
        <v>1045</v>
      </c>
      <c r="AB90" t="str">
        <f>VLOOKUP($I90,'[1]Master Route_AAT-MR'!$B:$G,5,0)</f>
        <v>นายศราวุธ นามทอง</v>
      </c>
      <c r="AC90" t="str">
        <f>VLOOKUP($I90,'[1]Master Route_AAT-MR'!$B:$G,6,0)</f>
        <v>098-4751581</v>
      </c>
      <c r="AD90" t="str">
        <f>VLOOKUP(I90,'[1]Master Route_AAT-MR'!$B:$D,3,0)</f>
        <v>IBT</v>
      </c>
    </row>
    <row r="91" spans="1:30" x14ac:dyDescent="0.25">
      <c r="A91" t="s">
        <v>20</v>
      </c>
      <c r="B91" t="s">
        <v>75</v>
      </c>
      <c r="C91" t="s">
        <v>35</v>
      </c>
      <c r="D91" t="s">
        <v>459</v>
      </c>
      <c r="E91" t="s">
        <v>460</v>
      </c>
      <c r="F91" s="1">
        <v>44620</v>
      </c>
      <c r="G91" t="s">
        <v>25</v>
      </c>
      <c r="H91">
        <f>VLOOKUP(I91,Sheet1!A:B,2,0)</f>
        <v>2835105</v>
      </c>
      <c r="I91" t="s">
        <v>118</v>
      </c>
      <c r="J91" s="1">
        <v>44621</v>
      </c>
      <c r="K91" t="s">
        <v>117</v>
      </c>
      <c r="L91" t="s">
        <v>118</v>
      </c>
      <c r="M91" s="1">
        <v>44622</v>
      </c>
      <c r="N91" t="s">
        <v>98</v>
      </c>
      <c r="O91" t="s">
        <v>92</v>
      </c>
      <c r="P91">
        <v>10</v>
      </c>
      <c r="Q91">
        <v>2800</v>
      </c>
      <c r="R91">
        <v>10</v>
      </c>
      <c r="S91" t="s">
        <v>92</v>
      </c>
      <c r="T91" t="s">
        <v>23</v>
      </c>
      <c r="U91" t="s">
        <v>76</v>
      </c>
      <c r="V91" t="s">
        <v>92</v>
      </c>
      <c r="W91" t="s">
        <v>58</v>
      </c>
      <c r="X91" t="s">
        <v>1038</v>
      </c>
      <c r="Y91" t="s">
        <v>461</v>
      </c>
      <c r="Z91" t="str">
        <f>VLOOKUP($I91,'[1]Master Route_AAT-MR'!$B:$G,4,0)</f>
        <v>72-2848</v>
      </c>
      <c r="AA91" t="s">
        <v>1045</v>
      </c>
      <c r="AB91" t="str">
        <f>VLOOKUP($I91,'[1]Master Route_AAT-MR'!$B:$G,5,0)</f>
        <v>นายวิษณุ รูปขำดี</v>
      </c>
      <c r="AC91" t="str">
        <f>VLOOKUP($I91,'[1]Master Route_AAT-MR'!$B:$G,6,0)</f>
        <v xml:space="preserve">064-0078834 </v>
      </c>
      <c r="AD91" t="str">
        <f>VLOOKUP(I91,'[1]Master Route_AAT-MR'!$B:$D,3,0)</f>
        <v>JNS</v>
      </c>
    </row>
    <row r="92" spans="1:30" x14ac:dyDescent="0.25">
      <c r="A92" t="s">
        <v>20</v>
      </c>
      <c r="B92" t="s">
        <v>75</v>
      </c>
      <c r="C92" t="s">
        <v>35</v>
      </c>
      <c r="D92" t="s">
        <v>459</v>
      </c>
      <c r="E92" t="s">
        <v>240</v>
      </c>
      <c r="F92" s="1">
        <v>44620</v>
      </c>
      <c r="G92" t="s">
        <v>25</v>
      </c>
      <c r="H92">
        <f>VLOOKUP(I92,Sheet1!A:B,2,0)</f>
        <v>2835105</v>
      </c>
      <c r="I92" t="s">
        <v>118</v>
      </c>
      <c r="J92" s="1">
        <v>44621</v>
      </c>
      <c r="K92" t="s">
        <v>117</v>
      </c>
      <c r="L92" t="s">
        <v>118</v>
      </c>
      <c r="M92" s="1">
        <v>44622</v>
      </c>
      <c r="N92" t="s">
        <v>98</v>
      </c>
      <c r="O92" t="s">
        <v>92</v>
      </c>
      <c r="P92">
        <v>10</v>
      </c>
      <c r="Q92">
        <v>2420</v>
      </c>
      <c r="R92">
        <v>10</v>
      </c>
      <c r="S92" t="s">
        <v>92</v>
      </c>
      <c r="T92" t="s">
        <v>23</v>
      </c>
      <c r="U92" t="s">
        <v>76</v>
      </c>
      <c r="V92" t="s">
        <v>92</v>
      </c>
      <c r="W92" t="s">
        <v>58</v>
      </c>
      <c r="X92" t="s">
        <v>1038</v>
      </c>
      <c r="Y92" t="s">
        <v>565</v>
      </c>
      <c r="Z92" t="str">
        <f>VLOOKUP($I92,'[1]Master Route_AAT-MR'!$B:$G,4,0)</f>
        <v>72-2848</v>
      </c>
      <c r="AA92" t="s">
        <v>1045</v>
      </c>
      <c r="AB92" t="str">
        <f>VLOOKUP($I92,'[1]Master Route_AAT-MR'!$B:$G,5,0)</f>
        <v>นายวิษณุ รูปขำดี</v>
      </c>
      <c r="AC92" t="str">
        <f>VLOOKUP($I92,'[1]Master Route_AAT-MR'!$B:$G,6,0)</f>
        <v xml:space="preserve">064-0078834 </v>
      </c>
      <c r="AD92" t="str">
        <f>VLOOKUP(I92,'[1]Master Route_AAT-MR'!$B:$D,3,0)</f>
        <v>JNS</v>
      </c>
    </row>
    <row r="93" spans="1:30" x14ac:dyDescent="0.25">
      <c r="A93" t="s">
        <v>20</v>
      </c>
      <c r="B93" t="s">
        <v>249</v>
      </c>
      <c r="C93" t="s">
        <v>84</v>
      </c>
      <c r="D93" t="s">
        <v>736</v>
      </c>
      <c r="E93" t="s">
        <v>68</v>
      </c>
      <c r="F93" s="1">
        <v>44620</v>
      </c>
      <c r="G93" t="s">
        <v>25</v>
      </c>
      <c r="H93">
        <f>VLOOKUP(I93,Sheet1!A:B,2,0)</f>
        <v>2835436</v>
      </c>
      <c r="I93" t="s">
        <v>389</v>
      </c>
      <c r="J93" s="1">
        <v>44622</v>
      </c>
      <c r="K93" t="s">
        <v>285</v>
      </c>
      <c r="L93" t="s">
        <v>389</v>
      </c>
      <c r="M93" s="1">
        <v>44622</v>
      </c>
      <c r="N93" t="s">
        <v>116</v>
      </c>
      <c r="O93" t="s">
        <v>77</v>
      </c>
      <c r="P93">
        <v>40</v>
      </c>
      <c r="Q93">
        <v>7320</v>
      </c>
      <c r="R93">
        <v>40</v>
      </c>
      <c r="S93" t="s">
        <v>77</v>
      </c>
      <c r="T93" t="s">
        <v>23</v>
      </c>
      <c r="U93" t="s">
        <v>250</v>
      </c>
      <c r="V93" t="s">
        <v>77</v>
      </c>
      <c r="W93" t="s">
        <v>38</v>
      </c>
      <c r="X93" t="s">
        <v>1038</v>
      </c>
      <c r="Y93" t="s">
        <v>737</v>
      </c>
      <c r="Z93" t="str">
        <f>VLOOKUP($I93,'[1]Master Route_AAT-MR'!$B:$G,4,0)</f>
        <v>73-2680</v>
      </c>
      <c r="AA93" t="s">
        <v>1045</v>
      </c>
      <c r="AB93" t="str">
        <f>VLOOKUP($I93,'[1]Master Route_AAT-MR'!$B:$G,5,0)</f>
        <v>นายวิชาญ วงษ์สิงห์</v>
      </c>
      <c r="AC93" t="str">
        <f>VLOOKUP($I93,'[1]Master Route_AAT-MR'!$B:$G,6,0)</f>
        <v>096-298-2141</v>
      </c>
      <c r="AD93" t="str">
        <f>VLOOKUP(I93,'[1]Master Route_AAT-MR'!$B:$D,3,0)</f>
        <v>JNS</v>
      </c>
    </row>
    <row r="94" spans="1:30" x14ac:dyDescent="0.25">
      <c r="A94" t="s">
        <v>20</v>
      </c>
      <c r="B94" t="s">
        <v>75</v>
      </c>
      <c r="C94" t="s">
        <v>55</v>
      </c>
      <c r="D94" t="s">
        <v>403</v>
      </c>
      <c r="E94" t="s">
        <v>327</v>
      </c>
      <c r="F94" s="1">
        <v>44620</v>
      </c>
      <c r="G94" t="s">
        <v>25</v>
      </c>
      <c r="H94">
        <f>VLOOKUP(I94,Sheet1!A:B,2,0)</f>
        <v>2835105</v>
      </c>
      <c r="I94" t="s">
        <v>118</v>
      </c>
      <c r="J94" s="1">
        <v>44621</v>
      </c>
      <c r="K94" t="s">
        <v>117</v>
      </c>
      <c r="L94" t="s">
        <v>118</v>
      </c>
      <c r="M94" s="1">
        <v>44622</v>
      </c>
      <c r="N94" t="s">
        <v>248</v>
      </c>
      <c r="O94" t="s">
        <v>77</v>
      </c>
      <c r="P94">
        <v>18</v>
      </c>
      <c r="Q94">
        <v>6075</v>
      </c>
      <c r="R94">
        <v>9</v>
      </c>
      <c r="S94" t="s">
        <v>77</v>
      </c>
      <c r="T94" t="s">
        <v>23</v>
      </c>
      <c r="U94" t="s">
        <v>76</v>
      </c>
      <c r="V94" t="s">
        <v>77</v>
      </c>
      <c r="W94" t="s">
        <v>58</v>
      </c>
      <c r="X94" t="s">
        <v>1038</v>
      </c>
      <c r="Y94" t="s">
        <v>404</v>
      </c>
      <c r="Z94" t="str">
        <f>VLOOKUP($I94,'[1]Master Route_AAT-MR'!$B:$G,4,0)</f>
        <v>72-2848</v>
      </c>
      <c r="AA94" t="s">
        <v>1045</v>
      </c>
      <c r="AB94" t="str">
        <f>VLOOKUP($I94,'[1]Master Route_AAT-MR'!$B:$G,5,0)</f>
        <v>นายวิษณุ รูปขำดี</v>
      </c>
      <c r="AC94" t="str">
        <f>VLOOKUP($I94,'[1]Master Route_AAT-MR'!$B:$G,6,0)</f>
        <v xml:space="preserve">064-0078834 </v>
      </c>
      <c r="AD94" t="str">
        <f>VLOOKUP(I94,'[1]Master Route_AAT-MR'!$B:$D,3,0)</f>
        <v>JNS</v>
      </c>
    </row>
    <row r="95" spans="1:30" x14ac:dyDescent="0.25">
      <c r="A95" t="s">
        <v>20</v>
      </c>
      <c r="B95" t="s">
        <v>249</v>
      </c>
      <c r="C95" t="s">
        <v>88</v>
      </c>
      <c r="D95" t="s">
        <v>553</v>
      </c>
      <c r="E95" t="s">
        <v>455</v>
      </c>
      <c r="F95" s="1">
        <v>44620</v>
      </c>
      <c r="G95" t="s">
        <v>25</v>
      </c>
      <c r="H95">
        <f>VLOOKUP(I95,Sheet1!A:B,2,0)</f>
        <v>2835436</v>
      </c>
      <c r="I95" t="s">
        <v>389</v>
      </c>
      <c r="J95" s="1">
        <v>44622</v>
      </c>
      <c r="K95" t="s">
        <v>285</v>
      </c>
      <c r="L95" t="s">
        <v>389</v>
      </c>
      <c r="M95" s="1">
        <v>44622</v>
      </c>
      <c r="N95" t="s">
        <v>116</v>
      </c>
      <c r="O95" t="s">
        <v>77</v>
      </c>
      <c r="P95">
        <v>30</v>
      </c>
      <c r="Q95">
        <v>4720</v>
      </c>
      <c r="R95">
        <v>10</v>
      </c>
      <c r="S95" t="s">
        <v>77</v>
      </c>
      <c r="T95" t="s">
        <v>23</v>
      </c>
      <c r="U95" t="s">
        <v>250</v>
      </c>
      <c r="V95" t="s">
        <v>77</v>
      </c>
      <c r="W95" t="s">
        <v>38</v>
      </c>
      <c r="X95" t="s">
        <v>1038</v>
      </c>
      <c r="Y95" t="s">
        <v>735</v>
      </c>
      <c r="Z95" t="str">
        <f>VLOOKUP($I95,'[1]Master Route_AAT-MR'!$B:$G,4,0)</f>
        <v>73-2680</v>
      </c>
      <c r="AA95" t="s">
        <v>1045</v>
      </c>
      <c r="AB95" t="str">
        <f>VLOOKUP($I95,'[1]Master Route_AAT-MR'!$B:$G,5,0)</f>
        <v>นายวิชาญ วงษ์สิงห์</v>
      </c>
      <c r="AC95" t="str">
        <f>VLOOKUP($I95,'[1]Master Route_AAT-MR'!$B:$G,6,0)</f>
        <v>096-298-2141</v>
      </c>
      <c r="AD95" t="str">
        <f>VLOOKUP(I95,'[1]Master Route_AAT-MR'!$B:$D,3,0)</f>
        <v>JNS</v>
      </c>
    </row>
    <row r="96" spans="1:30" x14ac:dyDescent="0.25">
      <c r="A96" t="s">
        <v>20</v>
      </c>
      <c r="B96" t="s">
        <v>75</v>
      </c>
      <c r="C96" t="s">
        <v>35</v>
      </c>
      <c r="D96" t="s">
        <v>261</v>
      </c>
      <c r="E96" t="s">
        <v>440</v>
      </c>
      <c r="F96" s="1">
        <v>44620</v>
      </c>
      <c r="G96" t="s">
        <v>25</v>
      </c>
      <c r="H96">
        <f>VLOOKUP(I96,Sheet1!A:B,2,0)</f>
        <v>2835105</v>
      </c>
      <c r="I96" t="s">
        <v>118</v>
      </c>
      <c r="J96" s="1">
        <v>44621</v>
      </c>
      <c r="K96" t="s">
        <v>117</v>
      </c>
      <c r="L96" t="s">
        <v>118</v>
      </c>
      <c r="M96" s="1">
        <v>44622</v>
      </c>
      <c r="N96" t="s">
        <v>248</v>
      </c>
      <c r="O96" t="s">
        <v>77</v>
      </c>
      <c r="P96">
        <v>12</v>
      </c>
      <c r="Q96">
        <v>5140</v>
      </c>
      <c r="R96">
        <v>4</v>
      </c>
      <c r="S96" t="s">
        <v>77</v>
      </c>
      <c r="T96" t="s">
        <v>23</v>
      </c>
      <c r="U96" t="s">
        <v>76</v>
      </c>
      <c r="V96" t="s">
        <v>77</v>
      </c>
      <c r="W96" t="s">
        <v>58</v>
      </c>
      <c r="X96" t="s">
        <v>1038</v>
      </c>
      <c r="Y96" t="s">
        <v>442</v>
      </c>
      <c r="Z96" t="str">
        <f>VLOOKUP($I96,'[1]Master Route_AAT-MR'!$B:$G,4,0)</f>
        <v>72-2848</v>
      </c>
      <c r="AA96" t="s">
        <v>1045</v>
      </c>
      <c r="AB96" t="str">
        <f>VLOOKUP($I96,'[1]Master Route_AAT-MR'!$B:$G,5,0)</f>
        <v>นายวิษณุ รูปขำดี</v>
      </c>
      <c r="AC96" t="str">
        <f>VLOOKUP($I96,'[1]Master Route_AAT-MR'!$B:$G,6,0)</f>
        <v xml:space="preserve">064-0078834 </v>
      </c>
      <c r="AD96" t="str">
        <f>VLOOKUP(I96,'[1]Master Route_AAT-MR'!$B:$D,3,0)</f>
        <v>JNS</v>
      </c>
    </row>
    <row r="97" spans="1:30" x14ac:dyDescent="0.25">
      <c r="A97" t="s">
        <v>20</v>
      </c>
      <c r="B97" t="s">
        <v>249</v>
      </c>
      <c r="C97" t="s">
        <v>78</v>
      </c>
      <c r="D97" t="s">
        <v>396</v>
      </c>
      <c r="E97" t="s">
        <v>477</v>
      </c>
      <c r="F97" s="1">
        <v>44620</v>
      </c>
      <c r="G97" t="s">
        <v>25</v>
      </c>
      <c r="H97">
        <f>VLOOKUP(I97,Sheet1!A:B,2,0)</f>
        <v>2835205</v>
      </c>
      <c r="I97" t="s">
        <v>253</v>
      </c>
      <c r="J97" s="1">
        <v>44621</v>
      </c>
      <c r="K97" t="s">
        <v>113</v>
      </c>
      <c r="L97" t="s">
        <v>253</v>
      </c>
      <c r="M97" s="1">
        <v>44622</v>
      </c>
      <c r="N97" t="s">
        <v>187</v>
      </c>
      <c r="O97" t="s">
        <v>92</v>
      </c>
      <c r="P97">
        <v>40</v>
      </c>
      <c r="Q97">
        <v>2880</v>
      </c>
      <c r="R97">
        <v>40</v>
      </c>
      <c r="S97" t="s">
        <v>92</v>
      </c>
      <c r="T97" t="s">
        <v>23</v>
      </c>
      <c r="U97" t="s">
        <v>250</v>
      </c>
      <c r="V97" t="s">
        <v>92</v>
      </c>
      <c r="W97" t="s">
        <v>38</v>
      </c>
      <c r="X97" t="s">
        <v>1038</v>
      </c>
      <c r="Y97" t="s">
        <v>648</v>
      </c>
      <c r="Z97" t="str">
        <f>VLOOKUP($I97,'[1]Master Route_AAT-MR'!$B:$G,4,0)</f>
        <v>73-2680</v>
      </c>
      <c r="AA97" t="s">
        <v>1045</v>
      </c>
      <c r="AB97" t="str">
        <f>VLOOKUP($I97,'[1]Master Route_AAT-MR'!$B:$G,5,0)</f>
        <v>นายวิชาญ วงษ์สิงห์</v>
      </c>
      <c r="AC97" t="str">
        <f>VLOOKUP($I97,'[1]Master Route_AAT-MR'!$B:$G,6,0)</f>
        <v>096-298-2141</v>
      </c>
      <c r="AD97" t="str">
        <f>VLOOKUP(I97,'[1]Master Route_AAT-MR'!$B:$D,3,0)</f>
        <v>JNS</v>
      </c>
    </row>
    <row r="98" spans="1:30" x14ac:dyDescent="0.25">
      <c r="A98" t="s">
        <v>20</v>
      </c>
      <c r="B98" t="s">
        <v>75</v>
      </c>
      <c r="C98" t="s">
        <v>35</v>
      </c>
      <c r="D98" t="s">
        <v>495</v>
      </c>
      <c r="E98" t="s">
        <v>139</v>
      </c>
      <c r="F98" s="1">
        <v>44620</v>
      </c>
      <c r="G98" t="s">
        <v>25</v>
      </c>
      <c r="H98">
        <f>VLOOKUP(I98,Sheet1!A:B,2,0)</f>
        <v>2835105</v>
      </c>
      <c r="I98" t="s">
        <v>118</v>
      </c>
      <c r="J98" s="1">
        <v>44621</v>
      </c>
      <c r="K98" t="s">
        <v>117</v>
      </c>
      <c r="L98" t="s">
        <v>118</v>
      </c>
      <c r="M98" s="1">
        <v>44622</v>
      </c>
      <c r="N98" t="s">
        <v>248</v>
      </c>
      <c r="O98" t="s">
        <v>77</v>
      </c>
      <c r="P98">
        <v>10</v>
      </c>
      <c r="Q98">
        <v>5200</v>
      </c>
      <c r="R98">
        <v>10</v>
      </c>
      <c r="S98" t="s">
        <v>77</v>
      </c>
      <c r="T98" t="s">
        <v>23</v>
      </c>
      <c r="U98" t="s">
        <v>76</v>
      </c>
      <c r="V98" t="s">
        <v>77</v>
      </c>
      <c r="W98" t="s">
        <v>58</v>
      </c>
      <c r="X98" t="s">
        <v>1038</v>
      </c>
      <c r="Y98" t="s">
        <v>496</v>
      </c>
      <c r="Z98" t="str">
        <f>VLOOKUP($I98,'[1]Master Route_AAT-MR'!$B:$G,4,0)</f>
        <v>72-2848</v>
      </c>
      <c r="AA98" t="s">
        <v>1045</v>
      </c>
      <c r="AB98" t="str">
        <f>VLOOKUP($I98,'[1]Master Route_AAT-MR'!$B:$G,5,0)</f>
        <v>นายวิษณุ รูปขำดี</v>
      </c>
      <c r="AC98" t="str">
        <f>VLOOKUP($I98,'[1]Master Route_AAT-MR'!$B:$G,6,0)</f>
        <v xml:space="preserve">064-0078834 </v>
      </c>
      <c r="AD98" t="str">
        <f>VLOOKUP(I98,'[1]Master Route_AAT-MR'!$B:$D,3,0)</f>
        <v>JNS</v>
      </c>
    </row>
    <row r="99" spans="1:30" x14ac:dyDescent="0.25">
      <c r="A99" t="s">
        <v>20</v>
      </c>
      <c r="B99" t="s">
        <v>249</v>
      </c>
      <c r="C99" t="s">
        <v>78</v>
      </c>
      <c r="D99" t="s">
        <v>573</v>
      </c>
      <c r="E99" t="s">
        <v>237</v>
      </c>
      <c r="F99" s="1">
        <v>44620</v>
      </c>
      <c r="G99" t="s">
        <v>25</v>
      </c>
      <c r="H99">
        <f>VLOOKUP(I99,Sheet1!A:B,2,0)</f>
        <v>2835436</v>
      </c>
      <c r="I99" t="s">
        <v>389</v>
      </c>
      <c r="J99" s="1">
        <v>44622</v>
      </c>
      <c r="K99" t="s">
        <v>285</v>
      </c>
      <c r="L99" t="s">
        <v>389</v>
      </c>
      <c r="M99" s="1">
        <v>44622</v>
      </c>
      <c r="N99" t="s">
        <v>116</v>
      </c>
      <c r="O99" t="s">
        <v>77</v>
      </c>
      <c r="P99">
        <v>20</v>
      </c>
      <c r="Q99">
        <v>4960</v>
      </c>
      <c r="R99">
        <v>10</v>
      </c>
      <c r="S99" t="s">
        <v>77</v>
      </c>
      <c r="T99" t="s">
        <v>23</v>
      </c>
      <c r="U99" t="s">
        <v>250</v>
      </c>
      <c r="V99" t="s">
        <v>77</v>
      </c>
      <c r="W99" t="s">
        <v>38</v>
      </c>
      <c r="X99" t="s">
        <v>1038</v>
      </c>
      <c r="Y99" t="s">
        <v>804</v>
      </c>
      <c r="Z99" t="str">
        <f>VLOOKUP($I99,'[1]Master Route_AAT-MR'!$B:$G,4,0)</f>
        <v>73-2680</v>
      </c>
      <c r="AA99" t="s">
        <v>1045</v>
      </c>
      <c r="AB99" t="str">
        <f>VLOOKUP($I99,'[1]Master Route_AAT-MR'!$B:$G,5,0)</f>
        <v>นายวิชาญ วงษ์สิงห์</v>
      </c>
      <c r="AC99" t="str">
        <f>VLOOKUP($I99,'[1]Master Route_AAT-MR'!$B:$G,6,0)</f>
        <v>096-298-2141</v>
      </c>
      <c r="AD99" t="str">
        <f>VLOOKUP(I99,'[1]Master Route_AAT-MR'!$B:$D,3,0)</f>
        <v>JNS</v>
      </c>
    </row>
    <row r="100" spans="1:30" x14ac:dyDescent="0.25">
      <c r="A100" t="s">
        <v>20</v>
      </c>
      <c r="B100" t="s">
        <v>75</v>
      </c>
      <c r="C100" t="s">
        <v>35</v>
      </c>
      <c r="D100" t="s">
        <v>459</v>
      </c>
      <c r="E100" t="s">
        <v>344</v>
      </c>
      <c r="F100" s="1">
        <v>44620</v>
      </c>
      <c r="G100" t="s">
        <v>25</v>
      </c>
      <c r="H100">
        <f>VLOOKUP(I100,Sheet1!A:B,2,0)</f>
        <v>2835105</v>
      </c>
      <c r="I100" t="s">
        <v>118</v>
      </c>
      <c r="J100" s="1">
        <v>44621</v>
      </c>
      <c r="K100" t="s">
        <v>117</v>
      </c>
      <c r="L100" t="s">
        <v>118</v>
      </c>
      <c r="M100" s="1">
        <v>44622</v>
      </c>
      <c r="N100" t="s">
        <v>98</v>
      </c>
      <c r="O100" t="s">
        <v>92</v>
      </c>
      <c r="P100">
        <v>10</v>
      </c>
      <c r="Q100">
        <v>1320</v>
      </c>
      <c r="R100">
        <v>10</v>
      </c>
      <c r="S100" t="s">
        <v>92</v>
      </c>
      <c r="T100" t="s">
        <v>23</v>
      </c>
      <c r="U100" t="s">
        <v>76</v>
      </c>
      <c r="V100" t="s">
        <v>92</v>
      </c>
      <c r="W100" t="s">
        <v>58</v>
      </c>
      <c r="X100" t="s">
        <v>1038</v>
      </c>
      <c r="Y100" t="s">
        <v>663</v>
      </c>
      <c r="Z100" t="str">
        <f>VLOOKUP($I100,'[1]Master Route_AAT-MR'!$B:$G,4,0)</f>
        <v>72-2848</v>
      </c>
      <c r="AA100" t="s">
        <v>1045</v>
      </c>
      <c r="AB100" t="str">
        <f>VLOOKUP($I100,'[1]Master Route_AAT-MR'!$B:$G,5,0)</f>
        <v>นายวิษณุ รูปขำดี</v>
      </c>
      <c r="AC100" t="str">
        <f>VLOOKUP($I100,'[1]Master Route_AAT-MR'!$B:$G,6,0)</f>
        <v xml:space="preserve">064-0078834 </v>
      </c>
      <c r="AD100" t="str">
        <f>VLOOKUP(I100,'[1]Master Route_AAT-MR'!$B:$D,3,0)</f>
        <v>JNS</v>
      </c>
    </row>
    <row r="101" spans="1:30" x14ac:dyDescent="0.25">
      <c r="A101" t="s">
        <v>20</v>
      </c>
      <c r="B101" t="s">
        <v>249</v>
      </c>
      <c r="C101" t="s">
        <v>88</v>
      </c>
      <c r="D101" t="s">
        <v>387</v>
      </c>
      <c r="E101" t="s">
        <v>131</v>
      </c>
      <c r="F101" s="1">
        <v>44620</v>
      </c>
      <c r="G101" t="s">
        <v>25</v>
      </c>
      <c r="H101">
        <f>VLOOKUP(I101,Sheet1!A:B,2,0)</f>
        <v>2835436</v>
      </c>
      <c r="I101" t="s">
        <v>389</v>
      </c>
      <c r="J101" s="1">
        <v>44622</v>
      </c>
      <c r="K101" t="s">
        <v>285</v>
      </c>
      <c r="L101" t="s">
        <v>389</v>
      </c>
      <c r="M101" s="1">
        <v>44622</v>
      </c>
      <c r="N101" t="s">
        <v>116</v>
      </c>
      <c r="O101" t="s">
        <v>77</v>
      </c>
      <c r="P101">
        <v>80</v>
      </c>
      <c r="Q101">
        <v>7360</v>
      </c>
      <c r="R101">
        <v>40</v>
      </c>
      <c r="S101" t="s">
        <v>77</v>
      </c>
      <c r="T101" t="s">
        <v>23</v>
      </c>
      <c r="U101" t="s">
        <v>250</v>
      </c>
      <c r="V101" t="s">
        <v>77</v>
      </c>
      <c r="W101" t="s">
        <v>38</v>
      </c>
      <c r="X101" t="s">
        <v>1038</v>
      </c>
      <c r="Y101" t="s">
        <v>388</v>
      </c>
      <c r="Z101" t="str">
        <f>VLOOKUP($I101,'[1]Master Route_AAT-MR'!$B:$G,4,0)</f>
        <v>73-2680</v>
      </c>
      <c r="AA101" t="s">
        <v>1045</v>
      </c>
      <c r="AB101" t="str">
        <f>VLOOKUP($I101,'[1]Master Route_AAT-MR'!$B:$G,5,0)</f>
        <v>นายวิชาญ วงษ์สิงห์</v>
      </c>
      <c r="AC101" t="str">
        <f>VLOOKUP($I101,'[1]Master Route_AAT-MR'!$B:$G,6,0)</f>
        <v>096-298-2141</v>
      </c>
      <c r="AD101" t="str">
        <f>VLOOKUP(I101,'[1]Master Route_AAT-MR'!$B:$D,3,0)</f>
        <v>JNS</v>
      </c>
    </row>
    <row r="102" spans="1:30" x14ac:dyDescent="0.25">
      <c r="A102" t="s">
        <v>20</v>
      </c>
      <c r="B102" t="s">
        <v>75</v>
      </c>
      <c r="C102" t="s">
        <v>55</v>
      </c>
      <c r="D102" t="s">
        <v>829</v>
      </c>
      <c r="E102" t="s">
        <v>63</v>
      </c>
      <c r="F102" s="1">
        <v>44620</v>
      </c>
      <c r="G102" t="s">
        <v>25</v>
      </c>
      <c r="H102">
        <f>VLOOKUP(I102,Sheet1!A:B,2,0)</f>
        <v>2835105</v>
      </c>
      <c r="I102" t="s">
        <v>118</v>
      </c>
      <c r="J102" s="1">
        <v>44621</v>
      </c>
      <c r="K102" t="s">
        <v>117</v>
      </c>
      <c r="L102" t="s">
        <v>118</v>
      </c>
      <c r="M102" s="1">
        <v>44622</v>
      </c>
      <c r="N102" t="s">
        <v>248</v>
      </c>
      <c r="O102" t="s">
        <v>77</v>
      </c>
      <c r="P102">
        <v>24</v>
      </c>
      <c r="Q102">
        <v>4704</v>
      </c>
      <c r="R102">
        <v>24</v>
      </c>
      <c r="S102" t="s">
        <v>77</v>
      </c>
      <c r="T102" t="s">
        <v>23</v>
      </c>
      <c r="U102" t="s">
        <v>76</v>
      </c>
      <c r="V102" t="s">
        <v>77</v>
      </c>
      <c r="W102" t="s">
        <v>58</v>
      </c>
      <c r="X102" t="s">
        <v>1038</v>
      </c>
      <c r="Y102" t="s">
        <v>976</v>
      </c>
      <c r="Z102" t="str">
        <f>VLOOKUP($I102,'[1]Master Route_AAT-MR'!$B:$G,4,0)</f>
        <v>72-2848</v>
      </c>
      <c r="AA102" t="s">
        <v>1045</v>
      </c>
      <c r="AB102" t="str">
        <f>VLOOKUP($I102,'[1]Master Route_AAT-MR'!$B:$G,5,0)</f>
        <v>นายวิษณุ รูปขำดี</v>
      </c>
      <c r="AC102" t="str">
        <f>VLOOKUP($I102,'[1]Master Route_AAT-MR'!$B:$G,6,0)</f>
        <v xml:space="preserve">064-0078834 </v>
      </c>
      <c r="AD102" t="str">
        <f>VLOOKUP(I102,'[1]Master Route_AAT-MR'!$B:$D,3,0)</f>
        <v>JNS</v>
      </c>
    </row>
    <row r="103" spans="1:30" x14ac:dyDescent="0.25">
      <c r="A103" t="s">
        <v>20</v>
      </c>
      <c r="B103" t="s">
        <v>75</v>
      </c>
      <c r="C103" t="s">
        <v>35</v>
      </c>
      <c r="D103" t="s">
        <v>811</v>
      </c>
      <c r="E103" t="s">
        <v>67</v>
      </c>
      <c r="F103" s="1">
        <v>44620</v>
      </c>
      <c r="G103" t="s">
        <v>25</v>
      </c>
      <c r="H103">
        <f>VLOOKUP(I103,Sheet1!A:B,2,0)</f>
        <v>2835105</v>
      </c>
      <c r="I103" t="s">
        <v>118</v>
      </c>
      <c r="J103" s="1">
        <v>44621</v>
      </c>
      <c r="K103" t="s">
        <v>117</v>
      </c>
      <c r="L103" t="s">
        <v>118</v>
      </c>
      <c r="M103" s="1">
        <v>44622</v>
      </c>
      <c r="N103" t="s">
        <v>248</v>
      </c>
      <c r="O103" t="s">
        <v>77</v>
      </c>
      <c r="P103">
        <v>15</v>
      </c>
      <c r="Q103">
        <v>5205</v>
      </c>
      <c r="R103">
        <v>15</v>
      </c>
      <c r="S103" t="s">
        <v>77</v>
      </c>
      <c r="T103" t="s">
        <v>23</v>
      </c>
      <c r="U103" t="s">
        <v>76</v>
      </c>
      <c r="V103" t="s">
        <v>77</v>
      </c>
      <c r="W103" t="s">
        <v>58</v>
      </c>
      <c r="X103" t="s">
        <v>1038</v>
      </c>
      <c r="Y103" t="s">
        <v>812</v>
      </c>
      <c r="Z103" t="str">
        <f>VLOOKUP($I103,'[1]Master Route_AAT-MR'!$B:$G,4,0)</f>
        <v>72-2848</v>
      </c>
      <c r="AA103" t="s">
        <v>1045</v>
      </c>
      <c r="AB103" t="str">
        <f>VLOOKUP($I103,'[1]Master Route_AAT-MR'!$B:$G,5,0)</f>
        <v>นายวิษณุ รูปขำดี</v>
      </c>
      <c r="AC103" t="str">
        <f>VLOOKUP($I103,'[1]Master Route_AAT-MR'!$B:$G,6,0)</f>
        <v xml:space="preserve">064-0078834 </v>
      </c>
      <c r="AD103" t="str">
        <f>VLOOKUP(I103,'[1]Master Route_AAT-MR'!$B:$D,3,0)</f>
        <v>JNS</v>
      </c>
    </row>
    <row r="104" spans="1:30" x14ac:dyDescent="0.25">
      <c r="A104" t="s">
        <v>20</v>
      </c>
      <c r="B104" t="s">
        <v>249</v>
      </c>
      <c r="C104" t="s">
        <v>107</v>
      </c>
      <c r="D104" t="s">
        <v>646</v>
      </c>
      <c r="E104" t="s">
        <v>110</v>
      </c>
      <c r="F104" s="1">
        <v>44620</v>
      </c>
      <c r="G104" t="s">
        <v>25</v>
      </c>
      <c r="H104">
        <f>VLOOKUP(I104,Sheet1!A:B,2,0)</f>
        <v>2835437</v>
      </c>
      <c r="I104" t="s">
        <v>434</v>
      </c>
      <c r="J104" s="1">
        <v>44622</v>
      </c>
      <c r="K104" t="s">
        <v>204</v>
      </c>
      <c r="L104" t="s">
        <v>434</v>
      </c>
      <c r="M104" s="1">
        <v>44622</v>
      </c>
      <c r="N104" t="s">
        <v>197</v>
      </c>
      <c r="O104" t="s">
        <v>69</v>
      </c>
      <c r="P104">
        <v>80</v>
      </c>
      <c r="Q104">
        <v>8000</v>
      </c>
      <c r="R104">
        <v>80</v>
      </c>
      <c r="S104" t="s">
        <v>69</v>
      </c>
      <c r="T104" t="s">
        <v>23</v>
      </c>
      <c r="U104" t="s">
        <v>250</v>
      </c>
      <c r="V104" t="s">
        <v>69</v>
      </c>
      <c r="W104" t="s">
        <v>38</v>
      </c>
      <c r="X104" t="s">
        <v>1038</v>
      </c>
      <c r="Y104" t="s">
        <v>647</v>
      </c>
      <c r="Z104" t="str">
        <f>VLOOKUP($I104,'[1]Master Route_AAT-MR'!$B:$G,4,0)</f>
        <v>73-2680</v>
      </c>
      <c r="AA104" t="s">
        <v>1045</v>
      </c>
      <c r="AB104" t="str">
        <f>VLOOKUP($I104,'[1]Master Route_AAT-MR'!$B:$G,5,0)</f>
        <v>นายวิชาญ วงษ์สิงห์</v>
      </c>
      <c r="AC104" t="str">
        <f>VLOOKUP($I104,'[1]Master Route_AAT-MR'!$B:$G,6,0)</f>
        <v>096-298-2141</v>
      </c>
      <c r="AD104" t="str">
        <f>VLOOKUP(I104,'[1]Master Route_AAT-MR'!$B:$D,3,0)</f>
        <v>JNS</v>
      </c>
    </row>
    <row r="105" spans="1:30" x14ac:dyDescent="0.25">
      <c r="A105" t="s">
        <v>20</v>
      </c>
      <c r="B105" t="s">
        <v>75</v>
      </c>
      <c r="C105" t="s">
        <v>35</v>
      </c>
      <c r="D105" t="s">
        <v>562</v>
      </c>
      <c r="E105" t="s">
        <v>63</v>
      </c>
      <c r="F105" s="1">
        <v>44620</v>
      </c>
      <c r="G105" t="s">
        <v>25</v>
      </c>
      <c r="H105">
        <f>VLOOKUP(I105,Sheet1!A:B,2,0)</f>
        <v>2835105</v>
      </c>
      <c r="I105" t="s">
        <v>118</v>
      </c>
      <c r="J105" s="1">
        <v>44621</v>
      </c>
      <c r="K105" t="s">
        <v>117</v>
      </c>
      <c r="L105" t="s">
        <v>118</v>
      </c>
      <c r="M105" s="1">
        <v>44622</v>
      </c>
      <c r="N105" t="s">
        <v>248</v>
      </c>
      <c r="O105" t="s">
        <v>77</v>
      </c>
      <c r="P105">
        <v>20</v>
      </c>
      <c r="Q105">
        <v>5070</v>
      </c>
      <c r="R105">
        <v>10</v>
      </c>
      <c r="S105" t="s">
        <v>77</v>
      </c>
      <c r="T105" t="s">
        <v>23</v>
      </c>
      <c r="U105" t="s">
        <v>76</v>
      </c>
      <c r="V105" t="s">
        <v>77</v>
      </c>
      <c r="W105" t="s">
        <v>58</v>
      </c>
      <c r="X105" t="s">
        <v>1038</v>
      </c>
      <c r="Y105" t="s">
        <v>563</v>
      </c>
      <c r="Z105" t="str">
        <f>VLOOKUP($I105,'[1]Master Route_AAT-MR'!$B:$G,4,0)</f>
        <v>72-2848</v>
      </c>
      <c r="AA105" t="s">
        <v>1045</v>
      </c>
      <c r="AB105" t="str">
        <f>VLOOKUP($I105,'[1]Master Route_AAT-MR'!$B:$G,5,0)</f>
        <v>นายวิษณุ รูปขำดี</v>
      </c>
      <c r="AC105" t="str">
        <f>VLOOKUP($I105,'[1]Master Route_AAT-MR'!$B:$G,6,0)</f>
        <v xml:space="preserve">064-0078834 </v>
      </c>
      <c r="AD105" t="str">
        <f>VLOOKUP(I105,'[1]Master Route_AAT-MR'!$B:$D,3,0)</f>
        <v>JNS</v>
      </c>
    </row>
    <row r="106" spans="1:30" x14ac:dyDescent="0.25">
      <c r="A106" t="s">
        <v>20</v>
      </c>
      <c r="B106" t="s">
        <v>75</v>
      </c>
      <c r="C106" t="s">
        <v>55</v>
      </c>
      <c r="D106" t="s">
        <v>377</v>
      </c>
      <c r="E106" t="s">
        <v>64</v>
      </c>
      <c r="F106" s="1">
        <v>44620</v>
      </c>
      <c r="G106" t="s">
        <v>25</v>
      </c>
      <c r="H106">
        <f>VLOOKUP(I106,Sheet1!A:B,2,0)</f>
        <v>2835105</v>
      </c>
      <c r="I106" t="s">
        <v>118</v>
      </c>
      <c r="J106" s="1">
        <v>44621</v>
      </c>
      <c r="K106" t="s">
        <v>117</v>
      </c>
      <c r="L106" t="s">
        <v>118</v>
      </c>
      <c r="M106" s="1">
        <v>44622</v>
      </c>
      <c r="N106" t="s">
        <v>248</v>
      </c>
      <c r="O106" t="s">
        <v>77</v>
      </c>
      <c r="P106">
        <v>48</v>
      </c>
      <c r="Q106">
        <v>1200</v>
      </c>
      <c r="R106">
        <v>48</v>
      </c>
      <c r="S106" t="s">
        <v>77</v>
      </c>
      <c r="T106" t="s">
        <v>23</v>
      </c>
      <c r="U106" t="s">
        <v>76</v>
      </c>
      <c r="V106" t="s">
        <v>77</v>
      </c>
      <c r="W106" t="s">
        <v>58</v>
      </c>
      <c r="X106" t="s">
        <v>1038</v>
      </c>
      <c r="Y106" t="s">
        <v>378</v>
      </c>
      <c r="Z106" t="str">
        <f>VLOOKUP($I106,'[1]Master Route_AAT-MR'!$B:$G,4,0)</f>
        <v>72-2848</v>
      </c>
      <c r="AA106" t="s">
        <v>1045</v>
      </c>
      <c r="AB106" t="str">
        <f>VLOOKUP($I106,'[1]Master Route_AAT-MR'!$B:$G,5,0)</f>
        <v>นายวิษณุ รูปขำดี</v>
      </c>
      <c r="AC106" t="str">
        <f>VLOOKUP($I106,'[1]Master Route_AAT-MR'!$B:$G,6,0)</f>
        <v xml:space="preserve">064-0078834 </v>
      </c>
      <c r="AD106" t="str">
        <f>VLOOKUP(I106,'[1]Master Route_AAT-MR'!$B:$D,3,0)</f>
        <v>JNS</v>
      </c>
    </row>
    <row r="107" spans="1:30" x14ac:dyDescent="0.25">
      <c r="A107" t="s">
        <v>20</v>
      </c>
      <c r="B107" t="s">
        <v>249</v>
      </c>
      <c r="C107" t="s">
        <v>103</v>
      </c>
      <c r="D107" t="s">
        <v>396</v>
      </c>
      <c r="E107" t="s">
        <v>304</v>
      </c>
      <c r="F107" s="1">
        <v>44620</v>
      </c>
      <c r="G107" t="s">
        <v>25</v>
      </c>
      <c r="H107">
        <f>VLOOKUP(I107,Sheet1!A:B,2,0)</f>
        <v>2835437</v>
      </c>
      <c r="I107" t="s">
        <v>434</v>
      </c>
      <c r="J107" s="1">
        <v>44622</v>
      </c>
      <c r="K107" t="s">
        <v>204</v>
      </c>
      <c r="L107" t="s">
        <v>434</v>
      </c>
      <c r="M107" s="1">
        <v>44622</v>
      </c>
      <c r="N107" t="s">
        <v>197</v>
      </c>
      <c r="O107" t="s">
        <v>92</v>
      </c>
      <c r="P107">
        <v>40</v>
      </c>
      <c r="Q107">
        <v>6360</v>
      </c>
      <c r="R107">
        <v>40</v>
      </c>
      <c r="S107" t="s">
        <v>92</v>
      </c>
      <c r="T107" t="s">
        <v>23</v>
      </c>
      <c r="U107" t="s">
        <v>250</v>
      </c>
      <c r="V107" t="s">
        <v>92</v>
      </c>
      <c r="W107" t="s">
        <v>38</v>
      </c>
      <c r="X107" t="s">
        <v>1038</v>
      </c>
      <c r="Y107" t="s">
        <v>554</v>
      </c>
      <c r="Z107" t="str">
        <f>VLOOKUP($I107,'[1]Master Route_AAT-MR'!$B:$G,4,0)</f>
        <v>73-2680</v>
      </c>
      <c r="AA107" t="s">
        <v>1045</v>
      </c>
      <c r="AB107" t="str">
        <f>VLOOKUP($I107,'[1]Master Route_AAT-MR'!$B:$G,5,0)</f>
        <v>นายวิชาญ วงษ์สิงห์</v>
      </c>
      <c r="AC107" t="str">
        <f>VLOOKUP($I107,'[1]Master Route_AAT-MR'!$B:$G,6,0)</f>
        <v>096-298-2141</v>
      </c>
      <c r="AD107" t="str">
        <f>VLOOKUP(I107,'[1]Master Route_AAT-MR'!$B:$D,3,0)</f>
        <v>JNS</v>
      </c>
    </row>
    <row r="108" spans="1:30" x14ac:dyDescent="0.25">
      <c r="A108" t="s">
        <v>20</v>
      </c>
      <c r="B108" t="s">
        <v>249</v>
      </c>
      <c r="C108" t="s">
        <v>88</v>
      </c>
      <c r="D108" t="s">
        <v>251</v>
      </c>
      <c r="E108" t="s">
        <v>62</v>
      </c>
      <c r="F108" s="1">
        <v>44620</v>
      </c>
      <c r="G108" t="s">
        <v>25</v>
      </c>
      <c r="H108">
        <f>VLOOKUP(I108,Sheet1!A:B,2,0)</f>
        <v>2835436</v>
      </c>
      <c r="I108" t="s">
        <v>389</v>
      </c>
      <c r="J108" s="1">
        <v>44622</v>
      </c>
      <c r="K108" t="s">
        <v>285</v>
      </c>
      <c r="L108" t="s">
        <v>389</v>
      </c>
      <c r="M108" s="1">
        <v>44622</v>
      </c>
      <c r="N108" t="s">
        <v>116</v>
      </c>
      <c r="O108" t="s">
        <v>77</v>
      </c>
      <c r="P108">
        <v>80</v>
      </c>
      <c r="Q108">
        <v>7120</v>
      </c>
      <c r="R108">
        <v>80</v>
      </c>
      <c r="S108" t="s">
        <v>77</v>
      </c>
      <c r="T108" t="s">
        <v>23</v>
      </c>
      <c r="U108" t="s">
        <v>250</v>
      </c>
      <c r="V108" t="s">
        <v>77</v>
      </c>
      <c r="W108" t="s">
        <v>38</v>
      </c>
      <c r="X108" t="s">
        <v>1038</v>
      </c>
      <c r="Y108" t="s">
        <v>252</v>
      </c>
      <c r="Z108" t="str">
        <f>VLOOKUP($I108,'[1]Master Route_AAT-MR'!$B:$G,4,0)</f>
        <v>73-2680</v>
      </c>
      <c r="AA108" t="s">
        <v>1045</v>
      </c>
      <c r="AB108" t="str">
        <f>VLOOKUP($I108,'[1]Master Route_AAT-MR'!$B:$G,5,0)</f>
        <v>นายวิชาญ วงษ์สิงห์</v>
      </c>
      <c r="AC108" t="str">
        <f>VLOOKUP($I108,'[1]Master Route_AAT-MR'!$B:$G,6,0)</f>
        <v>096-298-2141</v>
      </c>
      <c r="AD108" t="str">
        <f>VLOOKUP(I108,'[1]Master Route_AAT-MR'!$B:$D,3,0)</f>
        <v>JNS</v>
      </c>
    </row>
    <row r="109" spans="1:30" x14ac:dyDescent="0.25">
      <c r="A109" t="s">
        <v>20</v>
      </c>
      <c r="B109" t="s">
        <v>75</v>
      </c>
      <c r="C109" t="s">
        <v>35</v>
      </c>
      <c r="D109" t="s">
        <v>796</v>
      </c>
      <c r="E109" t="s">
        <v>63</v>
      </c>
      <c r="F109" s="1">
        <v>44620</v>
      </c>
      <c r="G109" t="s">
        <v>25</v>
      </c>
      <c r="H109">
        <f>VLOOKUP(I109,Sheet1!A:B,2,0)</f>
        <v>2835105</v>
      </c>
      <c r="I109" t="s">
        <v>118</v>
      </c>
      <c r="J109" s="1">
        <v>44621</v>
      </c>
      <c r="K109" t="s">
        <v>117</v>
      </c>
      <c r="L109" t="s">
        <v>118</v>
      </c>
      <c r="M109" s="1">
        <v>44622</v>
      </c>
      <c r="N109" t="s">
        <v>248</v>
      </c>
      <c r="O109" t="s">
        <v>77</v>
      </c>
      <c r="P109">
        <v>10</v>
      </c>
      <c r="Q109">
        <v>5200</v>
      </c>
      <c r="R109">
        <v>10</v>
      </c>
      <c r="S109" t="s">
        <v>77</v>
      </c>
      <c r="T109" t="s">
        <v>23</v>
      </c>
      <c r="U109" t="s">
        <v>76</v>
      </c>
      <c r="V109" t="s">
        <v>77</v>
      </c>
      <c r="W109" t="s">
        <v>58</v>
      </c>
      <c r="X109" t="s">
        <v>1038</v>
      </c>
      <c r="Y109" t="s">
        <v>797</v>
      </c>
      <c r="Z109" t="str">
        <f>VLOOKUP($I109,'[1]Master Route_AAT-MR'!$B:$G,4,0)</f>
        <v>72-2848</v>
      </c>
      <c r="AA109" t="s">
        <v>1045</v>
      </c>
      <c r="AB109" t="str">
        <f>VLOOKUP($I109,'[1]Master Route_AAT-MR'!$B:$G,5,0)</f>
        <v>นายวิษณุ รูปขำดี</v>
      </c>
      <c r="AC109" t="str">
        <f>VLOOKUP($I109,'[1]Master Route_AAT-MR'!$B:$G,6,0)</f>
        <v xml:space="preserve">064-0078834 </v>
      </c>
      <c r="AD109" t="str">
        <f>VLOOKUP(I109,'[1]Master Route_AAT-MR'!$B:$D,3,0)</f>
        <v>JNS</v>
      </c>
    </row>
    <row r="110" spans="1:30" x14ac:dyDescent="0.25">
      <c r="A110" t="s">
        <v>20</v>
      </c>
      <c r="B110" t="s">
        <v>249</v>
      </c>
      <c r="C110" t="s">
        <v>88</v>
      </c>
      <c r="D110" t="s">
        <v>553</v>
      </c>
      <c r="E110" t="s">
        <v>346</v>
      </c>
      <c r="F110" s="1">
        <v>44620</v>
      </c>
      <c r="G110" t="s">
        <v>25</v>
      </c>
      <c r="H110">
        <f>VLOOKUP(I110,Sheet1!A:B,2,0)</f>
        <v>2835436</v>
      </c>
      <c r="I110" t="s">
        <v>389</v>
      </c>
      <c r="J110" s="1">
        <v>44622</v>
      </c>
      <c r="K110" t="s">
        <v>285</v>
      </c>
      <c r="L110" t="s">
        <v>389</v>
      </c>
      <c r="M110" s="1">
        <v>44622</v>
      </c>
      <c r="N110" t="s">
        <v>116</v>
      </c>
      <c r="O110" t="s">
        <v>77</v>
      </c>
      <c r="P110">
        <v>20</v>
      </c>
      <c r="Q110">
        <v>2520</v>
      </c>
      <c r="R110">
        <v>10</v>
      </c>
      <c r="S110" t="s">
        <v>77</v>
      </c>
      <c r="T110" t="s">
        <v>23</v>
      </c>
      <c r="U110" t="s">
        <v>250</v>
      </c>
      <c r="V110" t="s">
        <v>77</v>
      </c>
      <c r="W110" t="s">
        <v>38</v>
      </c>
      <c r="X110" t="s">
        <v>1038</v>
      </c>
      <c r="Y110" t="s">
        <v>923</v>
      </c>
      <c r="Z110" t="str">
        <f>VLOOKUP($I110,'[1]Master Route_AAT-MR'!$B:$G,4,0)</f>
        <v>73-2680</v>
      </c>
      <c r="AA110" t="s">
        <v>1045</v>
      </c>
      <c r="AB110" t="str">
        <f>VLOOKUP($I110,'[1]Master Route_AAT-MR'!$B:$G,5,0)</f>
        <v>นายวิชาญ วงษ์สิงห์</v>
      </c>
      <c r="AC110" t="str">
        <f>VLOOKUP($I110,'[1]Master Route_AAT-MR'!$B:$G,6,0)</f>
        <v>096-298-2141</v>
      </c>
      <c r="AD110" t="str">
        <f>VLOOKUP(I110,'[1]Master Route_AAT-MR'!$B:$D,3,0)</f>
        <v>JNS</v>
      </c>
    </row>
    <row r="111" spans="1:30" x14ac:dyDescent="0.25">
      <c r="A111" t="s">
        <v>20</v>
      </c>
      <c r="B111" t="s">
        <v>75</v>
      </c>
      <c r="C111" t="s">
        <v>35</v>
      </c>
      <c r="D111" t="s">
        <v>768</v>
      </c>
      <c r="E111" t="s">
        <v>67</v>
      </c>
      <c r="F111" s="1">
        <v>44620</v>
      </c>
      <c r="G111" t="s">
        <v>25</v>
      </c>
      <c r="H111">
        <f>VLOOKUP(I111,Sheet1!A:B,2,0)</f>
        <v>2835105</v>
      </c>
      <c r="I111" t="s">
        <v>118</v>
      </c>
      <c r="J111" s="1">
        <v>44621</v>
      </c>
      <c r="K111" t="s">
        <v>117</v>
      </c>
      <c r="L111" t="s">
        <v>118</v>
      </c>
      <c r="M111" s="1">
        <v>44622</v>
      </c>
      <c r="N111" t="s">
        <v>248</v>
      </c>
      <c r="O111" t="s">
        <v>77</v>
      </c>
      <c r="P111">
        <v>15</v>
      </c>
      <c r="Q111">
        <v>5205</v>
      </c>
      <c r="R111">
        <v>15</v>
      </c>
      <c r="S111" t="s">
        <v>77</v>
      </c>
      <c r="T111" t="s">
        <v>23</v>
      </c>
      <c r="U111" t="s">
        <v>76</v>
      </c>
      <c r="V111" t="s">
        <v>77</v>
      </c>
      <c r="W111" t="s">
        <v>58</v>
      </c>
      <c r="X111" t="s">
        <v>1038</v>
      </c>
      <c r="Y111" t="s">
        <v>769</v>
      </c>
      <c r="Z111" t="str">
        <f>VLOOKUP($I111,'[1]Master Route_AAT-MR'!$B:$G,4,0)</f>
        <v>72-2848</v>
      </c>
      <c r="AA111" t="s">
        <v>1045</v>
      </c>
      <c r="AB111" t="str">
        <f>VLOOKUP($I111,'[1]Master Route_AAT-MR'!$B:$G,5,0)</f>
        <v>นายวิษณุ รูปขำดี</v>
      </c>
      <c r="AC111" t="str">
        <f>VLOOKUP($I111,'[1]Master Route_AAT-MR'!$B:$G,6,0)</f>
        <v xml:space="preserve">064-0078834 </v>
      </c>
      <c r="AD111" t="str">
        <f>VLOOKUP(I111,'[1]Master Route_AAT-MR'!$B:$D,3,0)</f>
        <v>JNS</v>
      </c>
    </row>
    <row r="112" spans="1:30" x14ac:dyDescent="0.25">
      <c r="A112" t="s">
        <v>20</v>
      </c>
      <c r="B112" t="s">
        <v>249</v>
      </c>
      <c r="C112" t="s">
        <v>107</v>
      </c>
      <c r="D112" t="s">
        <v>733</v>
      </c>
      <c r="E112" t="s">
        <v>391</v>
      </c>
      <c r="F112" s="1">
        <v>44620</v>
      </c>
      <c r="G112" t="s">
        <v>25</v>
      </c>
      <c r="H112">
        <f>VLOOKUP(I112,Sheet1!A:B,2,0)</f>
        <v>2835436</v>
      </c>
      <c r="I112" t="s">
        <v>389</v>
      </c>
      <c r="J112" s="1">
        <v>44622</v>
      </c>
      <c r="K112" t="s">
        <v>285</v>
      </c>
      <c r="L112" t="s">
        <v>389</v>
      </c>
      <c r="M112" s="1">
        <v>44622</v>
      </c>
      <c r="N112" t="s">
        <v>116</v>
      </c>
      <c r="O112" t="s">
        <v>77</v>
      </c>
      <c r="P112">
        <v>60</v>
      </c>
      <c r="Q112">
        <v>7920</v>
      </c>
      <c r="R112">
        <v>20</v>
      </c>
      <c r="S112" t="s">
        <v>77</v>
      </c>
      <c r="T112" t="s">
        <v>23</v>
      </c>
      <c r="U112" t="s">
        <v>250</v>
      </c>
      <c r="V112" t="s">
        <v>77</v>
      </c>
      <c r="W112" t="s">
        <v>38</v>
      </c>
      <c r="X112" t="s">
        <v>1038</v>
      </c>
      <c r="Y112" t="s">
        <v>734</v>
      </c>
      <c r="Z112" t="str">
        <f>VLOOKUP($I112,'[1]Master Route_AAT-MR'!$B:$G,4,0)</f>
        <v>73-2680</v>
      </c>
      <c r="AA112" t="s">
        <v>1045</v>
      </c>
      <c r="AB112" t="str">
        <f>VLOOKUP($I112,'[1]Master Route_AAT-MR'!$B:$G,5,0)</f>
        <v>นายวิชาญ วงษ์สิงห์</v>
      </c>
      <c r="AC112" t="str">
        <f>VLOOKUP($I112,'[1]Master Route_AAT-MR'!$B:$G,6,0)</f>
        <v>096-298-2141</v>
      </c>
      <c r="AD112" t="str">
        <f>VLOOKUP(I112,'[1]Master Route_AAT-MR'!$B:$D,3,0)</f>
        <v>JNS</v>
      </c>
    </row>
    <row r="113" spans="1:30" x14ac:dyDescent="0.25">
      <c r="A113" t="s">
        <v>20</v>
      </c>
      <c r="B113" t="s">
        <v>75</v>
      </c>
      <c r="C113" t="s">
        <v>81</v>
      </c>
      <c r="D113" t="s">
        <v>664</v>
      </c>
      <c r="E113" t="s">
        <v>339</v>
      </c>
      <c r="F113" s="1">
        <v>44620</v>
      </c>
      <c r="G113" t="s">
        <v>25</v>
      </c>
      <c r="H113">
        <f>VLOOKUP(I113,Sheet1!A:B,2,0)</f>
        <v>2835105</v>
      </c>
      <c r="I113" t="s">
        <v>118</v>
      </c>
      <c r="J113" s="1">
        <v>44621</v>
      </c>
      <c r="K113" t="s">
        <v>117</v>
      </c>
      <c r="L113" t="s">
        <v>118</v>
      </c>
      <c r="M113" s="1">
        <v>44622</v>
      </c>
      <c r="N113" t="s">
        <v>248</v>
      </c>
      <c r="O113" t="s">
        <v>77</v>
      </c>
      <c r="P113">
        <v>7</v>
      </c>
      <c r="Q113">
        <v>1181</v>
      </c>
      <c r="R113">
        <v>7</v>
      </c>
      <c r="S113" t="s">
        <v>77</v>
      </c>
      <c r="T113" t="s">
        <v>23</v>
      </c>
      <c r="U113" t="s">
        <v>76</v>
      </c>
      <c r="V113" t="s">
        <v>77</v>
      </c>
      <c r="W113" t="s">
        <v>58</v>
      </c>
      <c r="X113" t="s">
        <v>1038</v>
      </c>
      <c r="Y113" t="s">
        <v>665</v>
      </c>
      <c r="Z113" t="str">
        <f>VLOOKUP($I113,'[1]Master Route_AAT-MR'!$B:$G,4,0)</f>
        <v>72-2848</v>
      </c>
      <c r="AA113" t="s">
        <v>1045</v>
      </c>
      <c r="AB113" t="str">
        <f>VLOOKUP($I113,'[1]Master Route_AAT-MR'!$B:$G,5,0)</f>
        <v>นายวิษณุ รูปขำดี</v>
      </c>
      <c r="AC113" t="str">
        <f>VLOOKUP($I113,'[1]Master Route_AAT-MR'!$B:$G,6,0)</f>
        <v xml:space="preserve">064-0078834 </v>
      </c>
      <c r="AD113" t="str">
        <f>VLOOKUP(I113,'[1]Master Route_AAT-MR'!$B:$D,3,0)</f>
        <v>JNS</v>
      </c>
    </row>
    <row r="114" spans="1:30" x14ac:dyDescent="0.25">
      <c r="A114" t="s">
        <v>20</v>
      </c>
      <c r="B114" t="s">
        <v>249</v>
      </c>
      <c r="C114" t="s">
        <v>88</v>
      </c>
      <c r="D114" t="s">
        <v>553</v>
      </c>
      <c r="E114" t="s">
        <v>455</v>
      </c>
      <c r="F114" s="1">
        <v>44620</v>
      </c>
      <c r="G114" t="s">
        <v>25</v>
      </c>
      <c r="H114">
        <f>VLOOKUP(I114,Sheet1!A:B,2,0)</f>
        <v>2835205</v>
      </c>
      <c r="I114" t="s">
        <v>253</v>
      </c>
      <c r="J114" s="1">
        <v>44621</v>
      </c>
      <c r="K114" t="s">
        <v>113</v>
      </c>
      <c r="L114" t="s">
        <v>253</v>
      </c>
      <c r="M114" s="1">
        <v>44622</v>
      </c>
      <c r="N114" t="s">
        <v>53</v>
      </c>
      <c r="O114" t="s">
        <v>77</v>
      </c>
      <c r="P114">
        <v>10</v>
      </c>
      <c r="Q114">
        <v>4690</v>
      </c>
      <c r="R114">
        <v>10</v>
      </c>
      <c r="S114" t="s">
        <v>77</v>
      </c>
      <c r="T114" t="s">
        <v>23</v>
      </c>
      <c r="U114" t="s">
        <v>250</v>
      </c>
      <c r="V114" t="s">
        <v>77</v>
      </c>
      <c r="W114" t="s">
        <v>38</v>
      </c>
      <c r="X114" t="s">
        <v>1038</v>
      </c>
      <c r="Y114" t="s">
        <v>735</v>
      </c>
      <c r="Z114" t="str">
        <f>VLOOKUP($I114,'[1]Master Route_AAT-MR'!$B:$G,4,0)</f>
        <v>73-2680</v>
      </c>
      <c r="AA114" t="s">
        <v>1045</v>
      </c>
      <c r="AB114" t="str">
        <f>VLOOKUP($I114,'[1]Master Route_AAT-MR'!$B:$G,5,0)</f>
        <v>นายวิชาญ วงษ์สิงห์</v>
      </c>
      <c r="AC114" t="str">
        <f>VLOOKUP($I114,'[1]Master Route_AAT-MR'!$B:$G,6,0)</f>
        <v>096-298-2141</v>
      </c>
      <c r="AD114" t="str">
        <f>VLOOKUP(I114,'[1]Master Route_AAT-MR'!$B:$D,3,0)</f>
        <v>JNS</v>
      </c>
    </row>
    <row r="115" spans="1:30" x14ac:dyDescent="0.25">
      <c r="A115" t="s">
        <v>20</v>
      </c>
      <c r="B115" t="s">
        <v>75</v>
      </c>
      <c r="C115" t="s">
        <v>35</v>
      </c>
      <c r="D115" t="s">
        <v>615</v>
      </c>
      <c r="E115" t="s">
        <v>110</v>
      </c>
      <c r="F115" s="1">
        <v>44620</v>
      </c>
      <c r="G115" t="s">
        <v>25</v>
      </c>
      <c r="H115">
        <f>VLOOKUP(I115,Sheet1!A:B,2,0)</f>
        <v>2835105</v>
      </c>
      <c r="I115" t="s">
        <v>118</v>
      </c>
      <c r="J115" s="1">
        <v>44621</v>
      </c>
      <c r="K115" t="s">
        <v>117</v>
      </c>
      <c r="L115" t="s">
        <v>118</v>
      </c>
      <c r="M115" s="1">
        <v>44622</v>
      </c>
      <c r="N115" t="s">
        <v>248</v>
      </c>
      <c r="O115" t="s">
        <v>77</v>
      </c>
      <c r="P115">
        <v>10</v>
      </c>
      <c r="Q115">
        <v>4790</v>
      </c>
      <c r="R115">
        <v>10</v>
      </c>
      <c r="S115" t="s">
        <v>77</v>
      </c>
      <c r="T115" t="s">
        <v>23</v>
      </c>
      <c r="U115" t="s">
        <v>76</v>
      </c>
      <c r="V115" t="s">
        <v>77</v>
      </c>
      <c r="W115" t="s">
        <v>58</v>
      </c>
      <c r="X115" t="s">
        <v>1038</v>
      </c>
      <c r="Y115" t="s">
        <v>631</v>
      </c>
      <c r="Z115" t="str">
        <f>VLOOKUP($I115,'[1]Master Route_AAT-MR'!$B:$G,4,0)</f>
        <v>72-2848</v>
      </c>
      <c r="AA115" t="s">
        <v>1045</v>
      </c>
      <c r="AB115" t="str">
        <f>VLOOKUP($I115,'[1]Master Route_AAT-MR'!$B:$G,5,0)</f>
        <v>นายวิษณุ รูปขำดี</v>
      </c>
      <c r="AC115" t="str">
        <f>VLOOKUP($I115,'[1]Master Route_AAT-MR'!$B:$G,6,0)</f>
        <v xml:space="preserve">064-0078834 </v>
      </c>
      <c r="AD115" t="str">
        <f>VLOOKUP(I115,'[1]Master Route_AAT-MR'!$B:$D,3,0)</f>
        <v>JNS</v>
      </c>
    </row>
    <row r="116" spans="1:30" x14ac:dyDescent="0.25">
      <c r="A116" t="s">
        <v>20</v>
      </c>
      <c r="B116" t="s">
        <v>75</v>
      </c>
      <c r="C116" t="s">
        <v>35</v>
      </c>
      <c r="D116" t="s">
        <v>239</v>
      </c>
      <c r="E116" t="s">
        <v>460</v>
      </c>
      <c r="F116" s="1">
        <v>44620</v>
      </c>
      <c r="G116" t="s">
        <v>25</v>
      </c>
      <c r="H116">
        <f>VLOOKUP(I116,Sheet1!A:B,2,0)</f>
        <v>2835105</v>
      </c>
      <c r="I116" t="s">
        <v>118</v>
      </c>
      <c r="J116" s="1">
        <v>44621</v>
      </c>
      <c r="K116" t="s">
        <v>117</v>
      </c>
      <c r="L116" t="s">
        <v>118</v>
      </c>
      <c r="M116" s="1">
        <v>44622</v>
      </c>
      <c r="N116" t="s">
        <v>98</v>
      </c>
      <c r="O116" t="s">
        <v>92</v>
      </c>
      <c r="P116">
        <v>10</v>
      </c>
      <c r="Q116">
        <v>2790</v>
      </c>
      <c r="R116">
        <v>10</v>
      </c>
      <c r="S116" t="s">
        <v>92</v>
      </c>
      <c r="T116" t="s">
        <v>23</v>
      </c>
      <c r="U116" t="s">
        <v>76</v>
      </c>
      <c r="V116" t="s">
        <v>92</v>
      </c>
      <c r="W116" t="s">
        <v>58</v>
      </c>
      <c r="X116" t="s">
        <v>1038</v>
      </c>
      <c r="Y116" t="s">
        <v>849</v>
      </c>
      <c r="Z116" t="str">
        <f>VLOOKUP($I116,'[1]Master Route_AAT-MR'!$B:$G,4,0)</f>
        <v>72-2848</v>
      </c>
      <c r="AA116" t="s">
        <v>1045</v>
      </c>
      <c r="AB116" t="str">
        <f>VLOOKUP($I116,'[1]Master Route_AAT-MR'!$B:$G,5,0)</f>
        <v>นายวิษณุ รูปขำดี</v>
      </c>
      <c r="AC116" t="str">
        <f>VLOOKUP($I116,'[1]Master Route_AAT-MR'!$B:$G,6,0)</f>
        <v xml:space="preserve">064-0078834 </v>
      </c>
      <c r="AD116" t="str">
        <f>VLOOKUP(I116,'[1]Master Route_AAT-MR'!$B:$D,3,0)</f>
        <v>JNS</v>
      </c>
    </row>
    <row r="117" spans="1:30" x14ac:dyDescent="0.25">
      <c r="A117" t="s">
        <v>20</v>
      </c>
      <c r="B117" t="s">
        <v>75</v>
      </c>
      <c r="C117" t="s">
        <v>55</v>
      </c>
      <c r="D117" t="s">
        <v>377</v>
      </c>
      <c r="E117" t="s">
        <v>131</v>
      </c>
      <c r="F117" s="1">
        <v>44620</v>
      </c>
      <c r="G117" t="s">
        <v>25</v>
      </c>
      <c r="H117">
        <f>VLOOKUP(I117,Sheet1!A:B,2,0)</f>
        <v>2835105</v>
      </c>
      <c r="I117" t="s">
        <v>118</v>
      </c>
      <c r="J117" s="1">
        <v>44621</v>
      </c>
      <c r="K117" t="s">
        <v>117</v>
      </c>
      <c r="L117" t="s">
        <v>118</v>
      </c>
      <c r="M117" s="1">
        <v>44622</v>
      </c>
      <c r="N117" t="s">
        <v>248</v>
      </c>
      <c r="O117" t="s">
        <v>77</v>
      </c>
      <c r="P117">
        <v>8</v>
      </c>
      <c r="Q117">
        <v>776</v>
      </c>
      <c r="R117">
        <v>8</v>
      </c>
      <c r="S117" t="s">
        <v>77</v>
      </c>
      <c r="T117" t="s">
        <v>23</v>
      </c>
      <c r="U117" t="s">
        <v>76</v>
      </c>
      <c r="V117" t="s">
        <v>77</v>
      </c>
      <c r="W117" t="s">
        <v>58</v>
      </c>
      <c r="X117" t="s">
        <v>1038</v>
      </c>
      <c r="Y117" t="s">
        <v>845</v>
      </c>
      <c r="Z117" t="str">
        <f>VLOOKUP($I117,'[1]Master Route_AAT-MR'!$B:$G,4,0)</f>
        <v>72-2848</v>
      </c>
      <c r="AA117" t="s">
        <v>1045</v>
      </c>
      <c r="AB117" t="str">
        <f>VLOOKUP($I117,'[1]Master Route_AAT-MR'!$B:$G,5,0)</f>
        <v>นายวิษณุ รูปขำดี</v>
      </c>
      <c r="AC117" t="str">
        <f>VLOOKUP($I117,'[1]Master Route_AAT-MR'!$B:$G,6,0)</f>
        <v xml:space="preserve">064-0078834 </v>
      </c>
      <c r="AD117" t="str">
        <f>VLOOKUP(I117,'[1]Master Route_AAT-MR'!$B:$D,3,0)</f>
        <v>JNS</v>
      </c>
    </row>
    <row r="118" spans="1:30" x14ac:dyDescent="0.25">
      <c r="A118" t="s">
        <v>20</v>
      </c>
      <c r="B118" t="s">
        <v>249</v>
      </c>
      <c r="C118" t="s">
        <v>84</v>
      </c>
      <c r="D118" t="s">
        <v>556</v>
      </c>
      <c r="E118" t="s">
        <v>63</v>
      </c>
      <c r="F118" s="1">
        <v>44620</v>
      </c>
      <c r="G118" t="s">
        <v>25</v>
      </c>
      <c r="H118">
        <f>VLOOKUP(I118,Sheet1!A:B,2,0)</f>
        <v>2835436</v>
      </c>
      <c r="I118" t="s">
        <v>389</v>
      </c>
      <c r="J118" s="1">
        <v>44622</v>
      </c>
      <c r="K118" t="s">
        <v>285</v>
      </c>
      <c r="L118" t="s">
        <v>389</v>
      </c>
      <c r="M118" s="1">
        <v>44622</v>
      </c>
      <c r="N118" t="s">
        <v>116</v>
      </c>
      <c r="O118" t="s">
        <v>77</v>
      </c>
      <c r="P118">
        <v>100</v>
      </c>
      <c r="Q118">
        <v>7100</v>
      </c>
      <c r="R118">
        <v>100</v>
      </c>
      <c r="S118" t="s">
        <v>77</v>
      </c>
      <c r="T118" t="s">
        <v>23</v>
      </c>
      <c r="U118" t="s">
        <v>250</v>
      </c>
      <c r="V118" t="s">
        <v>77</v>
      </c>
      <c r="W118" t="s">
        <v>38</v>
      </c>
      <c r="X118" t="s">
        <v>1038</v>
      </c>
      <c r="Y118" t="s">
        <v>557</v>
      </c>
      <c r="Z118" t="str">
        <f>VLOOKUP($I118,'[1]Master Route_AAT-MR'!$B:$G,4,0)</f>
        <v>73-2680</v>
      </c>
      <c r="AA118" t="s">
        <v>1045</v>
      </c>
      <c r="AB118" t="str">
        <f>VLOOKUP($I118,'[1]Master Route_AAT-MR'!$B:$G,5,0)</f>
        <v>นายวิชาญ วงษ์สิงห์</v>
      </c>
      <c r="AC118" t="str">
        <f>VLOOKUP($I118,'[1]Master Route_AAT-MR'!$B:$G,6,0)</f>
        <v>096-298-2141</v>
      </c>
      <c r="AD118" t="str">
        <f>VLOOKUP(I118,'[1]Master Route_AAT-MR'!$B:$D,3,0)</f>
        <v>JNS</v>
      </c>
    </row>
    <row r="119" spans="1:30" x14ac:dyDescent="0.25">
      <c r="A119" t="s">
        <v>20</v>
      </c>
      <c r="B119" t="s">
        <v>75</v>
      </c>
      <c r="C119" t="s">
        <v>55</v>
      </c>
      <c r="D119" t="s">
        <v>447</v>
      </c>
      <c r="E119" t="s">
        <v>125</v>
      </c>
      <c r="F119" s="1">
        <v>44620</v>
      </c>
      <c r="G119" t="s">
        <v>25</v>
      </c>
      <c r="H119">
        <f>VLOOKUP(I119,Sheet1!A:B,2,0)</f>
        <v>2835105</v>
      </c>
      <c r="I119" t="s">
        <v>118</v>
      </c>
      <c r="J119" s="1">
        <v>44621</v>
      </c>
      <c r="K119" t="s">
        <v>117</v>
      </c>
      <c r="L119" t="s">
        <v>118</v>
      </c>
      <c r="M119" s="1">
        <v>44622</v>
      </c>
      <c r="N119" t="s">
        <v>248</v>
      </c>
      <c r="O119" t="s">
        <v>77</v>
      </c>
      <c r="P119">
        <v>64</v>
      </c>
      <c r="Q119">
        <v>12432</v>
      </c>
      <c r="R119">
        <v>16</v>
      </c>
      <c r="S119" t="s">
        <v>77</v>
      </c>
      <c r="T119" t="s">
        <v>23</v>
      </c>
      <c r="U119" t="s">
        <v>76</v>
      </c>
      <c r="V119" t="s">
        <v>77</v>
      </c>
      <c r="W119" t="s">
        <v>58</v>
      </c>
      <c r="X119" t="s">
        <v>1038</v>
      </c>
      <c r="Y119" t="s">
        <v>448</v>
      </c>
      <c r="Z119" t="str">
        <f>VLOOKUP($I119,'[1]Master Route_AAT-MR'!$B:$G,4,0)</f>
        <v>72-2848</v>
      </c>
      <c r="AA119" t="s">
        <v>1045</v>
      </c>
      <c r="AB119" t="str">
        <f>VLOOKUP($I119,'[1]Master Route_AAT-MR'!$B:$G,5,0)</f>
        <v>นายวิษณุ รูปขำดี</v>
      </c>
      <c r="AC119" t="str">
        <f>VLOOKUP($I119,'[1]Master Route_AAT-MR'!$B:$G,6,0)</f>
        <v xml:space="preserve">064-0078834 </v>
      </c>
      <c r="AD119" t="str">
        <f>VLOOKUP(I119,'[1]Master Route_AAT-MR'!$B:$D,3,0)</f>
        <v>JNS</v>
      </c>
    </row>
    <row r="120" spans="1:30" x14ac:dyDescent="0.25">
      <c r="A120" t="s">
        <v>20</v>
      </c>
      <c r="B120" t="s">
        <v>75</v>
      </c>
      <c r="C120" t="s">
        <v>35</v>
      </c>
      <c r="D120" t="s">
        <v>439</v>
      </c>
      <c r="E120" t="s">
        <v>440</v>
      </c>
      <c r="F120" s="1">
        <v>44620</v>
      </c>
      <c r="G120" t="s">
        <v>25</v>
      </c>
      <c r="H120">
        <f>VLOOKUP(I120,Sheet1!A:B,2,0)</f>
        <v>2835105</v>
      </c>
      <c r="I120" t="s">
        <v>118</v>
      </c>
      <c r="J120" s="1">
        <v>44621</v>
      </c>
      <c r="K120" t="s">
        <v>117</v>
      </c>
      <c r="L120" t="s">
        <v>118</v>
      </c>
      <c r="M120" s="1">
        <v>44622</v>
      </c>
      <c r="N120" t="s">
        <v>248</v>
      </c>
      <c r="O120" t="s">
        <v>77</v>
      </c>
      <c r="P120">
        <v>12</v>
      </c>
      <c r="Q120">
        <v>5140</v>
      </c>
      <c r="R120">
        <v>4</v>
      </c>
      <c r="S120" t="s">
        <v>77</v>
      </c>
      <c r="T120" t="s">
        <v>23</v>
      </c>
      <c r="U120" t="s">
        <v>76</v>
      </c>
      <c r="V120" t="s">
        <v>77</v>
      </c>
      <c r="W120" t="s">
        <v>58</v>
      </c>
      <c r="X120" t="s">
        <v>1038</v>
      </c>
      <c r="Y120" t="s">
        <v>441</v>
      </c>
      <c r="Z120" t="str">
        <f>VLOOKUP($I120,'[1]Master Route_AAT-MR'!$B:$G,4,0)</f>
        <v>72-2848</v>
      </c>
      <c r="AA120" t="s">
        <v>1045</v>
      </c>
      <c r="AB120" t="str">
        <f>VLOOKUP($I120,'[1]Master Route_AAT-MR'!$B:$G,5,0)</f>
        <v>นายวิษณุ รูปขำดี</v>
      </c>
      <c r="AC120" t="str">
        <f>VLOOKUP($I120,'[1]Master Route_AAT-MR'!$B:$G,6,0)</f>
        <v xml:space="preserve">064-0078834 </v>
      </c>
      <c r="AD120" t="str">
        <f>VLOOKUP(I120,'[1]Master Route_AAT-MR'!$B:$D,3,0)</f>
        <v>JNS</v>
      </c>
    </row>
    <row r="121" spans="1:30" x14ac:dyDescent="0.25">
      <c r="A121" t="s">
        <v>20</v>
      </c>
      <c r="B121" t="s">
        <v>75</v>
      </c>
      <c r="C121" t="s">
        <v>55</v>
      </c>
      <c r="D121" t="s">
        <v>897</v>
      </c>
      <c r="E121" t="s">
        <v>339</v>
      </c>
      <c r="F121" s="1">
        <v>44620</v>
      </c>
      <c r="G121" t="s">
        <v>25</v>
      </c>
      <c r="H121">
        <f>VLOOKUP(I121,Sheet1!A:B,2,0)</f>
        <v>2835105</v>
      </c>
      <c r="I121" t="s">
        <v>118</v>
      </c>
      <c r="J121" s="1">
        <v>44621</v>
      </c>
      <c r="K121" t="s">
        <v>117</v>
      </c>
      <c r="L121" t="s">
        <v>118</v>
      </c>
      <c r="M121" s="1">
        <v>44622</v>
      </c>
      <c r="N121" t="s">
        <v>248</v>
      </c>
      <c r="O121" t="s">
        <v>77</v>
      </c>
      <c r="P121">
        <v>25</v>
      </c>
      <c r="Q121">
        <v>6075</v>
      </c>
      <c r="R121">
        <v>25</v>
      </c>
      <c r="S121" t="s">
        <v>77</v>
      </c>
      <c r="T121" t="s">
        <v>23</v>
      </c>
      <c r="U121" t="s">
        <v>76</v>
      </c>
      <c r="V121" t="s">
        <v>77</v>
      </c>
      <c r="W121" t="s">
        <v>58</v>
      </c>
      <c r="X121" t="s">
        <v>1038</v>
      </c>
      <c r="Y121" t="s">
        <v>898</v>
      </c>
      <c r="Z121" t="str">
        <f>VLOOKUP($I121,'[1]Master Route_AAT-MR'!$B:$G,4,0)</f>
        <v>72-2848</v>
      </c>
      <c r="AA121" t="s">
        <v>1045</v>
      </c>
      <c r="AB121" t="str">
        <f>VLOOKUP($I121,'[1]Master Route_AAT-MR'!$B:$G,5,0)</f>
        <v>นายวิษณุ รูปขำดี</v>
      </c>
      <c r="AC121" t="str">
        <f>VLOOKUP($I121,'[1]Master Route_AAT-MR'!$B:$G,6,0)</f>
        <v xml:space="preserve">064-0078834 </v>
      </c>
      <c r="AD121" t="str">
        <f>VLOOKUP(I121,'[1]Master Route_AAT-MR'!$B:$D,3,0)</f>
        <v>JNS</v>
      </c>
    </row>
    <row r="122" spans="1:30" x14ac:dyDescent="0.25">
      <c r="A122" t="s">
        <v>20</v>
      </c>
      <c r="B122" t="s">
        <v>75</v>
      </c>
      <c r="C122" t="s">
        <v>35</v>
      </c>
      <c r="D122" t="s">
        <v>459</v>
      </c>
      <c r="E122" t="s">
        <v>539</v>
      </c>
      <c r="F122" s="1">
        <v>44620</v>
      </c>
      <c r="G122" t="s">
        <v>25</v>
      </c>
      <c r="H122">
        <f>VLOOKUP(I122,Sheet1!A:B,2,0)</f>
        <v>2835105</v>
      </c>
      <c r="I122" t="s">
        <v>118</v>
      </c>
      <c r="J122" s="1">
        <v>44621</v>
      </c>
      <c r="K122" t="s">
        <v>117</v>
      </c>
      <c r="L122" t="s">
        <v>118</v>
      </c>
      <c r="M122" s="1">
        <v>44622</v>
      </c>
      <c r="N122" t="s">
        <v>98</v>
      </c>
      <c r="O122" t="s">
        <v>92</v>
      </c>
      <c r="P122">
        <v>40</v>
      </c>
      <c r="Q122">
        <v>6450</v>
      </c>
      <c r="R122">
        <v>10</v>
      </c>
      <c r="S122" t="s">
        <v>92</v>
      </c>
      <c r="T122" t="s">
        <v>23</v>
      </c>
      <c r="U122" t="s">
        <v>76</v>
      </c>
      <c r="V122" t="s">
        <v>92</v>
      </c>
      <c r="W122" t="s">
        <v>58</v>
      </c>
      <c r="X122" t="s">
        <v>1038</v>
      </c>
      <c r="Y122" t="s">
        <v>767</v>
      </c>
      <c r="Z122" t="str">
        <f>VLOOKUP($I122,'[1]Master Route_AAT-MR'!$B:$G,4,0)</f>
        <v>72-2848</v>
      </c>
      <c r="AA122" t="s">
        <v>1045</v>
      </c>
      <c r="AB122" t="str">
        <f>VLOOKUP($I122,'[1]Master Route_AAT-MR'!$B:$G,5,0)</f>
        <v>นายวิษณุ รูปขำดี</v>
      </c>
      <c r="AC122" t="str">
        <f>VLOOKUP($I122,'[1]Master Route_AAT-MR'!$B:$G,6,0)</f>
        <v xml:space="preserve">064-0078834 </v>
      </c>
      <c r="AD122" t="str">
        <f>VLOOKUP(I122,'[1]Master Route_AAT-MR'!$B:$D,3,0)</f>
        <v>JNS</v>
      </c>
    </row>
    <row r="123" spans="1:30" x14ac:dyDescent="0.25">
      <c r="A123" t="s">
        <v>20</v>
      </c>
      <c r="B123" t="s">
        <v>75</v>
      </c>
      <c r="C123" t="s">
        <v>35</v>
      </c>
      <c r="D123" t="s">
        <v>295</v>
      </c>
      <c r="E123" t="s">
        <v>219</v>
      </c>
      <c r="F123" s="1">
        <v>44620</v>
      </c>
      <c r="G123" t="s">
        <v>25</v>
      </c>
      <c r="H123">
        <f>VLOOKUP(I123,Sheet1!A:B,2,0)</f>
        <v>2835105</v>
      </c>
      <c r="I123" t="s">
        <v>118</v>
      </c>
      <c r="J123" s="1">
        <v>44621</v>
      </c>
      <c r="K123" t="s">
        <v>117</v>
      </c>
      <c r="L123" t="s">
        <v>118</v>
      </c>
      <c r="M123" s="1">
        <v>44622</v>
      </c>
      <c r="N123" t="s">
        <v>248</v>
      </c>
      <c r="O123" t="s">
        <v>77</v>
      </c>
      <c r="P123">
        <v>45</v>
      </c>
      <c r="Q123">
        <v>5265</v>
      </c>
      <c r="R123">
        <v>45</v>
      </c>
      <c r="S123" t="s">
        <v>77</v>
      </c>
      <c r="T123" t="s">
        <v>23</v>
      </c>
      <c r="U123" t="s">
        <v>76</v>
      </c>
      <c r="V123" t="s">
        <v>77</v>
      </c>
      <c r="W123" t="s">
        <v>58</v>
      </c>
      <c r="X123" t="s">
        <v>1038</v>
      </c>
      <c r="Y123" t="s">
        <v>296</v>
      </c>
      <c r="Z123" t="str">
        <f>VLOOKUP($I123,'[1]Master Route_AAT-MR'!$B:$G,4,0)</f>
        <v>72-2848</v>
      </c>
      <c r="AA123" t="s">
        <v>1045</v>
      </c>
      <c r="AB123" t="str">
        <f>VLOOKUP($I123,'[1]Master Route_AAT-MR'!$B:$G,5,0)</f>
        <v>นายวิษณุ รูปขำดี</v>
      </c>
      <c r="AC123" t="str">
        <f>VLOOKUP($I123,'[1]Master Route_AAT-MR'!$B:$G,6,0)</f>
        <v xml:space="preserve">064-0078834 </v>
      </c>
      <c r="AD123" t="str">
        <f>VLOOKUP(I123,'[1]Master Route_AAT-MR'!$B:$D,3,0)</f>
        <v>JNS</v>
      </c>
    </row>
    <row r="124" spans="1:30" x14ac:dyDescent="0.25">
      <c r="A124" t="s">
        <v>20</v>
      </c>
      <c r="B124" t="s">
        <v>75</v>
      </c>
      <c r="C124" t="s">
        <v>35</v>
      </c>
      <c r="D124" t="s">
        <v>239</v>
      </c>
      <c r="E124" t="s">
        <v>539</v>
      </c>
      <c r="F124" s="1">
        <v>44620</v>
      </c>
      <c r="G124" t="s">
        <v>25</v>
      </c>
      <c r="H124">
        <f>VLOOKUP(I124,Sheet1!A:B,2,0)</f>
        <v>2835105</v>
      </c>
      <c r="I124" t="s">
        <v>118</v>
      </c>
      <c r="J124" s="1">
        <v>44621</v>
      </c>
      <c r="K124" t="s">
        <v>117</v>
      </c>
      <c r="L124" t="s">
        <v>118</v>
      </c>
      <c r="M124" s="1">
        <v>44622</v>
      </c>
      <c r="N124" t="s">
        <v>98</v>
      </c>
      <c r="O124" t="s">
        <v>92</v>
      </c>
      <c r="P124">
        <v>40</v>
      </c>
      <c r="Q124">
        <v>6450</v>
      </c>
      <c r="R124">
        <v>10</v>
      </c>
      <c r="S124" t="s">
        <v>92</v>
      </c>
      <c r="T124" t="s">
        <v>23</v>
      </c>
      <c r="U124" t="s">
        <v>76</v>
      </c>
      <c r="V124" t="s">
        <v>92</v>
      </c>
      <c r="W124" t="s">
        <v>58</v>
      </c>
      <c r="X124" t="s">
        <v>1038</v>
      </c>
      <c r="Y124" t="s">
        <v>540</v>
      </c>
      <c r="Z124" t="str">
        <f>VLOOKUP($I124,'[1]Master Route_AAT-MR'!$B:$G,4,0)</f>
        <v>72-2848</v>
      </c>
      <c r="AA124" t="s">
        <v>1045</v>
      </c>
      <c r="AB124" t="str">
        <f>VLOOKUP($I124,'[1]Master Route_AAT-MR'!$B:$G,5,0)</f>
        <v>นายวิษณุ รูปขำดี</v>
      </c>
      <c r="AC124" t="str">
        <f>VLOOKUP($I124,'[1]Master Route_AAT-MR'!$B:$G,6,0)</f>
        <v xml:space="preserve">064-0078834 </v>
      </c>
      <c r="AD124" t="str">
        <f>VLOOKUP(I124,'[1]Master Route_AAT-MR'!$B:$D,3,0)</f>
        <v>JNS</v>
      </c>
    </row>
    <row r="125" spans="1:30" x14ac:dyDescent="0.25">
      <c r="A125" t="s">
        <v>20</v>
      </c>
      <c r="B125" t="s">
        <v>75</v>
      </c>
      <c r="C125" t="s">
        <v>81</v>
      </c>
      <c r="D125" t="s">
        <v>907</v>
      </c>
      <c r="E125" t="s">
        <v>339</v>
      </c>
      <c r="F125" s="1">
        <v>44620</v>
      </c>
      <c r="G125" t="s">
        <v>25</v>
      </c>
      <c r="H125">
        <f>VLOOKUP(I125,Sheet1!A:B,2,0)</f>
        <v>2835105</v>
      </c>
      <c r="I125" t="s">
        <v>118</v>
      </c>
      <c r="J125" s="1">
        <v>44621</v>
      </c>
      <c r="K125" t="s">
        <v>117</v>
      </c>
      <c r="L125" t="s">
        <v>118</v>
      </c>
      <c r="M125" s="1">
        <v>44622</v>
      </c>
      <c r="N125" t="s">
        <v>248</v>
      </c>
      <c r="O125" t="s">
        <v>77</v>
      </c>
      <c r="P125">
        <v>7</v>
      </c>
      <c r="Q125">
        <v>1181</v>
      </c>
      <c r="R125">
        <v>7</v>
      </c>
      <c r="S125" t="s">
        <v>77</v>
      </c>
      <c r="T125" t="s">
        <v>23</v>
      </c>
      <c r="U125" t="s">
        <v>76</v>
      </c>
      <c r="V125" t="s">
        <v>77</v>
      </c>
      <c r="W125" t="s">
        <v>58</v>
      </c>
      <c r="X125" t="s">
        <v>1038</v>
      </c>
      <c r="Y125" t="s">
        <v>929</v>
      </c>
      <c r="Z125" t="str">
        <f>VLOOKUP($I125,'[1]Master Route_AAT-MR'!$B:$G,4,0)</f>
        <v>72-2848</v>
      </c>
      <c r="AA125" t="s">
        <v>1045</v>
      </c>
      <c r="AB125" t="str">
        <f>VLOOKUP($I125,'[1]Master Route_AAT-MR'!$B:$G,5,0)</f>
        <v>นายวิษณุ รูปขำดี</v>
      </c>
      <c r="AC125" t="str">
        <f>VLOOKUP($I125,'[1]Master Route_AAT-MR'!$B:$G,6,0)</f>
        <v xml:space="preserve">064-0078834 </v>
      </c>
      <c r="AD125" t="str">
        <f>VLOOKUP(I125,'[1]Master Route_AAT-MR'!$B:$D,3,0)</f>
        <v>JNS</v>
      </c>
    </row>
    <row r="126" spans="1:30" x14ac:dyDescent="0.25">
      <c r="A126" t="s">
        <v>20</v>
      </c>
      <c r="B126" t="s">
        <v>75</v>
      </c>
      <c r="C126" t="s">
        <v>55</v>
      </c>
      <c r="D126" t="s">
        <v>607</v>
      </c>
      <c r="E126" t="s">
        <v>125</v>
      </c>
      <c r="F126" s="1">
        <v>44620</v>
      </c>
      <c r="G126" t="s">
        <v>25</v>
      </c>
      <c r="H126">
        <f>VLOOKUP(I126,Sheet1!A:B,2,0)</f>
        <v>2835105</v>
      </c>
      <c r="I126" t="s">
        <v>118</v>
      </c>
      <c r="J126" s="1">
        <v>44621</v>
      </c>
      <c r="K126" t="s">
        <v>117</v>
      </c>
      <c r="L126" t="s">
        <v>118</v>
      </c>
      <c r="M126" s="1">
        <v>44622</v>
      </c>
      <c r="N126" t="s">
        <v>248</v>
      </c>
      <c r="O126" t="s">
        <v>77</v>
      </c>
      <c r="P126">
        <v>64</v>
      </c>
      <c r="Q126">
        <v>12416</v>
      </c>
      <c r="R126">
        <v>16</v>
      </c>
      <c r="S126" t="s">
        <v>77</v>
      </c>
      <c r="T126" t="s">
        <v>23</v>
      </c>
      <c r="U126" t="s">
        <v>76</v>
      </c>
      <c r="V126" t="s">
        <v>77</v>
      </c>
      <c r="W126" t="s">
        <v>58</v>
      </c>
      <c r="X126" t="s">
        <v>1038</v>
      </c>
      <c r="Y126" t="s">
        <v>608</v>
      </c>
      <c r="Z126" t="str">
        <f>VLOOKUP($I126,'[1]Master Route_AAT-MR'!$B:$G,4,0)</f>
        <v>72-2848</v>
      </c>
      <c r="AA126" t="s">
        <v>1045</v>
      </c>
      <c r="AB126" t="str">
        <f>VLOOKUP($I126,'[1]Master Route_AAT-MR'!$B:$G,5,0)</f>
        <v>นายวิษณุ รูปขำดี</v>
      </c>
      <c r="AC126" t="str">
        <f>VLOOKUP($I126,'[1]Master Route_AAT-MR'!$B:$G,6,0)</f>
        <v xml:space="preserve">064-0078834 </v>
      </c>
      <c r="AD126" t="str">
        <f>VLOOKUP(I126,'[1]Master Route_AAT-MR'!$B:$D,3,0)</f>
        <v>JNS</v>
      </c>
    </row>
    <row r="127" spans="1:30" x14ac:dyDescent="0.25">
      <c r="A127" t="s">
        <v>20</v>
      </c>
      <c r="B127" t="s">
        <v>249</v>
      </c>
      <c r="C127" t="s">
        <v>107</v>
      </c>
      <c r="D127" t="s">
        <v>733</v>
      </c>
      <c r="E127" t="s">
        <v>391</v>
      </c>
      <c r="F127" s="1">
        <v>44620</v>
      </c>
      <c r="G127" t="s">
        <v>25</v>
      </c>
      <c r="H127">
        <f>VLOOKUP(I127,Sheet1!A:B,2,0)</f>
        <v>2835205</v>
      </c>
      <c r="I127" t="s">
        <v>253</v>
      </c>
      <c r="J127" s="1">
        <v>44621</v>
      </c>
      <c r="K127" t="s">
        <v>113</v>
      </c>
      <c r="L127" t="s">
        <v>253</v>
      </c>
      <c r="M127" s="1">
        <v>44622</v>
      </c>
      <c r="N127" t="s">
        <v>53</v>
      </c>
      <c r="O127" t="s">
        <v>77</v>
      </c>
      <c r="P127">
        <v>20</v>
      </c>
      <c r="Q127">
        <v>7860</v>
      </c>
      <c r="R127">
        <v>20</v>
      </c>
      <c r="S127" t="s">
        <v>77</v>
      </c>
      <c r="T127" t="s">
        <v>23</v>
      </c>
      <c r="U127" t="s">
        <v>250</v>
      </c>
      <c r="V127" t="s">
        <v>77</v>
      </c>
      <c r="W127" t="s">
        <v>38</v>
      </c>
      <c r="X127" t="s">
        <v>1038</v>
      </c>
      <c r="Y127" t="s">
        <v>734</v>
      </c>
      <c r="Z127" t="str">
        <f>VLOOKUP($I127,'[1]Master Route_AAT-MR'!$B:$G,4,0)</f>
        <v>73-2680</v>
      </c>
      <c r="AA127" t="s">
        <v>1045</v>
      </c>
      <c r="AB127" t="str">
        <f>VLOOKUP($I127,'[1]Master Route_AAT-MR'!$B:$G,5,0)</f>
        <v>นายวิชาญ วงษ์สิงห์</v>
      </c>
      <c r="AC127" t="str">
        <f>VLOOKUP($I127,'[1]Master Route_AAT-MR'!$B:$G,6,0)</f>
        <v>096-298-2141</v>
      </c>
      <c r="AD127" t="str">
        <f>VLOOKUP(I127,'[1]Master Route_AAT-MR'!$B:$D,3,0)</f>
        <v>JNS</v>
      </c>
    </row>
    <row r="128" spans="1:30" x14ac:dyDescent="0.25">
      <c r="A128" t="s">
        <v>20</v>
      </c>
      <c r="B128" t="s">
        <v>169</v>
      </c>
      <c r="C128" t="s">
        <v>35</v>
      </c>
      <c r="D128" t="s">
        <v>509</v>
      </c>
      <c r="E128" t="s">
        <v>225</v>
      </c>
      <c r="F128" s="1">
        <v>44620</v>
      </c>
      <c r="G128" t="s">
        <v>25</v>
      </c>
      <c r="H128">
        <f>VLOOKUP(I128,Sheet1!A:B,2,0)</f>
        <v>2835154</v>
      </c>
      <c r="I128" t="s">
        <v>536</v>
      </c>
      <c r="J128" s="1">
        <v>44621</v>
      </c>
      <c r="K128" t="s">
        <v>162</v>
      </c>
      <c r="L128" t="s">
        <v>536</v>
      </c>
      <c r="M128" s="1">
        <v>44621</v>
      </c>
      <c r="N128" t="s">
        <v>33</v>
      </c>
      <c r="O128" t="s">
        <v>92</v>
      </c>
      <c r="P128">
        <v>40</v>
      </c>
      <c r="Q128">
        <v>7930</v>
      </c>
      <c r="R128">
        <v>10</v>
      </c>
      <c r="S128" t="s">
        <v>92</v>
      </c>
      <c r="T128" t="s">
        <v>23</v>
      </c>
      <c r="U128" t="s">
        <v>170</v>
      </c>
      <c r="V128" t="s">
        <v>92</v>
      </c>
      <c r="W128" t="s">
        <v>38</v>
      </c>
      <c r="X128" t="s">
        <v>1038</v>
      </c>
      <c r="Y128" t="s">
        <v>535</v>
      </c>
      <c r="Z128" t="str">
        <f>VLOOKUP($I128,'[1]Master Route_AAT-MR'!$B:$G,4,0)</f>
        <v>74-1752</v>
      </c>
      <c r="AA128" t="s">
        <v>1045</v>
      </c>
      <c r="AB128" t="str">
        <f>VLOOKUP($I128,'[1]Master Route_AAT-MR'!$B:$G,5,0)</f>
        <v>นายวิษณุ อุปโครต</v>
      </c>
      <c r="AC128" t="str">
        <f>VLOOKUP($I128,'[1]Master Route_AAT-MR'!$B:$G,6,0)</f>
        <v>098-5501700</v>
      </c>
      <c r="AD128" t="str">
        <f>VLOOKUP(I128,'[1]Master Route_AAT-MR'!$B:$D,3,0)</f>
        <v>KYK</v>
      </c>
    </row>
    <row r="129" spans="1:30" x14ac:dyDescent="0.25">
      <c r="A129" t="s">
        <v>20</v>
      </c>
      <c r="B129" t="s">
        <v>169</v>
      </c>
      <c r="C129" t="s">
        <v>35</v>
      </c>
      <c r="D129" t="s">
        <v>224</v>
      </c>
      <c r="E129" t="s">
        <v>225</v>
      </c>
      <c r="F129" s="1">
        <v>44620</v>
      </c>
      <c r="G129" t="s">
        <v>25</v>
      </c>
      <c r="H129">
        <f>VLOOKUP(I129,Sheet1!A:B,2,0)</f>
        <v>2835154</v>
      </c>
      <c r="I129" t="s">
        <v>536</v>
      </c>
      <c r="J129" s="1">
        <v>44621</v>
      </c>
      <c r="K129" t="s">
        <v>162</v>
      </c>
      <c r="L129" t="s">
        <v>536</v>
      </c>
      <c r="M129" s="1">
        <v>44621</v>
      </c>
      <c r="N129" t="s">
        <v>33</v>
      </c>
      <c r="O129" t="s">
        <v>92</v>
      </c>
      <c r="P129">
        <v>30</v>
      </c>
      <c r="Q129">
        <v>6460</v>
      </c>
      <c r="R129">
        <v>10</v>
      </c>
      <c r="S129" t="s">
        <v>92</v>
      </c>
      <c r="T129" t="s">
        <v>23</v>
      </c>
      <c r="U129" t="s">
        <v>170</v>
      </c>
      <c r="V129" t="s">
        <v>92</v>
      </c>
      <c r="W129" t="s">
        <v>38</v>
      </c>
      <c r="X129" t="s">
        <v>1038</v>
      </c>
      <c r="Y129" t="s">
        <v>226</v>
      </c>
      <c r="Z129" t="str">
        <f>VLOOKUP($I129,'[1]Master Route_AAT-MR'!$B:$G,4,0)</f>
        <v>74-1752</v>
      </c>
      <c r="AA129" t="s">
        <v>1045</v>
      </c>
      <c r="AB129" t="str">
        <f>VLOOKUP($I129,'[1]Master Route_AAT-MR'!$B:$G,5,0)</f>
        <v>นายวิษณุ อุปโครต</v>
      </c>
      <c r="AC129" t="str">
        <f>VLOOKUP($I129,'[1]Master Route_AAT-MR'!$B:$G,6,0)</f>
        <v>098-5501700</v>
      </c>
      <c r="AD129" t="str">
        <f>VLOOKUP(I129,'[1]Master Route_AAT-MR'!$B:$D,3,0)</f>
        <v>KYK</v>
      </c>
    </row>
    <row r="130" spans="1:30" x14ac:dyDescent="0.25">
      <c r="A130" t="s">
        <v>20</v>
      </c>
      <c r="B130" t="s">
        <v>169</v>
      </c>
      <c r="C130" t="s">
        <v>35</v>
      </c>
      <c r="D130" t="s">
        <v>694</v>
      </c>
      <c r="E130" t="s">
        <v>308</v>
      </c>
      <c r="F130" s="1">
        <v>44620</v>
      </c>
      <c r="G130" t="s">
        <v>25</v>
      </c>
      <c r="H130">
        <f>VLOOKUP(I130,Sheet1!A:B,2,0)</f>
        <v>2835154</v>
      </c>
      <c r="I130" t="s">
        <v>536</v>
      </c>
      <c r="J130" s="1">
        <v>44621</v>
      </c>
      <c r="K130" t="s">
        <v>162</v>
      </c>
      <c r="L130" t="s">
        <v>536</v>
      </c>
      <c r="M130" s="1">
        <v>44621</v>
      </c>
      <c r="N130" t="s">
        <v>146</v>
      </c>
      <c r="O130" t="s">
        <v>77</v>
      </c>
      <c r="P130">
        <v>10</v>
      </c>
      <c r="Q130">
        <v>5590</v>
      </c>
      <c r="R130">
        <v>10</v>
      </c>
      <c r="S130" t="s">
        <v>77</v>
      </c>
      <c r="T130" t="s">
        <v>23</v>
      </c>
      <c r="U130" t="s">
        <v>170</v>
      </c>
      <c r="V130" t="s">
        <v>77</v>
      </c>
      <c r="W130" t="s">
        <v>38</v>
      </c>
      <c r="X130" t="s">
        <v>1038</v>
      </c>
      <c r="Y130" t="s">
        <v>695</v>
      </c>
      <c r="Z130" t="str">
        <f>VLOOKUP($I130,'[1]Master Route_AAT-MR'!$B:$G,4,0)</f>
        <v>74-1752</v>
      </c>
      <c r="AA130" t="s">
        <v>1045</v>
      </c>
      <c r="AB130" t="str">
        <f>VLOOKUP($I130,'[1]Master Route_AAT-MR'!$B:$G,5,0)</f>
        <v>นายวิษณุ อุปโครต</v>
      </c>
      <c r="AC130" t="str">
        <f>VLOOKUP($I130,'[1]Master Route_AAT-MR'!$B:$G,6,0)</f>
        <v>098-5501700</v>
      </c>
      <c r="AD130" t="str">
        <f>VLOOKUP(I130,'[1]Master Route_AAT-MR'!$B:$D,3,0)</f>
        <v>KYK</v>
      </c>
    </row>
    <row r="131" spans="1:30" x14ac:dyDescent="0.25">
      <c r="A131" t="s">
        <v>20</v>
      </c>
      <c r="B131" t="s">
        <v>169</v>
      </c>
      <c r="C131" t="s">
        <v>35</v>
      </c>
      <c r="D131" t="s">
        <v>224</v>
      </c>
      <c r="E131" t="s">
        <v>344</v>
      </c>
      <c r="F131" s="1">
        <v>44620</v>
      </c>
      <c r="G131" t="s">
        <v>25</v>
      </c>
      <c r="H131">
        <v>2835339</v>
      </c>
      <c r="I131" t="s">
        <v>212</v>
      </c>
      <c r="J131" s="1">
        <v>44622</v>
      </c>
      <c r="K131" t="s">
        <v>39</v>
      </c>
      <c r="L131" t="s">
        <v>212</v>
      </c>
      <c r="M131" s="1">
        <v>44622</v>
      </c>
      <c r="N131" t="s">
        <v>99</v>
      </c>
      <c r="O131" t="s">
        <v>92</v>
      </c>
      <c r="P131">
        <v>10</v>
      </c>
      <c r="Q131">
        <v>3760</v>
      </c>
      <c r="R131">
        <v>10</v>
      </c>
      <c r="S131" t="s">
        <v>92</v>
      </c>
      <c r="T131" t="s">
        <v>23</v>
      </c>
      <c r="U131" t="s">
        <v>170</v>
      </c>
      <c r="V131" t="s">
        <v>92</v>
      </c>
      <c r="W131" t="s">
        <v>38</v>
      </c>
      <c r="X131" t="s">
        <v>1038</v>
      </c>
      <c r="Y131" t="s">
        <v>345</v>
      </c>
      <c r="Z131" t="str">
        <f>VLOOKUP($I131,'[1]Master Route_AAT-MR'!$B:$G,4,0)</f>
        <v>70-6314</v>
      </c>
      <c r="AA131" t="s">
        <v>1045</v>
      </c>
      <c r="AB131" t="str">
        <f>VLOOKUP($I131,'[1]Master Route_AAT-MR'!$B:$G,5,0)</f>
        <v>นายสุชาติ ปลวกกระโทก</v>
      </c>
      <c r="AC131" t="str">
        <f>VLOOKUP($I131,'[1]Master Route_AAT-MR'!$B:$G,6,0)</f>
        <v>064-8654421</v>
      </c>
      <c r="AD131" t="str">
        <f>VLOOKUP(I131,'[1]Master Route_AAT-MR'!$B:$D,3,0)</f>
        <v>KYK</v>
      </c>
    </row>
    <row r="132" spans="1:30" x14ac:dyDescent="0.25">
      <c r="A132" t="s">
        <v>20</v>
      </c>
      <c r="B132" t="s">
        <v>115</v>
      </c>
      <c r="C132" t="s">
        <v>739</v>
      </c>
      <c r="D132" t="s">
        <v>740</v>
      </c>
      <c r="E132" t="s">
        <v>63</v>
      </c>
      <c r="F132" s="1">
        <v>44620</v>
      </c>
      <c r="G132" t="s">
        <v>25</v>
      </c>
      <c r="H132">
        <f>VLOOKUP(I132,Sheet1!A:B,2,0)</f>
        <v>2835190</v>
      </c>
      <c r="I132" t="s">
        <v>275</v>
      </c>
      <c r="J132" s="1">
        <v>44621</v>
      </c>
      <c r="K132" t="s">
        <v>56</v>
      </c>
      <c r="L132" t="s">
        <v>275</v>
      </c>
      <c r="M132" s="1">
        <v>44622</v>
      </c>
      <c r="N132" t="s">
        <v>248</v>
      </c>
      <c r="O132" t="s">
        <v>77</v>
      </c>
      <c r="P132">
        <v>112</v>
      </c>
      <c r="Q132">
        <v>7328</v>
      </c>
      <c r="R132">
        <v>16</v>
      </c>
      <c r="S132" t="s">
        <v>77</v>
      </c>
      <c r="T132" t="s">
        <v>23</v>
      </c>
      <c r="U132" t="s">
        <v>46</v>
      </c>
      <c r="V132" t="s">
        <v>77</v>
      </c>
      <c r="W132" t="s">
        <v>58</v>
      </c>
      <c r="X132" t="s">
        <v>1038</v>
      </c>
      <c r="Y132" t="s">
        <v>741</v>
      </c>
      <c r="Z132" t="str">
        <f>VLOOKUP($I132,'[1]Master Route_AAT-MR'!$B:$G,4,0)</f>
        <v>71-3960</v>
      </c>
      <c r="AA132" t="s">
        <v>1045</v>
      </c>
      <c r="AB132" t="str">
        <f>VLOOKUP($I132,'[1]Master Route_AAT-MR'!$B:$G,5,0)</f>
        <v xml:space="preserve">นายมานะ  ศรีวงษ์ </v>
      </c>
      <c r="AC132" t="str">
        <f>VLOOKUP($I132,'[1]Master Route_AAT-MR'!$B:$G,6,0)</f>
        <v>062-5450920</v>
      </c>
      <c r="AD132" t="str">
        <f>VLOOKUP(I132,'[1]Master Route_AAT-MR'!$B:$D,3,0)</f>
        <v>KYK</v>
      </c>
    </row>
    <row r="133" spans="1:30" x14ac:dyDescent="0.25">
      <c r="A133" t="s">
        <v>20</v>
      </c>
      <c r="B133" t="s">
        <v>115</v>
      </c>
      <c r="C133" t="s">
        <v>24</v>
      </c>
      <c r="D133" t="s">
        <v>209</v>
      </c>
      <c r="E133" t="s">
        <v>287</v>
      </c>
      <c r="F133" s="1">
        <v>44620</v>
      </c>
      <c r="G133" t="s">
        <v>25</v>
      </c>
      <c r="H133">
        <f>VLOOKUP(I133,Sheet1!A:B,2,0)</f>
        <v>2835190</v>
      </c>
      <c r="I133" t="s">
        <v>275</v>
      </c>
      <c r="J133" s="1">
        <v>44621</v>
      </c>
      <c r="K133" t="s">
        <v>56</v>
      </c>
      <c r="L133" t="s">
        <v>275</v>
      </c>
      <c r="M133" s="1">
        <v>44622</v>
      </c>
      <c r="N133" t="s">
        <v>248</v>
      </c>
      <c r="O133" t="s">
        <v>77</v>
      </c>
      <c r="P133">
        <v>20</v>
      </c>
      <c r="Q133">
        <v>2980</v>
      </c>
      <c r="R133">
        <v>20</v>
      </c>
      <c r="S133" t="s">
        <v>77</v>
      </c>
      <c r="T133" t="s">
        <v>23</v>
      </c>
      <c r="U133" t="s">
        <v>46</v>
      </c>
      <c r="V133" t="s">
        <v>77</v>
      </c>
      <c r="W133" t="s">
        <v>58</v>
      </c>
      <c r="X133" t="s">
        <v>1038</v>
      </c>
      <c r="Y133" t="s">
        <v>794</v>
      </c>
      <c r="Z133" t="str">
        <f>VLOOKUP($I133,'[1]Master Route_AAT-MR'!$B:$G,4,0)</f>
        <v>71-3960</v>
      </c>
      <c r="AA133" t="s">
        <v>1045</v>
      </c>
      <c r="AB133" t="str">
        <f>VLOOKUP($I133,'[1]Master Route_AAT-MR'!$B:$G,5,0)</f>
        <v xml:space="preserve">นายมานะ  ศรีวงษ์ </v>
      </c>
      <c r="AC133" t="str">
        <f>VLOOKUP($I133,'[1]Master Route_AAT-MR'!$B:$G,6,0)</f>
        <v>062-5450920</v>
      </c>
      <c r="AD133" t="str">
        <f>VLOOKUP(I133,'[1]Master Route_AAT-MR'!$B:$D,3,0)</f>
        <v>KYK</v>
      </c>
    </row>
    <row r="134" spans="1:30" x14ac:dyDescent="0.25">
      <c r="A134" t="s">
        <v>20</v>
      </c>
      <c r="B134" t="s">
        <v>169</v>
      </c>
      <c r="C134" t="s">
        <v>35</v>
      </c>
      <c r="D134" t="s">
        <v>543</v>
      </c>
      <c r="E134" t="s">
        <v>351</v>
      </c>
      <c r="F134" s="1">
        <v>44620</v>
      </c>
      <c r="G134" t="s">
        <v>25</v>
      </c>
      <c r="H134">
        <f>VLOOKUP(I134,Sheet1!A:B,2,0)</f>
        <v>2835154</v>
      </c>
      <c r="I134" t="s">
        <v>536</v>
      </c>
      <c r="J134" s="1">
        <v>44621</v>
      </c>
      <c r="K134" t="s">
        <v>162</v>
      </c>
      <c r="L134" t="s">
        <v>536</v>
      </c>
      <c r="M134" s="1">
        <v>44621</v>
      </c>
      <c r="N134" t="s">
        <v>146</v>
      </c>
      <c r="O134" t="s">
        <v>77</v>
      </c>
      <c r="P134">
        <v>15</v>
      </c>
      <c r="Q134">
        <v>6765</v>
      </c>
      <c r="R134">
        <v>15</v>
      </c>
      <c r="S134" t="s">
        <v>77</v>
      </c>
      <c r="T134" t="s">
        <v>23</v>
      </c>
      <c r="U134" t="s">
        <v>170</v>
      </c>
      <c r="V134" t="s">
        <v>77</v>
      </c>
      <c r="W134" t="s">
        <v>38</v>
      </c>
      <c r="X134" t="s">
        <v>1038</v>
      </c>
      <c r="Y134" t="s">
        <v>859</v>
      </c>
      <c r="Z134" t="str">
        <f>VLOOKUP($I134,'[1]Master Route_AAT-MR'!$B:$G,4,0)</f>
        <v>74-1752</v>
      </c>
      <c r="AA134" t="s">
        <v>1045</v>
      </c>
      <c r="AB134" t="str">
        <f>VLOOKUP($I134,'[1]Master Route_AAT-MR'!$B:$G,5,0)</f>
        <v>นายวิษณุ อุปโครต</v>
      </c>
      <c r="AC134" t="str">
        <f>VLOOKUP($I134,'[1]Master Route_AAT-MR'!$B:$G,6,0)</f>
        <v>098-5501700</v>
      </c>
      <c r="AD134" t="str">
        <f>VLOOKUP(I134,'[1]Master Route_AAT-MR'!$B:$D,3,0)</f>
        <v>KYK</v>
      </c>
    </row>
    <row r="135" spans="1:30" x14ac:dyDescent="0.25">
      <c r="A135" t="s">
        <v>20</v>
      </c>
      <c r="B135" t="s">
        <v>101</v>
      </c>
      <c r="C135" t="s">
        <v>44</v>
      </c>
      <c r="D135" t="s">
        <v>104</v>
      </c>
      <c r="E135" t="s">
        <v>67</v>
      </c>
      <c r="F135" s="1">
        <v>44620</v>
      </c>
      <c r="G135" t="s">
        <v>25</v>
      </c>
      <c r="H135">
        <f>VLOOKUP(I135,Sheet1!A:B,2,0)</f>
        <v>2835358</v>
      </c>
      <c r="I135" t="s">
        <v>109</v>
      </c>
      <c r="J135" s="1">
        <v>44622</v>
      </c>
      <c r="K135" t="s">
        <v>108</v>
      </c>
      <c r="L135" t="s">
        <v>109</v>
      </c>
      <c r="M135" s="1">
        <v>44622</v>
      </c>
      <c r="N135" t="s">
        <v>39</v>
      </c>
      <c r="O135" t="s">
        <v>90</v>
      </c>
      <c r="P135">
        <v>24</v>
      </c>
      <c r="Q135">
        <v>3768</v>
      </c>
      <c r="R135">
        <v>24</v>
      </c>
      <c r="S135" t="s">
        <v>90</v>
      </c>
      <c r="T135" t="s">
        <v>23</v>
      </c>
      <c r="U135" t="s">
        <v>102</v>
      </c>
      <c r="V135" t="s">
        <v>90</v>
      </c>
      <c r="W135" t="s">
        <v>38</v>
      </c>
      <c r="X135" t="s">
        <v>1038</v>
      </c>
      <c r="Y135" t="s">
        <v>868</v>
      </c>
      <c r="Z135" t="str">
        <f>VLOOKUP($I135,'[1]Master Route_AAT-MR'!$B:$G,4,0)</f>
        <v>71-1363</v>
      </c>
      <c r="AA135" t="s">
        <v>1045</v>
      </c>
      <c r="AB135" t="str">
        <f>VLOOKUP($I135,'[1]Master Route_AAT-MR'!$B:$G,5,0)</f>
        <v>นายธีรวุฒิ บุญพรม</v>
      </c>
      <c r="AC135" t="str">
        <f>VLOOKUP($I135,'[1]Master Route_AAT-MR'!$B:$G,6,0)</f>
        <v>098-3161975</v>
      </c>
      <c r="AD135" t="str">
        <f>VLOOKUP(I135,'[1]Master Route_AAT-MR'!$B:$D,3,0)</f>
        <v>KYK</v>
      </c>
    </row>
    <row r="136" spans="1:30" x14ac:dyDescent="0.25">
      <c r="A136" t="s">
        <v>20</v>
      </c>
      <c r="B136" t="s">
        <v>271</v>
      </c>
      <c r="C136" t="s">
        <v>103</v>
      </c>
      <c r="D136" t="s">
        <v>471</v>
      </c>
      <c r="E136" t="s">
        <v>63</v>
      </c>
      <c r="F136" s="1">
        <v>44620</v>
      </c>
      <c r="G136" t="s">
        <v>25</v>
      </c>
      <c r="H136">
        <f>VLOOKUP(I136,Sheet1!A:B,2,0)</f>
        <v>2835182</v>
      </c>
      <c r="I136" t="s">
        <v>269</v>
      </c>
      <c r="J136" s="1">
        <v>44621</v>
      </c>
      <c r="K136" t="s">
        <v>358</v>
      </c>
      <c r="L136" t="s">
        <v>269</v>
      </c>
      <c r="M136" s="1">
        <v>44622</v>
      </c>
      <c r="N136" t="s">
        <v>65</v>
      </c>
      <c r="O136" t="s">
        <v>77</v>
      </c>
      <c r="P136">
        <v>80</v>
      </c>
      <c r="Q136">
        <v>3200</v>
      </c>
      <c r="R136">
        <v>80</v>
      </c>
      <c r="S136" t="s">
        <v>77</v>
      </c>
      <c r="T136" t="s">
        <v>23</v>
      </c>
      <c r="U136" t="s">
        <v>272</v>
      </c>
      <c r="V136" t="s">
        <v>77</v>
      </c>
      <c r="W136" t="s">
        <v>38</v>
      </c>
      <c r="X136" t="s">
        <v>1038</v>
      </c>
      <c r="Y136" t="s">
        <v>869</v>
      </c>
      <c r="Z136" t="str">
        <f>VLOOKUP($I136,'[1]Master Route_AAT-MR'!$B:$G,4,0)</f>
        <v>71-1363</v>
      </c>
      <c r="AA136" t="s">
        <v>1045</v>
      </c>
      <c r="AB136" t="str">
        <f>VLOOKUP($I136,'[1]Master Route_AAT-MR'!$B:$G,5,0)</f>
        <v>นายธีรวุฒิ บุญพรม</v>
      </c>
      <c r="AC136" t="str">
        <f>VLOOKUP($I136,'[1]Master Route_AAT-MR'!$B:$G,6,0)</f>
        <v>098-3161975</v>
      </c>
      <c r="AD136" t="str">
        <f>VLOOKUP(I136,'[1]Master Route_AAT-MR'!$B:$D,3,0)</f>
        <v>KYK</v>
      </c>
    </row>
    <row r="137" spans="1:30" x14ac:dyDescent="0.25">
      <c r="A137" t="s">
        <v>20</v>
      </c>
      <c r="B137" t="s">
        <v>115</v>
      </c>
      <c r="C137" t="s">
        <v>24</v>
      </c>
      <c r="D137" t="s">
        <v>138</v>
      </c>
      <c r="E137" t="s">
        <v>260</v>
      </c>
      <c r="F137" s="1">
        <v>44620</v>
      </c>
      <c r="G137" t="s">
        <v>25</v>
      </c>
      <c r="H137">
        <f>VLOOKUP(I137,Sheet1!A:B,2,0)</f>
        <v>2835190</v>
      </c>
      <c r="I137" t="s">
        <v>275</v>
      </c>
      <c r="J137" s="1">
        <v>44621</v>
      </c>
      <c r="K137" t="s">
        <v>56</v>
      </c>
      <c r="L137" t="s">
        <v>275</v>
      </c>
      <c r="M137" s="1">
        <v>44622</v>
      </c>
      <c r="N137" t="s">
        <v>36</v>
      </c>
      <c r="O137" t="s">
        <v>100</v>
      </c>
      <c r="P137">
        <v>1</v>
      </c>
      <c r="Q137">
        <v>178</v>
      </c>
      <c r="R137">
        <v>1</v>
      </c>
      <c r="S137" t="s">
        <v>100</v>
      </c>
      <c r="T137" t="s">
        <v>23</v>
      </c>
      <c r="U137" t="s">
        <v>46</v>
      </c>
      <c r="V137" t="s">
        <v>100</v>
      </c>
      <c r="W137" t="s">
        <v>58</v>
      </c>
      <c r="X137" t="s">
        <v>1038</v>
      </c>
      <c r="Y137" t="s">
        <v>904</v>
      </c>
      <c r="Z137" t="str">
        <f>VLOOKUP($I137,'[1]Master Route_AAT-MR'!$B:$G,4,0)</f>
        <v>71-3960</v>
      </c>
      <c r="AA137" t="s">
        <v>1045</v>
      </c>
      <c r="AB137" t="str">
        <f>VLOOKUP($I137,'[1]Master Route_AAT-MR'!$B:$G,5,0)</f>
        <v xml:space="preserve">นายมานะ  ศรีวงษ์ </v>
      </c>
      <c r="AC137" t="str">
        <f>VLOOKUP($I137,'[1]Master Route_AAT-MR'!$B:$G,6,0)</f>
        <v>062-5450920</v>
      </c>
      <c r="AD137" t="str">
        <f>VLOOKUP(I137,'[1]Master Route_AAT-MR'!$B:$D,3,0)</f>
        <v>KYK</v>
      </c>
    </row>
    <row r="138" spans="1:30" x14ac:dyDescent="0.25">
      <c r="A138" t="s">
        <v>20</v>
      </c>
      <c r="B138" t="s">
        <v>169</v>
      </c>
      <c r="C138" t="s">
        <v>35</v>
      </c>
      <c r="D138" t="s">
        <v>224</v>
      </c>
      <c r="E138" t="s">
        <v>574</v>
      </c>
      <c r="F138" s="1">
        <v>44620</v>
      </c>
      <c r="G138" t="s">
        <v>25</v>
      </c>
      <c r="H138">
        <v>2835339</v>
      </c>
      <c r="I138" t="s">
        <v>212</v>
      </c>
      <c r="J138" s="1">
        <v>44622</v>
      </c>
      <c r="K138" t="s">
        <v>39</v>
      </c>
      <c r="L138" t="s">
        <v>212</v>
      </c>
      <c r="M138" s="1">
        <v>44622</v>
      </c>
      <c r="N138" t="s">
        <v>99</v>
      </c>
      <c r="O138" t="s">
        <v>92</v>
      </c>
      <c r="P138">
        <v>10</v>
      </c>
      <c r="Q138">
        <v>1450</v>
      </c>
      <c r="R138">
        <v>10</v>
      </c>
      <c r="S138" t="s">
        <v>92</v>
      </c>
      <c r="T138" t="s">
        <v>23</v>
      </c>
      <c r="U138" t="s">
        <v>170</v>
      </c>
      <c r="V138" t="s">
        <v>92</v>
      </c>
      <c r="W138" t="s">
        <v>38</v>
      </c>
      <c r="X138" t="s">
        <v>1038</v>
      </c>
      <c r="Y138" t="s">
        <v>795</v>
      </c>
      <c r="Z138" t="str">
        <f>VLOOKUP($I138,'[1]Master Route_AAT-MR'!$B:$G,4,0)</f>
        <v>70-6314</v>
      </c>
      <c r="AA138" t="s">
        <v>1045</v>
      </c>
      <c r="AB138" t="str">
        <f>VLOOKUP($I138,'[1]Master Route_AAT-MR'!$B:$G,5,0)</f>
        <v>นายสุชาติ ปลวกกระโทก</v>
      </c>
      <c r="AC138" t="str">
        <f>VLOOKUP($I138,'[1]Master Route_AAT-MR'!$B:$G,6,0)</f>
        <v>064-8654421</v>
      </c>
      <c r="AD138" t="str">
        <f>VLOOKUP(I138,'[1]Master Route_AAT-MR'!$B:$D,3,0)</f>
        <v>KYK</v>
      </c>
    </row>
    <row r="139" spans="1:30" x14ac:dyDescent="0.25">
      <c r="A139" t="s">
        <v>20</v>
      </c>
      <c r="B139" t="s">
        <v>169</v>
      </c>
      <c r="C139" t="s">
        <v>84</v>
      </c>
      <c r="D139" t="s">
        <v>179</v>
      </c>
      <c r="E139" t="s">
        <v>62</v>
      </c>
      <c r="F139" s="1">
        <v>44620</v>
      </c>
      <c r="G139" t="s">
        <v>25</v>
      </c>
      <c r="H139">
        <f>VLOOKUP(I139,Sheet1!A:B,2,0)</f>
        <v>2835154</v>
      </c>
      <c r="I139" t="s">
        <v>536</v>
      </c>
      <c r="J139" s="1">
        <v>44621</v>
      </c>
      <c r="K139" t="s">
        <v>162</v>
      </c>
      <c r="L139" t="s">
        <v>536</v>
      </c>
      <c r="M139" s="1">
        <v>44621</v>
      </c>
      <c r="N139" t="s">
        <v>146</v>
      </c>
      <c r="O139" t="s">
        <v>77</v>
      </c>
      <c r="P139">
        <v>60</v>
      </c>
      <c r="Q139">
        <v>13140</v>
      </c>
      <c r="R139">
        <v>60</v>
      </c>
      <c r="S139" t="s">
        <v>77</v>
      </c>
      <c r="T139" t="s">
        <v>23</v>
      </c>
      <c r="U139" t="s">
        <v>170</v>
      </c>
      <c r="V139" t="s">
        <v>77</v>
      </c>
      <c r="W139" t="s">
        <v>38</v>
      </c>
      <c r="X139" t="s">
        <v>1038</v>
      </c>
      <c r="Y139" t="s">
        <v>180</v>
      </c>
      <c r="Z139" t="str">
        <f>VLOOKUP($I139,'[1]Master Route_AAT-MR'!$B:$G,4,0)</f>
        <v>74-1752</v>
      </c>
      <c r="AA139" t="s">
        <v>1045</v>
      </c>
      <c r="AB139" t="str">
        <f>VLOOKUP($I139,'[1]Master Route_AAT-MR'!$B:$G,5,0)</f>
        <v>นายวิษณุ อุปโครต</v>
      </c>
      <c r="AC139" t="str">
        <f>VLOOKUP($I139,'[1]Master Route_AAT-MR'!$B:$G,6,0)</f>
        <v>098-5501700</v>
      </c>
      <c r="AD139" t="str">
        <f>VLOOKUP(I139,'[1]Master Route_AAT-MR'!$B:$D,3,0)</f>
        <v>KYK</v>
      </c>
    </row>
    <row r="140" spans="1:30" x14ac:dyDescent="0.25">
      <c r="A140" t="s">
        <v>20</v>
      </c>
      <c r="B140" t="s">
        <v>270</v>
      </c>
      <c r="C140" t="s">
        <v>35</v>
      </c>
      <c r="D140" t="s">
        <v>731</v>
      </c>
      <c r="E140" t="s">
        <v>62</v>
      </c>
      <c r="F140" s="1">
        <v>44620</v>
      </c>
      <c r="G140" t="s">
        <v>25</v>
      </c>
      <c r="H140">
        <f>VLOOKUP(I140,Sheet1!A:B,2,0)</f>
        <v>2835190</v>
      </c>
      <c r="I140" t="s">
        <v>275</v>
      </c>
      <c r="J140" s="1">
        <v>44621</v>
      </c>
      <c r="K140" t="s">
        <v>33</v>
      </c>
      <c r="L140" t="s">
        <v>275</v>
      </c>
      <c r="M140" s="1">
        <v>44622</v>
      </c>
      <c r="N140" t="s">
        <v>248</v>
      </c>
      <c r="O140" t="s">
        <v>77</v>
      </c>
      <c r="P140">
        <v>40</v>
      </c>
      <c r="Q140">
        <v>1440</v>
      </c>
      <c r="R140">
        <v>40</v>
      </c>
      <c r="S140" t="s">
        <v>77</v>
      </c>
      <c r="T140" t="s">
        <v>23</v>
      </c>
      <c r="U140" t="s">
        <v>215</v>
      </c>
      <c r="V140" t="s">
        <v>77</v>
      </c>
      <c r="W140" t="s">
        <v>43</v>
      </c>
      <c r="X140" t="s">
        <v>1038</v>
      </c>
      <c r="Y140" t="s">
        <v>914</v>
      </c>
      <c r="Z140" t="str">
        <f>VLOOKUP($I140,'[1]Master Route_AAT-MR'!$B:$G,4,0)</f>
        <v>71-3960</v>
      </c>
      <c r="AA140" t="s">
        <v>1045</v>
      </c>
      <c r="AB140" t="str">
        <f>VLOOKUP($I140,'[1]Master Route_AAT-MR'!$B:$G,5,0)</f>
        <v xml:space="preserve">นายมานะ  ศรีวงษ์ </v>
      </c>
      <c r="AC140" t="str">
        <f>VLOOKUP($I140,'[1]Master Route_AAT-MR'!$B:$G,6,0)</f>
        <v>062-5450920</v>
      </c>
      <c r="AD140" t="str">
        <f>VLOOKUP(I140,'[1]Master Route_AAT-MR'!$B:$D,3,0)</f>
        <v>KYK</v>
      </c>
    </row>
    <row r="141" spans="1:30" x14ac:dyDescent="0.25">
      <c r="A141" t="s">
        <v>20</v>
      </c>
      <c r="B141" t="s">
        <v>271</v>
      </c>
      <c r="C141" t="s">
        <v>35</v>
      </c>
      <c r="D141" t="s">
        <v>273</v>
      </c>
      <c r="E141" t="s">
        <v>218</v>
      </c>
      <c r="F141" s="1">
        <v>44620</v>
      </c>
      <c r="G141" t="s">
        <v>25</v>
      </c>
      <c r="H141">
        <f>VLOOKUP(I141,Sheet1!A:B,2,0)</f>
        <v>2835358</v>
      </c>
      <c r="I141" t="s">
        <v>109</v>
      </c>
      <c r="J141" s="1">
        <v>44622</v>
      </c>
      <c r="K141" t="s">
        <v>655</v>
      </c>
      <c r="L141" t="s">
        <v>109</v>
      </c>
      <c r="M141" s="1">
        <v>44622</v>
      </c>
      <c r="N141" t="s">
        <v>39</v>
      </c>
      <c r="O141" t="s">
        <v>90</v>
      </c>
      <c r="P141">
        <v>76</v>
      </c>
      <c r="Q141">
        <v>4596</v>
      </c>
      <c r="R141">
        <v>4</v>
      </c>
      <c r="S141" t="s">
        <v>90</v>
      </c>
      <c r="T141" t="s">
        <v>23</v>
      </c>
      <c r="U141" t="s">
        <v>272</v>
      </c>
      <c r="V141" t="s">
        <v>90</v>
      </c>
      <c r="W141" t="s">
        <v>38</v>
      </c>
      <c r="X141" t="s">
        <v>1038</v>
      </c>
      <c r="Y141" t="s">
        <v>732</v>
      </c>
      <c r="Z141" t="str">
        <f>VLOOKUP($I141,'[1]Master Route_AAT-MR'!$B:$G,4,0)</f>
        <v>71-1363</v>
      </c>
      <c r="AA141" t="s">
        <v>1045</v>
      </c>
      <c r="AB141" t="str">
        <f>VLOOKUP($I141,'[1]Master Route_AAT-MR'!$B:$G,5,0)</f>
        <v>นายธีรวุฒิ บุญพรม</v>
      </c>
      <c r="AC141" t="str">
        <f>VLOOKUP($I141,'[1]Master Route_AAT-MR'!$B:$G,6,0)</f>
        <v>098-3161975</v>
      </c>
      <c r="AD141" t="str">
        <f>VLOOKUP(I141,'[1]Master Route_AAT-MR'!$B:$D,3,0)</f>
        <v>KYK</v>
      </c>
    </row>
    <row r="142" spans="1:30" x14ac:dyDescent="0.25">
      <c r="A142" t="s">
        <v>20</v>
      </c>
      <c r="B142" t="s">
        <v>115</v>
      </c>
      <c r="C142" t="s">
        <v>24</v>
      </c>
      <c r="D142" t="s">
        <v>917</v>
      </c>
      <c r="E142" t="s">
        <v>139</v>
      </c>
      <c r="F142" s="1">
        <v>44620</v>
      </c>
      <c r="G142" t="s">
        <v>25</v>
      </c>
      <c r="H142">
        <f>VLOOKUP(I142,Sheet1!A:B,2,0)</f>
        <v>2835190</v>
      </c>
      <c r="I142" t="s">
        <v>275</v>
      </c>
      <c r="J142" s="1">
        <v>44621</v>
      </c>
      <c r="K142" t="s">
        <v>56</v>
      </c>
      <c r="L142" t="s">
        <v>275</v>
      </c>
      <c r="M142" s="1">
        <v>44622</v>
      </c>
      <c r="N142" t="s">
        <v>248</v>
      </c>
      <c r="O142" t="s">
        <v>77</v>
      </c>
      <c r="P142">
        <v>20</v>
      </c>
      <c r="Q142">
        <v>2660</v>
      </c>
      <c r="R142">
        <v>20</v>
      </c>
      <c r="S142" t="s">
        <v>77</v>
      </c>
      <c r="T142" t="s">
        <v>23</v>
      </c>
      <c r="U142" t="s">
        <v>46</v>
      </c>
      <c r="V142" t="s">
        <v>77</v>
      </c>
      <c r="W142" t="s">
        <v>58</v>
      </c>
      <c r="X142" t="s">
        <v>1038</v>
      </c>
      <c r="Y142" t="s">
        <v>935</v>
      </c>
      <c r="Z142" t="str">
        <f>VLOOKUP($I142,'[1]Master Route_AAT-MR'!$B:$G,4,0)</f>
        <v>71-3960</v>
      </c>
      <c r="AA142" t="s">
        <v>1045</v>
      </c>
      <c r="AB142" t="str">
        <f>VLOOKUP($I142,'[1]Master Route_AAT-MR'!$B:$G,5,0)</f>
        <v xml:space="preserve">นายมานะ  ศรีวงษ์ </v>
      </c>
      <c r="AC142" t="str">
        <f>VLOOKUP($I142,'[1]Master Route_AAT-MR'!$B:$G,6,0)</f>
        <v>062-5450920</v>
      </c>
      <c r="AD142" t="str">
        <f>VLOOKUP(I142,'[1]Master Route_AAT-MR'!$B:$D,3,0)</f>
        <v>KYK</v>
      </c>
    </row>
    <row r="143" spans="1:30" x14ac:dyDescent="0.25">
      <c r="A143" t="s">
        <v>20</v>
      </c>
      <c r="B143" t="s">
        <v>169</v>
      </c>
      <c r="C143" t="s">
        <v>84</v>
      </c>
      <c r="D143" t="s">
        <v>841</v>
      </c>
      <c r="E143" t="s">
        <v>184</v>
      </c>
      <c r="F143" s="1">
        <v>44620</v>
      </c>
      <c r="G143" t="s">
        <v>25</v>
      </c>
      <c r="H143">
        <v>2835339</v>
      </c>
      <c r="I143" t="s">
        <v>212</v>
      </c>
      <c r="J143" s="1">
        <v>44622</v>
      </c>
      <c r="K143" t="s">
        <v>39</v>
      </c>
      <c r="L143" t="s">
        <v>212</v>
      </c>
      <c r="M143" s="1">
        <v>44622</v>
      </c>
      <c r="N143" t="s">
        <v>99</v>
      </c>
      <c r="O143" t="s">
        <v>92</v>
      </c>
      <c r="P143">
        <v>10</v>
      </c>
      <c r="Q143">
        <v>1330</v>
      </c>
      <c r="R143">
        <v>10</v>
      </c>
      <c r="S143" t="s">
        <v>92</v>
      </c>
      <c r="T143" t="s">
        <v>23</v>
      </c>
      <c r="U143" t="s">
        <v>170</v>
      </c>
      <c r="V143" t="s">
        <v>92</v>
      </c>
      <c r="W143" t="s">
        <v>38</v>
      </c>
      <c r="X143" t="s">
        <v>1038</v>
      </c>
      <c r="Y143" t="s">
        <v>842</v>
      </c>
      <c r="Z143" t="str">
        <f>VLOOKUP($I143,'[1]Master Route_AAT-MR'!$B:$G,4,0)</f>
        <v>70-6314</v>
      </c>
      <c r="AA143" t="s">
        <v>1045</v>
      </c>
      <c r="AB143" t="str">
        <f>VLOOKUP($I143,'[1]Master Route_AAT-MR'!$B:$G,5,0)</f>
        <v>นายสุชาติ ปลวกกระโทก</v>
      </c>
      <c r="AC143" t="str">
        <f>VLOOKUP($I143,'[1]Master Route_AAT-MR'!$B:$G,6,0)</f>
        <v>064-8654421</v>
      </c>
      <c r="AD143" t="str">
        <f>VLOOKUP(I143,'[1]Master Route_AAT-MR'!$B:$D,3,0)</f>
        <v>KYK</v>
      </c>
    </row>
    <row r="144" spans="1:30" x14ac:dyDescent="0.25">
      <c r="A144" t="s">
        <v>20</v>
      </c>
      <c r="B144" t="s">
        <v>93</v>
      </c>
      <c r="C144" t="s">
        <v>44</v>
      </c>
      <c r="D144" t="s">
        <v>95</v>
      </c>
      <c r="E144" t="s">
        <v>890</v>
      </c>
      <c r="F144" s="1">
        <v>44620</v>
      </c>
      <c r="G144" t="s">
        <v>25</v>
      </c>
      <c r="H144">
        <f>VLOOKUP(I144,Sheet1!A:B,2,0)</f>
        <v>2813364</v>
      </c>
      <c r="I144" t="s">
        <v>332</v>
      </c>
      <c r="J144" s="1">
        <v>44622</v>
      </c>
      <c r="K144" t="s">
        <v>331</v>
      </c>
      <c r="L144" t="s">
        <v>332</v>
      </c>
      <c r="M144" s="1">
        <v>44622</v>
      </c>
      <c r="N144" t="s">
        <v>198</v>
      </c>
      <c r="O144" t="s">
        <v>64</v>
      </c>
      <c r="P144">
        <v>112</v>
      </c>
      <c r="Q144">
        <v>5760</v>
      </c>
      <c r="R144">
        <v>16</v>
      </c>
      <c r="S144" t="s">
        <v>64</v>
      </c>
      <c r="T144" t="s">
        <v>23</v>
      </c>
      <c r="U144" t="s">
        <v>94</v>
      </c>
      <c r="V144" t="s">
        <v>64</v>
      </c>
      <c r="W144" t="s">
        <v>286</v>
      </c>
      <c r="X144" t="s">
        <v>1038</v>
      </c>
      <c r="Y144" t="s">
        <v>891</v>
      </c>
      <c r="Z144" t="str">
        <f>VLOOKUP($I144,'[1]Master Route_AAT-MR'!$B:$G,4,0)</f>
        <v>62-1132</v>
      </c>
      <c r="AA144" t="s">
        <v>1045</v>
      </c>
      <c r="AB144" t="str">
        <f>VLOOKUP($I144,'[1]Master Route_AAT-MR'!$B:$G,5,0)</f>
        <v>นายพงศกร บัวกอง</v>
      </c>
      <c r="AC144" t="str">
        <f>VLOOKUP($I144,'[1]Master Route_AAT-MR'!$B:$G,6,0)</f>
        <v>086-2613815</v>
      </c>
      <c r="AD144" t="str">
        <f>VLOOKUP(I144,'[1]Master Route_AAT-MR'!$B:$D,3,0)</f>
        <v>KYK</v>
      </c>
    </row>
    <row r="145" spans="1:30" x14ac:dyDescent="0.25">
      <c r="A145" t="s">
        <v>20</v>
      </c>
      <c r="B145" t="s">
        <v>717</v>
      </c>
      <c r="C145" t="s">
        <v>44</v>
      </c>
      <c r="D145" t="s">
        <v>738</v>
      </c>
      <c r="E145" t="s">
        <v>42</v>
      </c>
      <c r="F145" s="1">
        <v>44620</v>
      </c>
      <c r="G145" t="s">
        <v>25</v>
      </c>
      <c r="H145">
        <f>VLOOKUP(I145,Sheet1!A:B,2,0)</f>
        <v>2835192</v>
      </c>
      <c r="I145" t="s">
        <v>871</v>
      </c>
      <c r="J145" s="1">
        <v>44621</v>
      </c>
      <c r="K145" t="s">
        <v>318</v>
      </c>
      <c r="L145" t="s">
        <v>871</v>
      </c>
      <c r="M145" s="1">
        <v>44622</v>
      </c>
      <c r="N145" t="s">
        <v>98</v>
      </c>
      <c r="O145" t="s">
        <v>90</v>
      </c>
      <c r="P145">
        <v>100</v>
      </c>
      <c r="Q145">
        <v>10740</v>
      </c>
      <c r="R145">
        <v>20</v>
      </c>
      <c r="S145" t="s">
        <v>90</v>
      </c>
      <c r="T145" t="s">
        <v>23</v>
      </c>
      <c r="U145" t="s">
        <v>718</v>
      </c>
      <c r="V145" t="s">
        <v>90</v>
      </c>
      <c r="W145" t="s">
        <v>111</v>
      </c>
      <c r="X145" t="s">
        <v>1038</v>
      </c>
      <c r="Y145" t="s">
        <v>806</v>
      </c>
      <c r="Z145" t="str">
        <f>VLOOKUP($I145,'[1]Master Route_AAT-MR'!$B:$G,4,0)</f>
        <v>70-1013</v>
      </c>
      <c r="AA145" t="s">
        <v>1045</v>
      </c>
      <c r="AB145" t="str">
        <f>VLOOKUP($I145,'[1]Master Route_AAT-MR'!$B:$G,5,0)</f>
        <v>นายวรากรณ์ แก้วมณี</v>
      </c>
      <c r="AC145" t="str">
        <f>VLOOKUP($I145,'[1]Master Route_AAT-MR'!$B:$G,6,0)</f>
        <v>080-8232110</v>
      </c>
      <c r="AD145" t="str">
        <f>VLOOKUP(I145,'[1]Master Route_AAT-MR'!$B:$D,3,0)</f>
        <v>KYK</v>
      </c>
    </row>
    <row r="146" spans="1:30" x14ac:dyDescent="0.25">
      <c r="A146" t="s">
        <v>20</v>
      </c>
      <c r="B146" t="s">
        <v>93</v>
      </c>
      <c r="C146" t="s">
        <v>44</v>
      </c>
      <c r="D146" t="s">
        <v>95</v>
      </c>
      <c r="E146" t="s">
        <v>773</v>
      </c>
      <c r="F146" s="1">
        <v>44620</v>
      </c>
      <c r="G146" t="s">
        <v>25</v>
      </c>
      <c r="H146">
        <f>VLOOKUP(I146,Sheet1!A:B,2,0)</f>
        <v>2813364</v>
      </c>
      <c r="I146" t="s">
        <v>332</v>
      </c>
      <c r="J146" s="1">
        <v>44622</v>
      </c>
      <c r="K146" t="s">
        <v>331</v>
      </c>
      <c r="L146" t="s">
        <v>332</v>
      </c>
      <c r="M146" s="1">
        <v>44622</v>
      </c>
      <c r="N146" t="s">
        <v>198</v>
      </c>
      <c r="O146" t="s">
        <v>64</v>
      </c>
      <c r="P146">
        <v>340</v>
      </c>
      <c r="Q146">
        <v>4420</v>
      </c>
      <c r="R146">
        <v>20</v>
      </c>
      <c r="S146" t="s">
        <v>64</v>
      </c>
      <c r="T146" t="s">
        <v>23</v>
      </c>
      <c r="U146" t="s">
        <v>94</v>
      </c>
      <c r="V146" t="s">
        <v>64</v>
      </c>
      <c r="W146" t="s">
        <v>286</v>
      </c>
      <c r="X146" t="s">
        <v>1038</v>
      </c>
      <c r="Y146" t="s">
        <v>774</v>
      </c>
      <c r="Z146" t="str">
        <f>VLOOKUP($I146,'[1]Master Route_AAT-MR'!$B:$G,4,0)</f>
        <v>62-1132</v>
      </c>
      <c r="AA146" t="s">
        <v>1045</v>
      </c>
      <c r="AB146" t="str">
        <f>VLOOKUP($I146,'[1]Master Route_AAT-MR'!$B:$G,5,0)</f>
        <v>นายพงศกร บัวกอง</v>
      </c>
      <c r="AC146" t="str">
        <f>VLOOKUP($I146,'[1]Master Route_AAT-MR'!$B:$G,6,0)</f>
        <v>086-2613815</v>
      </c>
      <c r="AD146" t="str">
        <f>VLOOKUP(I146,'[1]Master Route_AAT-MR'!$B:$D,3,0)</f>
        <v>KYK</v>
      </c>
    </row>
    <row r="147" spans="1:30" x14ac:dyDescent="0.25">
      <c r="A147" t="s">
        <v>20</v>
      </c>
      <c r="B147" t="s">
        <v>271</v>
      </c>
      <c r="C147" t="s">
        <v>35</v>
      </c>
      <c r="D147" t="s">
        <v>445</v>
      </c>
      <c r="E147" t="s">
        <v>125</v>
      </c>
      <c r="F147" s="1">
        <v>44620</v>
      </c>
      <c r="G147" t="s">
        <v>25</v>
      </c>
      <c r="H147">
        <f>VLOOKUP(I147,Sheet1!A:B,2,0)</f>
        <v>2835358</v>
      </c>
      <c r="I147" t="s">
        <v>109</v>
      </c>
      <c r="J147" s="1">
        <v>44622</v>
      </c>
      <c r="K147" t="s">
        <v>655</v>
      </c>
      <c r="L147" t="s">
        <v>109</v>
      </c>
      <c r="M147" s="1">
        <v>44622</v>
      </c>
      <c r="N147" t="s">
        <v>39</v>
      </c>
      <c r="O147" t="s">
        <v>72</v>
      </c>
      <c r="P147">
        <v>70</v>
      </c>
      <c r="Q147">
        <v>10250</v>
      </c>
      <c r="R147">
        <v>10</v>
      </c>
      <c r="S147" t="s">
        <v>72</v>
      </c>
      <c r="T147" t="s">
        <v>23</v>
      </c>
      <c r="U147" t="s">
        <v>272</v>
      </c>
      <c r="V147" t="s">
        <v>72</v>
      </c>
      <c r="W147" t="s">
        <v>38</v>
      </c>
      <c r="X147" t="s">
        <v>1038</v>
      </c>
      <c r="Y147" t="s">
        <v>446</v>
      </c>
      <c r="Z147" t="str">
        <f>VLOOKUP($I147,'[1]Master Route_AAT-MR'!$B:$G,4,0)</f>
        <v>71-1363</v>
      </c>
      <c r="AA147" t="s">
        <v>1045</v>
      </c>
      <c r="AB147" t="str">
        <f>VLOOKUP($I147,'[1]Master Route_AAT-MR'!$B:$G,5,0)</f>
        <v>นายธีรวุฒิ บุญพรม</v>
      </c>
      <c r="AC147" t="str">
        <f>VLOOKUP($I147,'[1]Master Route_AAT-MR'!$B:$G,6,0)</f>
        <v>098-3161975</v>
      </c>
      <c r="AD147" t="str">
        <f>VLOOKUP(I147,'[1]Master Route_AAT-MR'!$B:$D,3,0)</f>
        <v>KYK</v>
      </c>
    </row>
    <row r="148" spans="1:30" x14ac:dyDescent="0.25">
      <c r="A148" t="s">
        <v>20</v>
      </c>
      <c r="B148" t="s">
        <v>169</v>
      </c>
      <c r="C148" t="s">
        <v>84</v>
      </c>
      <c r="D148" t="s">
        <v>227</v>
      </c>
      <c r="E148" t="s">
        <v>119</v>
      </c>
      <c r="F148" s="1">
        <v>44620</v>
      </c>
      <c r="G148" t="s">
        <v>25</v>
      </c>
      <c r="H148">
        <f>VLOOKUP(I148,Sheet1!A:B,2,0)</f>
        <v>2835154</v>
      </c>
      <c r="I148" t="s">
        <v>536</v>
      </c>
      <c r="J148" s="1">
        <v>44621</v>
      </c>
      <c r="K148" t="s">
        <v>162</v>
      </c>
      <c r="L148" t="s">
        <v>536</v>
      </c>
      <c r="M148" s="1">
        <v>44621</v>
      </c>
      <c r="N148" t="s">
        <v>146</v>
      </c>
      <c r="O148" t="s">
        <v>77</v>
      </c>
      <c r="P148">
        <v>20</v>
      </c>
      <c r="Q148">
        <v>2510</v>
      </c>
      <c r="R148">
        <v>10</v>
      </c>
      <c r="S148" t="s">
        <v>77</v>
      </c>
      <c r="T148" t="s">
        <v>23</v>
      </c>
      <c r="U148" t="s">
        <v>170</v>
      </c>
      <c r="V148" t="s">
        <v>77</v>
      </c>
      <c r="W148" t="s">
        <v>38</v>
      </c>
      <c r="X148" t="s">
        <v>1038</v>
      </c>
      <c r="Y148" t="s">
        <v>228</v>
      </c>
      <c r="Z148" t="str">
        <f>VLOOKUP($I148,'[1]Master Route_AAT-MR'!$B:$G,4,0)</f>
        <v>74-1752</v>
      </c>
      <c r="AA148" t="s">
        <v>1045</v>
      </c>
      <c r="AB148" t="str">
        <f>VLOOKUP($I148,'[1]Master Route_AAT-MR'!$B:$G,5,0)</f>
        <v>นายวิษณุ อุปโครต</v>
      </c>
      <c r="AC148" t="str">
        <f>VLOOKUP($I148,'[1]Master Route_AAT-MR'!$B:$G,6,0)</f>
        <v>098-5501700</v>
      </c>
      <c r="AD148" t="str">
        <f>VLOOKUP(I148,'[1]Master Route_AAT-MR'!$B:$D,3,0)</f>
        <v>KYK</v>
      </c>
    </row>
    <row r="149" spans="1:30" x14ac:dyDescent="0.25">
      <c r="A149" t="s">
        <v>20</v>
      </c>
      <c r="B149" t="s">
        <v>169</v>
      </c>
      <c r="C149" t="s">
        <v>55</v>
      </c>
      <c r="D149" t="s">
        <v>227</v>
      </c>
      <c r="E149" t="s">
        <v>172</v>
      </c>
      <c r="F149" s="1">
        <v>44620</v>
      </c>
      <c r="G149" t="s">
        <v>25</v>
      </c>
      <c r="H149">
        <f>VLOOKUP(I149,Sheet1!A:B,2,0)</f>
        <v>2835154</v>
      </c>
      <c r="I149" t="s">
        <v>536</v>
      </c>
      <c r="J149" s="1">
        <v>44621</v>
      </c>
      <c r="K149" t="s">
        <v>162</v>
      </c>
      <c r="L149" t="s">
        <v>536</v>
      </c>
      <c r="M149" s="1">
        <v>44621</v>
      </c>
      <c r="N149" t="s">
        <v>146</v>
      </c>
      <c r="O149" t="s">
        <v>77</v>
      </c>
      <c r="P149">
        <v>10</v>
      </c>
      <c r="Q149">
        <v>3330</v>
      </c>
      <c r="R149">
        <v>10</v>
      </c>
      <c r="S149" t="s">
        <v>77</v>
      </c>
      <c r="T149" t="s">
        <v>23</v>
      </c>
      <c r="U149" t="s">
        <v>170</v>
      </c>
      <c r="V149" t="s">
        <v>77</v>
      </c>
      <c r="W149" t="s">
        <v>38</v>
      </c>
      <c r="X149" t="s">
        <v>1038</v>
      </c>
      <c r="Y149" t="s">
        <v>840</v>
      </c>
      <c r="Z149" t="str">
        <f>VLOOKUP($I149,'[1]Master Route_AAT-MR'!$B:$G,4,0)</f>
        <v>74-1752</v>
      </c>
      <c r="AA149" t="s">
        <v>1045</v>
      </c>
      <c r="AB149" t="str">
        <f>VLOOKUP($I149,'[1]Master Route_AAT-MR'!$B:$G,5,0)</f>
        <v>นายวิษณุ อุปโครต</v>
      </c>
      <c r="AC149" t="str">
        <f>VLOOKUP($I149,'[1]Master Route_AAT-MR'!$B:$G,6,0)</f>
        <v>098-5501700</v>
      </c>
      <c r="AD149" t="str">
        <f>VLOOKUP(I149,'[1]Master Route_AAT-MR'!$B:$D,3,0)</f>
        <v>KYK</v>
      </c>
    </row>
    <row r="150" spans="1:30" x14ac:dyDescent="0.25">
      <c r="A150" t="s">
        <v>20</v>
      </c>
      <c r="B150" t="s">
        <v>115</v>
      </c>
      <c r="C150" t="s">
        <v>24</v>
      </c>
      <c r="D150" t="s">
        <v>138</v>
      </c>
      <c r="E150" t="s">
        <v>758</v>
      </c>
      <c r="F150" s="1">
        <v>44620</v>
      </c>
      <c r="G150" t="s">
        <v>25</v>
      </c>
      <c r="H150">
        <f>VLOOKUP(I150,Sheet1!A:B,2,0)</f>
        <v>2835190</v>
      </c>
      <c r="I150" t="s">
        <v>275</v>
      </c>
      <c r="J150" s="1">
        <v>44621</v>
      </c>
      <c r="K150" t="s">
        <v>56</v>
      </c>
      <c r="L150" t="s">
        <v>275</v>
      </c>
      <c r="M150" s="1">
        <v>44622</v>
      </c>
      <c r="N150" t="s">
        <v>36</v>
      </c>
      <c r="O150" t="s">
        <v>100</v>
      </c>
      <c r="P150">
        <v>2</v>
      </c>
      <c r="Q150">
        <v>143</v>
      </c>
      <c r="R150">
        <v>1</v>
      </c>
      <c r="S150" t="s">
        <v>100</v>
      </c>
      <c r="T150" t="s">
        <v>23</v>
      </c>
      <c r="U150" t="s">
        <v>46</v>
      </c>
      <c r="V150" t="s">
        <v>100</v>
      </c>
      <c r="W150" t="s">
        <v>58</v>
      </c>
      <c r="X150" t="s">
        <v>1038</v>
      </c>
      <c r="Y150" t="s">
        <v>759</v>
      </c>
      <c r="Z150" t="str">
        <f>VLOOKUP($I150,'[1]Master Route_AAT-MR'!$B:$G,4,0)</f>
        <v>71-3960</v>
      </c>
      <c r="AA150" t="s">
        <v>1045</v>
      </c>
      <c r="AB150" t="str">
        <f>VLOOKUP($I150,'[1]Master Route_AAT-MR'!$B:$G,5,0)</f>
        <v xml:space="preserve">นายมานะ  ศรีวงษ์ </v>
      </c>
      <c r="AC150" t="str">
        <f>VLOOKUP($I150,'[1]Master Route_AAT-MR'!$B:$G,6,0)</f>
        <v>062-5450920</v>
      </c>
      <c r="AD150" t="str">
        <f>VLOOKUP(I150,'[1]Master Route_AAT-MR'!$B:$D,3,0)</f>
        <v>KYK</v>
      </c>
    </row>
    <row r="151" spans="1:30" x14ac:dyDescent="0.25">
      <c r="A151" t="s">
        <v>20</v>
      </c>
      <c r="B151" t="s">
        <v>115</v>
      </c>
      <c r="C151" t="s">
        <v>24</v>
      </c>
      <c r="D151" t="s">
        <v>149</v>
      </c>
      <c r="E151" t="s">
        <v>306</v>
      </c>
      <c r="F151" s="1">
        <v>44620</v>
      </c>
      <c r="G151" t="s">
        <v>25</v>
      </c>
      <c r="H151">
        <f>VLOOKUP(I151,Sheet1!A:B,2,0)</f>
        <v>2835190</v>
      </c>
      <c r="I151" t="s">
        <v>275</v>
      </c>
      <c r="J151" s="1">
        <v>44621</v>
      </c>
      <c r="K151" t="s">
        <v>56</v>
      </c>
      <c r="L151" t="s">
        <v>275</v>
      </c>
      <c r="M151" s="1">
        <v>44622</v>
      </c>
      <c r="N151" t="s">
        <v>248</v>
      </c>
      <c r="O151" t="s">
        <v>77</v>
      </c>
      <c r="P151">
        <v>30</v>
      </c>
      <c r="Q151">
        <v>2890</v>
      </c>
      <c r="R151">
        <v>10</v>
      </c>
      <c r="S151" t="s">
        <v>77</v>
      </c>
      <c r="T151" t="s">
        <v>23</v>
      </c>
      <c r="U151" t="s">
        <v>46</v>
      </c>
      <c r="V151" t="s">
        <v>77</v>
      </c>
      <c r="W151" t="s">
        <v>58</v>
      </c>
      <c r="X151" t="s">
        <v>1038</v>
      </c>
      <c r="Y151" t="s">
        <v>528</v>
      </c>
      <c r="Z151" t="str">
        <f>VLOOKUP($I151,'[1]Master Route_AAT-MR'!$B:$G,4,0)</f>
        <v>71-3960</v>
      </c>
      <c r="AA151" t="s">
        <v>1045</v>
      </c>
      <c r="AB151" t="str">
        <f>VLOOKUP($I151,'[1]Master Route_AAT-MR'!$B:$G,5,0)</f>
        <v xml:space="preserve">นายมานะ  ศรีวงษ์ </v>
      </c>
      <c r="AC151" t="str">
        <f>VLOOKUP($I151,'[1]Master Route_AAT-MR'!$B:$G,6,0)</f>
        <v>062-5450920</v>
      </c>
      <c r="AD151" t="str">
        <f>VLOOKUP(I151,'[1]Master Route_AAT-MR'!$B:$D,3,0)</f>
        <v>KYK</v>
      </c>
    </row>
    <row r="152" spans="1:30" x14ac:dyDescent="0.25">
      <c r="A152" t="s">
        <v>20</v>
      </c>
      <c r="B152" t="s">
        <v>169</v>
      </c>
      <c r="C152" t="s">
        <v>84</v>
      </c>
      <c r="D152" t="s">
        <v>729</v>
      </c>
      <c r="E152" t="s">
        <v>184</v>
      </c>
      <c r="F152" s="1">
        <v>44620</v>
      </c>
      <c r="G152" t="s">
        <v>25</v>
      </c>
      <c r="H152">
        <f>VLOOKUP(I152,Sheet1!A:B,2,0)</f>
        <v>2835154</v>
      </c>
      <c r="I152" t="s">
        <v>536</v>
      </c>
      <c r="J152" s="1">
        <v>44621</v>
      </c>
      <c r="K152" t="s">
        <v>162</v>
      </c>
      <c r="L152" t="s">
        <v>536</v>
      </c>
      <c r="M152" s="1">
        <v>44621</v>
      </c>
      <c r="N152" t="s">
        <v>33</v>
      </c>
      <c r="O152" t="s">
        <v>92</v>
      </c>
      <c r="P152">
        <v>10</v>
      </c>
      <c r="Q152">
        <v>1320</v>
      </c>
      <c r="R152">
        <v>10</v>
      </c>
      <c r="S152" t="s">
        <v>92</v>
      </c>
      <c r="T152" t="s">
        <v>23</v>
      </c>
      <c r="U152" t="s">
        <v>170</v>
      </c>
      <c r="V152" t="s">
        <v>92</v>
      </c>
      <c r="W152" t="s">
        <v>38</v>
      </c>
      <c r="X152" t="s">
        <v>1038</v>
      </c>
      <c r="Y152" t="s">
        <v>730</v>
      </c>
      <c r="Z152" t="str">
        <f>VLOOKUP($I152,'[1]Master Route_AAT-MR'!$B:$G,4,0)</f>
        <v>74-1752</v>
      </c>
      <c r="AA152" t="s">
        <v>1045</v>
      </c>
      <c r="AB152" t="str">
        <f>VLOOKUP($I152,'[1]Master Route_AAT-MR'!$B:$G,5,0)</f>
        <v>นายวิษณุ อุปโครต</v>
      </c>
      <c r="AC152" t="str">
        <f>VLOOKUP($I152,'[1]Master Route_AAT-MR'!$B:$G,6,0)</f>
        <v>098-5501700</v>
      </c>
      <c r="AD152" t="str">
        <f>VLOOKUP(I152,'[1]Master Route_AAT-MR'!$B:$D,3,0)</f>
        <v>KYK</v>
      </c>
    </row>
    <row r="153" spans="1:30" x14ac:dyDescent="0.25">
      <c r="A153" t="s">
        <v>20</v>
      </c>
      <c r="B153" t="s">
        <v>115</v>
      </c>
      <c r="C153" t="s">
        <v>24</v>
      </c>
      <c r="D153" t="s">
        <v>274</v>
      </c>
      <c r="E153" t="s">
        <v>993</v>
      </c>
      <c r="F153" s="1">
        <v>44620</v>
      </c>
      <c r="G153" t="s">
        <v>25</v>
      </c>
      <c r="H153">
        <f>VLOOKUP(I153,Sheet1!A:B,2,0)</f>
        <v>2835190</v>
      </c>
      <c r="I153" t="s">
        <v>275</v>
      </c>
      <c r="J153" s="1">
        <v>44621</v>
      </c>
      <c r="K153" t="s">
        <v>56</v>
      </c>
      <c r="L153" t="s">
        <v>275</v>
      </c>
      <c r="M153" s="1">
        <v>44622</v>
      </c>
      <c r="N153" t="s">
        <v>248</v>
      </c>
      <c r="O153" t="s">
        <v>77</v>
      </c>
      <c r="P153">
        <v>15</v>
      </c>
      <c r="Q153">
        <v>3000</v>
      </c>
      <c r="R153">
        <v>15</v>
      </c>
      <c r="S153" t="s">
        <v>77</v>
      </c>
      <c r="T153" t="s">
        <v>23</v>
      </c>
      <c r="U153" t="s">
        <v>46</v>
      </c>
      <c r="V153" t="s">
        <v>77</v>
      </c>
      <c r="W153" t="s">
        <v>58</v>
      </c>
      <c r="X153" t="s">
        <v>1038</v>
      </c>
      <c r="Y153" t="s">
        <v>994</v>
      </c>
      <c r="Z153" t="str">
        <f>VLOOKUP($I153,'[1]Master Route_AAT-MR'!$B:$G,4,0)</f>
        <v>71-3960</v>
      </c>
      <c r="AA153" t="s">
        <v>1045</v>
      </c>
      <c r="AB153" t="str">
        <f>VLOOKUP($I153,'[1]Master Route_AAT-MR'!$B:$G,5,0)</f>
        <v xml:space="preserve">นายมานะ  ศรีวงษ์ </v>
      </c>
      <c r="AC153" t="str">
        <f>VLOOKUP($I153,'[1]Master Route_AAT-MR'!$B:$G,6,0)</f>
        <v>062-5450920</v>
      </c>
      <c r="AD153" t="str">
        <f>VLOOKUP(I153,'[1]Master Route_AAT-MR'!$B:$D,3,0)</f>
        <v>KYK</v>
      </c>
    </row>
    <row r="154" spans="1:30" x14ac:dyDescent="0.25">
      <c r="A154" t="s">
        <v>20</v>
      </c>
      <c r="B154" t="s">
        <v>192</v>
      </c>
      <c r="C154" t="s">
        <v>84</v>
      </c>
      <c r="D154" t="s">
        <v>905</v>
      </c>
      <c r="E154" t="s">
        <v>68</v>
      </c>
      <c r="F154" s="1">
        <v>44620</v>
      </c>
      <c r="G154" t="s">
        <v>25</v>
      </c>
      <c r="H154">
        <f>VLOOKUP(I154,Sheet1!A:B,2,0)</f>
        <v>2835400</v>
      </c>
      <c r="I154" t="s">
        <v>408</v>
      </c>
      <c r="J154" s="1">
        <v>44622</v>
      </c>
      <c r="K154" t="s">
        <v>108</v>
      </c>
      <c r="L154" t="s">
        <v>408</v>
      </c>
      <c r="M154" s="1">
        <v>44622</v>
      </c>
      <c r="N154" t="s">
        <v>31</v>
      </c>
      <c r="O154" t="s">
        <v>77</v>
      </c>
      <c r="P154">
        <v>360</v>
      </c>
      <c r="Q154">
        <v>26550</v>
      </c>
      <c r="R154">
        <v>30</v>
      </c>
      <c r="S154" t="s">
        <v>77</v>
      </c>
      <c r="T154" t="s">
        <v>23</v>
      </c>
      <c r="U154" t="s">
        <v>193</v>
      </c>
      <c r="V154" t="s">
        <v>77</v>
      </c>
      <c r="W154" t="s">
        <v>43</v>
      </c>
      <c r="X154" t="s">
        <v>1038</v>
      </c>
      <c r="Y154" t="s">
        <v>906</v>
      </c>
      <c r="Z154" t="str">
        <f>VLOOKUP($I154,'[1]Master Route_AAT-MR'!$B:$G,4,0)</f>
        <v>72-1022</v>
      </c>
      <c r="AA154" t="s">
        <v>1045</v>
      </c>
      <c r="AB154" t="str">
        <f>VLOOKUP($I154,'[1]Master Route_AAT-MR'!$B:$G,5,0)</f>
        <v>นายธวัชชัย ลือลาภ</v>
      </c>
      <c r="AC154" t="str">
        <f>VLOOKUP($I154,'[1]Master Route_AAT-MR'!$B:$G,6,0)</f>
        <v>098-2311732</v>
      </c>
      <c r="AD154" t="str">
        <f>VLOOKUP(I154,'[1]Master Route_AAT-MR'!$B:$D,3,0)</f>
        <v>KYK</v>
      </c>
    </row>
    <row r="155" spans="1:30" x14ac:dyDescent="0.25">
      <c r="A155" t="s">
        <v>20</v>
      </c>
      <c r="B155" t="s">
        <v>270</v>
      </c>
      <c r="C155" t="s">
        <v>35</v>
      </c>
      <c r="D155" t="s">
        <v>626</v>
      </c>
      <c r="E155" t="s">
        <v>64</v>
      </c>
      <c r="F155" s="1">
        <v>44620</v>
      </c>
      <c r="G155" t="s">
        <v>25</v>
      </c>
      <c r="H155">
        <f>VLOOKUP(I155,Sheet1!A:B,2,0)</f>
        <v>2835190</v>
      </c>
      <c r="I155" t="s">
        <v>275</v>
      </c>
      <c r="J155" s="1">
        <v>44621</v>
      </c>
      <c r="K155" t="s">
        <v>33</v>
      </c>
      <c r="L155" t="s">
        <v>275</v>
      </c>
      <c r="M155" s="1">
        <v>44622</v>
      </c>
      <c r="N155" t="s">
        <v>248</v>
      </c>
      <c r="O155" t="s">
        <v>77</v>
      </c>
      <c r="P155">
        <v>80</v>
      </c>
      <c r="Q155">
        <v>8000</v>
      </c>
      <c r="R155">
        <v>40</v>
      </c>
      <c r="S155" t="s">
        <v>77</v>
      </c>
      <c r="T155" t="s">
        <v>23</v>
      </c>
      <c r="U155" t="s">
        <v>215</v>
      </c>
      <c r="V155" t="s">
        <v>77</v>
      </c>
      <c r="W155" t="s">
        <v>43</v>
      </c>
      <c r="X155" t="s">
        <v>1038</v>
      </c>
      <c r="Y155" t="s">
        <v>836</v>
      </c>
      <c r="Z155" t="str">
        <f>VLOOKUP($I155,'[1]Master Route_AAT-MR'!$B:$G,4,0)</f>
        <v>71-3960</v>
      </c>
      <c r="AA155" t="s">
        <v>1045</v>
      </c>
      <c r="AB155" t="str">
        <f>VLOOKUP($I155,'[1]Master Route_AAT-MR'!$B:$G,5,0)</f>
        <v xml:space="preserve">นายมานะ  ศรีวงษ์ </v>
      </c>
      <c r="AC155" t="str">
        <f>VLOOKUP($I155,'[1]Master Route_AAT-MR'!$B:$G,6,0)</f>
        <v>062-5450920</v>
      </c>
      <c r="AD155" t="str">
        <f>VLOOKUP(I155,'[1]Master Route_AAT-MR'!$B:$D,3,0)</f>
        <v>KYK</v>
      </c>
    </row>
    <row r="156" spans="1:30" x14ac:dyDescent="0.25">
      <c r="A156" t="s">
        <v>20</v>
      </c>
      <c r="B156" t="s">
        <v>192</v>
      </c>
      <c r="C156" t="s">
        <v>107</v>
      </c>
      <c r="D156" t="s">
        <v>390</v>
      </c>
      <c r="E156" t="s">
        <v>137</v>
      </c>
      <c r="F156" s="1">
        <v>44620</v>
      </c>
      <c r="G156" t="s">
        <v>25</v>
      </c>
      <c r="H156">
        <f>VLOOKUP(I156,Sheet1!A:B,2,0)</f>
        <v>2835400</v>
      </c>
      <c r="I156" t="s">
        <v>408</v>
      </c>
      <c r="J156" s="1">
        <v>44622</v>
      </c>
      <c r="K156" t="s">
        <v>108</v>
      </c>
      <c r="L156" t="s">
        <v>408</v>
      </c>
      <c r="M156" s="1">
        <v>44622</v>
      </c>
      <c r="N156" t="s">
        <v>30</v>
      </c>
      <c r="O156" t="s">
        <v>90</v>
      </c>
      <c r="P156">
        <v>60</v>
      </c>
      <c r="Q156">
        <v>8160</v>
      </c>
      <c r="R156">
        <v>60</v>
      </c>
      <c r="S156" t="s">
        <v>90</v>
      </c>
      <c r="T156" t="s">
        <v>23</v>
      </c>
      <c r="U156" t="s">
        <v>193</v>
      </c>
      <c r="V156" t="s">
        <v>90</v>
      </c>
      <c r="W156" t="s">
        <v>43</v>
      </c>
      <c r="X156" t="s">
        <v>1038</v>
      </c>
      <c r="Y156" t="s">
        <v>889</v>
      </c>
      <c r="Z156" t="str">
        <f>VLOOKUP($I156,'[1]Master Route_AAT-MR'!$B:$G,4,0)</f>
        <v>72-1022</v>
      </c>
      <c r="AA156" t="s">
        <v>1045</v>
      </c>
      <c r="AB156" t="str">
        <f>VLOOKUP($I156,'[1]Master Route_AAT-MR'!$B:$G,5,0)</f>
        <v>นายธวัชชัย ลือลาภ</v>
      </c>
      <c r="AC156" t="str">
        <f>VLOOKUP($I156,'[1]Master Route_AAT-MR'!$B:$G,6,0)</f>
        <v>098-2311732</v>
      </c>
      <c r="AD156" t="str">
        <f>VLOOKUP(I156,'[1]Master Route_AAT-MR'!$B:$D,3,0)</f>
        <v>KYK</v>
      </c>
    </row>
    <row r="157" spans="1:30" x14ac:dyDescent="0.25">
      <c r="A157" t="s">
        <v>20</v>
      </c>
      <c r="B157" t="s">
        <v>115</v>
      </c>
      <c r="C157" t="s">
        <v>24</v>
      </c>
      <c r="D157" t="s">
        <v>969</v>
      </c>
      <c r="E157" t="s">
        <v>217</v>
      </c>
      <c r="F157" s="1">
        <v>44620</v>
      </c>
      <c r="G157" t="s">
        <v>25</v>
      </c>
      <c r="H157">
        <f>VLOOKUP(I157,Sheet1!A:B,2,0)</f>
        <v>2835190</v>
      </c>
      <c r="I157" t="s">
        <v>275</v>
      </c>
      <c r="J157" s="1">
        <v>44621</v>
      </c>
      <c r="K157" t="s">
        <v>56</v>
      </c>
      <c r="L157" t="s">
        <v>275</v>
      </c>
      <c r="M157" s="1">
        <v>44622</v>
      </c>
      <c r="N157" t="s">
        <v>248</v>
      </c>
      <c r="O157" t="s">
        <v>77</v>
      </c>
      <c r="P157">
        <v>30</v>
      </c>
      <c r="Q157">
        <v>4220</v>
      </c>
      <c r="R157">
        <v>10</v>
      </c>
      <c r="S157" t="s">
        <v>77</v>
      </c>
      <c r="T157" t="s">
        <v>23</v>
      </c>
      <c r="U157" t="s">
        <v>46</v>
      </c>
      <c r="V157" t="s">
        <v>77</v>
      </c>
      <c r="W157" t="s">
        <v>58</v>
      </c>
      <c r="X157" t="s">
        <v>1038</v>
      </c>
      <c r="Y157" t="s">
        <v>1014</v>
      </c>
      <c r="Z157" t="str">
        <f>VLOOKUP($I157,'[1]Master Route_AAT-MR'!$B:$G,4,0)</f>
        <v>71-3960</v>
      </c>
      <c r="AA157" t="s">
        <v>1045</v>
      </c>
      <c r="AB157" t="str">
        <f>VLOOKUP($I157,'[1]Master Route_AAT-MR'!$B:$G,5,0)</f>
        <v xml:space="preserve">นายมานะ  ศรีวงษ์ </v>
      </c>
      <c r="AC157" t="str">
        <f>VLOOKUP($I157,'[1]Master Route_AAT-MR'!$B:$G,6,0)</f>
        <v>062-5450920</v>
      </c>
      <c r="AD157" t="str">
        <f>VLOOKUP(I157,'[1]Master Route_AAT-MR'!$B:$D,3,0)</f>
        <v>KYK</v>
      </c>
    </row>
    <row r="158" spans="1:30" x14ac:dyDescent="0.25">
      <c r="A158" t="s">
        <v>20</v>
      </c>
      <c r="B158" t="s">
        <v>93</v>
      </c>
      <c r="C158" t="s">
        <v>81</v>
      </c>
      <c r="D158" t="s">
        <v>95</v>
      </c>
      <c r="E158" t="s">
        <v>160</v>
      </c>
      <c r="F158" s="1">
        <v>44620</v>
      </c>
      <c r="G158" t="s">
        <v>25</v>
      </c>
      <c r="H158">
        <f>VLOOKUP(I158,Sheet1!A:B,2,0)</f>
        <v>2813364</v>
      </c>
      <c r="I158" t="s">
        <v>332</v>
      </c>
      <c r="J158" s="1">
        <v>44622</v>
      </c>
      <c r="K158" t="s">
        <v>331</v>
      </c>
      <c r="L158" t="s">
        <v>332</v>
      </c>
      <c r="M158" s="1">
        <v>44622</v>
      </c>
      <c r="N158" t="s">
        <v>198</v>
      </c>
      <c r="O158" t="s">
        <v>64</v>
      </c>
      <c r="P158">
        <v>600</v>
      </c>
      <c r="Q158">
        <v>11380</v>
      </c>
      <c r="R158">
        <v>20</v>
      </c>
      <c r="S158" t="s">
        <v>64</v>
      </c>
      <c r="T158" t="s">
        <v>23</v>
      </c>
      <c r="U158" t="s">
        <v>94</v>
      </c>
      <c r="V158" t="s">
        <v>64</v>
      </c>
      <c r="W158" t="s">
        <v>286</v>
      </c>
      <c r="X158" t="s">
        <v>1038</v>
      </c>
      <c r="Y158" t="s">
        <v>284</v>
      </c>
      <c r="Z158" t="str">
        <f>VLOOKUP($I158,'[1]Master Route_AAT-MR'!$B:$G,4,0)</f>
        <v>62-1132</v>
      </c>
      <c r="AA158" t="s">
        <v>1045</v>
      </c>
      <c r="AB158" t="str">
        <f>VLOOKUP($I158,'[1]Master Route_AAT-MR'!$B:$G,5,0)</f>
        <v>นายพงศกร บัวกอง</v>
      </c>
      <c r="AC158" t="str">
        <f>VLOOKUP($I158,'[1]Master Route_AAT-MR'!$B:$G,6,0)</f>
        <v>086-2613815</v>
      </c>
      <c r="AD158" t="str">
        <f>VLOOKUP(I158,'[1]Master Route_AAT-MR'!$B:$D,3,0)</f>
        <v>KYK</v>
      </c>
    </row>
    <row r="159" spans="1:30" x14ac:dyDescent="0.25">
      <c r="A159" t="s">
        <v>20</v>
      </c>
      <c r="B159" t="s">
        <v>270</v>
      </c>
      <c r="C159" t="s">
        <v>84</v>
      </c>
      <c r="D159" t="s">
        <v>597</v>
      </c>
      <c r="E159" t="s">
        <v>129</v>
      </c>
      <c r="F159" s="1">
        <v>44620</v>
      </c>
      <c r="G159" t="s">
        <v>25</v>
      </c>
      <c r="H159">
        <f>VLOOKUP(I159,Sheet1!A:B,2,0)</f>
        <v>2835190</v>
      </c>
      <c r="I159" t="s">
        <v>275</v>
      </c>
      <c r="J159" s="1">
        <v>44621</v>
      </c>
      <c r="K159" t="s">
        <v>33</v>
      </c>
      <c r="L159" t="s">
        <v>275</v>
      </c>
      <c r="M159" s="1">
        <v>44622</v>
      </c>
      <c r="N159" t="s">
        <v>248</v>
      </c>
      <c r="O159" t="s">
        <v>77</v>
      </c>
      <c r="P159">
        <v>80</v>
      </c>
      <c r="Q159">
        <v>7980</v>
      </c>
      <c r="R159">
        <v>4</v>
      </c>
      <c r="S159" t="s">
        <v>77</v>
      </c>
      <c r="T159" t="s">
        <v>23</v>
      </c>
      <c r="U159" t="s">
        <v>215</v>
      </c>
      <c r="V159" t="s">
        <v>77</v>
      </c>
      <c r="W159" t="s">
        <v>43</v>
      </c>
      <c r="X159" t="s">
        <v>1038</v>
      </c>
      <c r="Y159" t="s">
        <v>1023</v>
      </c>
      <c r="Z159" t="str">
        <f>VLOOKUP($I159,'[1]Master Route_AAT-MR'!$B:$G,4,0)</f>
        <v>71-3960</v>
      </c>
      <c r="AA159" t="s">
        <v>1045</v>
      </c>
      <c r="AB159" t="str">
        <f>VLOOKUP($I159,'[1]Master Route_AAT-MR'!$B:$G,5,0)</f>
        <v xml:space="preserve">นายมานะ  ศรีวงษ์ </v>
      </c>
      <c r="AC159" t="str">
        <f>VLOOKUP($I159,'[1]Master Route_AAT-MR'!$B:$G,6,0)</f>
        <v>062-5450920</v>
      </c>
      <c r="AD159" t="str">
        <f>VLOOKUP(I159,'[1]Master Route_AAT-MR'!$B:$D,3,0)</f>
        <v>KYK</v>
      </c>
    </row>
    <row r="160" spans="1:30" x14ac:dyDescent="0.25">
      <c r="A160" t="s">
        <v>20</v>
      </c>
      <c r="B160" t="s">
        <v>169</v>
      </c>
      <c r="C160" t="s">
        <v>35</v>
      </c>
      <c r="D160" t="s">
        <v>224</v>
      </c>
      <c r="E160" t="s">
        <v>225</v>
      </c>
      <c r="F160" s="1">
        <v>44620</v>
      </c>
      <c r="G160" t="s">
        <v>25</v>
      </c>
      <c r="H160">
        <v>2835339</v>
      </c>
      <c r="I160" t="s">
        <v>212</v>
      </c>
      <c r="J160" s="1">
        <v>44622</v>
      </c>
      <c r="K160" t="s">
        <v>39</v>
      </c>
      <c r="L160" t="s">
        <v>212</v>
      </c>
      <c r="M160" s="1">
        <v>44622</v>
      </c>
      <c r="N160" t="s">
        <v>99</v>
      </c>
      <c r="O160" t="s">
        <v>92</v>
      </c>
      <c r="P160">
        <v>70</v>
      </c>
      <c r="Q160">
        <v>6550</v>
      </c>
      <c r="R160">
        <v>10</v>
      </c>
      <c r="S160" t="s">
        <v>92</v>
      </c>
      <c r="T160" t="s">
        <v>23</v>
      </c>
      <c r="U160" t="s">
        <v>170</v>
      </c>
      <c r="V160" t="s">
        <v>92</v>
      </c>
      <c r="W160" t="s">
        <v>38</v>
      </c>
      <c r="X160" t="s">
        <v>1038</v>
      </c>
      <c r="Y160" t="s">
        <v>226</v>
      </c>
      <c r="Z160" t="str">
        <f>VLOOKUP($I160,'[1]Master Route_AAT-MR'!$B:$G,4,0)</f>
        <v>70-6314</v>
      </c>
      <c r="AA160" t="s">
        <v>1045</v>
      </c>
      <c r="AB160" t="str">
        <f>VLOOKUP($I160,'[1]Master Route_AAT-MR'!$B:$G,5,0)</f>
        <v>นายสุชาติ ปลวกกระโทก</v>
      </c>
      <c r="AC160" t="str">
        <f>VLOOKUP($I160,'[1]Master Route_AAT-MR'!$B:$G,6,0)</f>
        <v>064-8654421</v>
      </c>
      <c r="AD160" t="str">
        <f>VLOOKUP(I160,'[1]Master Route_AAT-MR'!$B:$D,3,0)</f>
        <v>KYK</v>
      </c>
    </row>
    <row r="161" spans="1:30" x14ac:dyDescent="0.25">
      <c r="A161" t="s">
        <v>20</v>
      </c>
      <c r="B161" t="s">
        <v>169</v>
      </c>
      <c r="C161" t="s">
        <v>35</v>
      </c>
      <c r="D161" t="s">
        <v>509</v>
      </c>
      <c r="E161" t="s">
        <v>638</v>
      </c>
      <c r="F161" s="1">
        <v>44620</v>
      </c>
      <c r="G161" t="s">
        <v>25</v>
      </c>
      <c r="H161">
        <v>2835339</v>
      </c>
      <c r="I161" t="s">
        <v>212</v>
      </c>
      <c r="J161" s="1">
        <v>44622</v>
      </c>
      <c r="K161" t="s">
        <v>39</v>
      </c>
      <c r="L161" t="s">
        <v>212</v>
      </c>
      <c r="M161" s="1">
        <v>44622</v>
      </c>
      <c r="N161" t="s">
        <v>99</v>
      </c>
      <c r="O161" t="s">
        <v>92</v>
      </c>
      <c r="P161">
        <v>20</v>
      </c>
      <c r="Q161">
        <v>5220</v>
      </c>
      <c r="R161">
        <v>10</v>
      </c>
      <c r="S161" t="s">
        <v>92</v>
      </c>
      <c r="T161" t="s">
        <v>23</v>
      </c>
      <c r="U161" t="s">
        <v>170</v>
      </c>
      <c r="V161" t="s">
        <v>92</v>
      </c>
      <c r="W161" t="s">
        <v>38</v>
      </c>
      <c r="X161" t="s">
        <v>1038</v>
      </c>
      <c r="Y161" t="s">
        <v>639</v>
      </c>
      <c r="Z161" t="str">
        <f>VLOOKUP($I161,'[1]Master Route_AAT-MR'!$B:$G,4,0)</f>
        <v>70-6314</v>
      </c>
      <c r="AA161" t="s">
        <v>1045</v>
      </c>
      <c r="AB161" t="str">
        <f>VLOOKUP($I161,'[1]Master Route_AAT-MR'!$B:$G,5,0)</f>
        <v>นายสุชาติ ปลวกกระโทก</v>
      </c>
      <c r="AC161" t="str">
        <f>VLOOKUP($I161,'[1]Master Route_AAT-MR'!$B:$G,6,0)</f>
        <v>064-8654421</v>
      </c>
      <c r="AD161" t="str">
        <f>VLOOKUP(I161,'[1]Master Route_AAT-MR'!$B:$D,3,0)</f>
        <v>KYK</v>
      </c>
    </row>
    <row r="162" spans="1:30" x14ac:dyDescent="0.25">
      <c r="A162" t="s">
        <v>20</v>
      </c>
      <c r="B162" t="s">
        <v>169</v>
      </c>
      <c r="C162" t="s">
        <v>35</v>
      </c>
      <c r="D162" t="s">
        <v>509</v>
      </c>
      <c r="E162" t="s">
        <v>225</v>
      </c>
      <c r="F162" s="1">
        <v>44620</v>
      </c>
      <c r="G162" t="s">
        <v>25</v>
      </c>
      <c r="H162">
        <v>2835339</v>
      </c>
      <c r="I162" t="s">
        <v>212</v>
      </c>
      <c r="J162" s="1">
        <v>44622</v>
      </c>
      <c r="K162" t="s">
        <v>39</v>
      </c>
      <c r="L162" t="s">
        <v>212</v>
      </c>
      <c r="M162" s="1">
        <v>44622</v>
      </c>
      <c r="N162" t="s">
        <v>99</v>
      </c>
      <c r="O162" t="s">
        <v>92</v>
      </c>
      <c r="P162">
        <v>80</v>
      </c>
      <c r="Q162">
        <v>8040</v>
      </c>
      <c r="R162">
        <v>10</v>
      </c>
      <c r="S162" t="s">
        <v>92</v>
      </c>
      <c r="T162" t="s">
        <v>23</v>
      </c>
      <c r="U162" t="s">
        <v>170</v>
      </c>
      <c r="V162" t="s">
        <v>92</v>
      </c>
      <c r="W162" t="s">
        <v>38</v>
      </c>
      <c r="X162" t="s">
        <v>1038</v>
      </c>
      <c r="Y162" t="s">
        <v>535</v>
      </c>
      <c r="Z162" t="str">
        <f>VLOOKUP($I162,'[1]Master Route_AAT-MR'!$B:$G,4,0)</f>
        <v>70-6314</v>
      </c>
      <c r="AA162" t="s">
        <v>1045</v>
      </c>
      <c r="AB162" t="str">
        <f>VLOOKUP($I162,'[1]Master Route_AAT-MR'!$B:$G,5,0)</f>
        <v>นายสุชาติ ปลวกกระโทก</v>
      </c>
      <c r="AC162" t="str">
        <f>VLOOKUP($I162,'[1]Master Route_AAT-MR'!$B:$G,6,0)</f>
        <v>064-8654421</v>
      </c>
      <c r="AD162" t="str">
        <f>VLOOKUP(I162,'[1]Master Route_AAT-MR'!$B:$D,3,0)</f>
        <v>KYK</v>
      </c>
    </row>
    <row r="163" spans="1:30" x14ac:dyDescent="0.25">
      <c r="A163" t="s">
        <v>20</v>
      </c>
      <c r="B163" t="s">
        <v>101</v>
      </c>
      <c r="C163" t="s">
        <v>103</v>
      </c>
      <c r="D163" t="s">
        <v>104</v>
      </c>
      <c r="E163" t="s">
        <v>479</v>
      </c>
      <c r="F163" s="1">
        <v>44620</v>
      </c>
      <c r="G163" t="s">
        <v>25</v>
      </c>
      <c r="H163">
        <f>VLOOKUP(I163,Sheet1!A:B,2,0)</f>
        <v>2835358</v>
      </c>
      <c r="I163" t="s">
        <v>109</v>
      </c>
      <c r="J163" s="1">
        <v>44622</v>
      </c>
      <c r="K163" t="s">
        <v>108</v>
      </c>
      <c r="L163" t="s">
        <v>109</v>
      </c>
      <c r="M163" s="1">
        <v>44622</v>
      </c>
      <c r="N163" t="s">
        <v>39</v>
      </c>
      <c r="O163" t="s">
        <v>90</v>
      </c>
      <c r="P163">
        <v>40</v>
      </c>
      <c r="Q163">
        <v>2560</v>
      </c>
      <c r="R163">
        <v>40</v>
      </c>
      <c r="S163" t="s">
        <v>90</v>
      </c>
      <c r="T163" t="s">
        <v>23</v>
      </c>
      <c r="U163" t="s">
        <v>102</v>
      </c>
      <c r="V163" t="s">
        <v>90</v>
      </c>
      <c r="W163" t="s">
        <v>38</v>
      </c>
      <c r="X163" t="s">
        <v>1038</v>
      </c>
      <c r="Y163" t="s">
        <v>817</v>
      </c>
      <c r="Z163" t="str">
        <f>VLOOKUP($I163,'[1]Master Route_AAT-MR'!$B:$G,4,0)</f>
        <v>71-1363</v>
      </c>
      <c r="AA163" t="s">
        <v>1045</v>
      </c>
      <c r="AB163" t="str">
        <f>VLOOKUP($I163,'[1]Master Route_AAT-MR'!$B:$G,5,0)</f>
        <v>นายธีรวุฒิ บุญพรม</v>
      </c>
      <c r="AC163" t="str">
        <f>VLOOKUP($I163,'[1]Master Route_AAT-MR'!$B:$G,6,0)</f>
        <v>098-3161975</v>
      </c>
      <c r="AD163" t="str">
        <f>VLOOKUP(I163,'[1]Master Route_AAT-MR'!$B:$D,3,0)</f>
        <v>KYK</v>
      </c>
    </row>
    <row r="164" spans="1:30" x14ac:dyDescent="0.25">
      <c r="A164" t="s">
        <v>20</v>
      </c>
      <c r="B164" t="s">
        <v>271</v>
      </c>
      <c r="C164" t="s">
        <v>35</v>
      </c>
      <c r="D164" t="s">
        <v>356</v>
      </c>
      <c r="E164" t="s">
        <v>63</v>
      </c>
      <c r="F164" s="1">
        <v>44620</v>
      </c>
      <c r="G164" t="s">
        <v>25</v>
      </c>
      <c r="H164">
        <f>VLOOKUP(I164,Sheet1!A:B,2,0)</f>
        <v>2835358</v>
      </c>
      <c r="I164" t="s">
        <v>109</v>
      </c>
      <c r="J164" s="1">
        <v>44622</v>
      </c>
      <c r="K164" t="s">
        <v>655</v>
      </c>
      <c r="L164" t="s">
        <v>109</v>
      </c>
      <c r="M164" s="1">
        <v>44622</v>
      </c>
      <c r="N164" t="s">
        <v>39</v>
      </c>
      <c r="O164" t="s">
        <v>72</v>
      </c>
      <c r="P164">
        <v>20</v>
      </c>
      <c r="Q164">
        <v>2880</v>
      </c>
      <c r="R164">
        <v>10</v>
      </c>
      <c r="S164" t="s">
        <v>72</v>
      </c>
      <c r="T164" t="s">
        <v>23</v>
      </c>
      <c r="U164" t="s">
        <v>272</v>
      </c>
      <c r="V164" t="s">
        <v>72</v>
      </c>
      <c r="W164" t="s">
        <v>38</v>
      </c>
      <c r="X164" t="s">
        <v>1038</v>
      </c>
      <c r="Y164" t="s">
        <v>357</v>
      </c>
      <c r="Z164" t="str">
        <f>VLOOKUP($I164,'[1]Master Route_AAT-MR'!$B:$G,4,0)</f>
        <v>71-1363</v>
      </c>
      <c r="AA164" t="s">
        <v>1045</v>
      </c>
      <c r="AB164" t="str">
        <f>VLOOKUP($I164,'[1]Master Route_AAT-MR'!$B:$G,5,0)</f>
        <v>นายธีรวุฒิ บุญพรม</v>
      </c>
      <c r="AC164" t="str">
        <f>VLOOKUP($I164,'[1]Master Route_AAT-MR'!$B:$G,6,0)</f>
        <v>098-3161975</v>
      </c>
      <c r="AD164" t="str">
        <f>VLOOKUP(I164,'[1]Master Route_AAT-MR'!$B:$D,3,0)</f>
        <v>KYK</v>
      </c>
    </row>
    <row r="165" spans="1:30" x14ac:dyDescent="0.25">
      <c r="A165" t="s">
        <v>20</v>
      </c>
      <c r="B165" t="s">
        <v>271</v>
      </c>
      <c r="C165" t="s">
        <v>78</v>
      </c>
      <c r="D165" t="s">
        <v>412</v>
      </c>
      <c r="E165" t="s">
        <v>63</v>
      </c>
      <c r="F165" s="1">
        <v>44620</v>
      </c>
      <c r="G165" t="s">
        <v>25</v>
      </c>
      <c r="H165">
        <f>VLOOKUP(I165,Sheet1!A:B,2,0)</f>
        <v>2835182</v>
      </c>
      <c r="I165" t="s">
        <v>269</v>
      </c>
      <c r="J165" s="1">
        <v>44621</v>
      </c>
      <c r="K165" t="s">
        <v>358</v>
      </c>
      <c r="L165" t="s">
        <v>269</v>
      </c>
      <c r="M165" s="1">
        <v>44622</v>
      </c>
      <c r="N165" t="s">
        <v>65</v>
      </c>
      <c r="O165" t="s">
        <v>77</v>
      </c>
      <c r="P165">
        <v>63</v>
      </c>
      <c r="Q165">
        <v>3771</v>
      </c>
      <c r="R165">
        <v>9</v>
      </c>
      <c r="S165" t="s">
        <v>77</v>
      </c>
      <c r="T165" t="s">
        <v>23</v>
      </c>
      <c r="U165" t="s">
        <v>272</v>
      </c>
      <c r="V165" t="s">
        <v>77</v>
      </c>
      <c r="W165" t="s">
        <v>38</v>
      </c>
      <c r="X165" t="s">
        <v>1038</v>
      </c>
      <c r="Y165" t="s">
        <v>413</v>
      </c>
      <c r="Z165" t="str">
        <f>VLOOKUP($I165,'[1]Master Route_AAT-MR'!$B:$G,4,0)</f>
        <v>71-1363</v>
      </c>
      <c r="AA165" t="s">
        <v>1045</v>
      </c>
      <c r="AB165" t="str">
        <f>VLOOKUP($I165,'[1]Master Route_AAT-MR'!$B:$G,5,0)</f>
        <v>นายธีรวุฒิ บุญพรม</v>
      </c>
      <c r="AC165" t="str">
        <f>VLOOKUP($I165,'[1]Master Route_AAT-MR'!$B:$G,6,0)</f>
        <v>098-3161975</v>
      </c>
      <c r="AD165" t="str">
        <f>VLOOKUP(I165,'[1]Master Route_AAT-MR'!$B:$D,3,0)</f>
        <v>KYK</v>
      </c>
    </row>
    <row r="166" spans="1:30" x14ac:dyDescent="0.25">
      <c r="A166" t="s">
        <v>20</v>
      </c>
      <c r="B166" t="s">
        <v>115</v>
      </c>
      <c r="C166" t="s">
        <v>24</v>
      </c>
      <c r="D166" t="s">
        <v>138</v>
      </c>
      <c r="E166" t="s">
        <v>959</v>
      </c>
      <c r="F166" s="1">
        <v>44620</v>
      </c>
      <c r="G166" t="s">
        <v>25</v>
      </c>
      <c r="H166">
        <f>VLOOKUP(I166,Sheet1!A:B,2,0)</f>
        <v>2835190</v>
      </c>
      <c r="I166" t="s">
        <v>275</v>
      </c>
      <c r="J166" s="1">
        <v>44621</v>
      </c>
      <c r="K166" t="s">
        <v>56</v>
      </c>
      <c r="L166" t="s">
        <v>275</v>
      </c>
      <c r="M166" s="1">
        <v>44622</v>
      </c>
      <c r="N166" t="s">
        <v>36</v>
      </c>
      <c r="O166" t="s">
        <v>100</v>
      </c>
      <c r="P166">
        <v>1</v>
      </c>
      <c r="Q166">
        <v>194</v>
      </c>
      <c r="R166">
        <v>1</v>
      </c>
      <c r="S166" t="s">
        <v>100</v>
      </c>
      <c r="T166" t="s">
        <v>23</v>
      </c>
      <c r="U166" t="s">
        <v>46</v>
      </c>
      <c r="V166" t="s">
        <v>100</v>
      </c>
      <c r="W166" t="s">
        <v>58</v>
      </c>
      <c r="X166" t="s">
        <v>1038</v>
      </c>
      <c r="Y166" t="s">
        <v>982</v>
      </c>
      <c r="Z166" t="str">
        <f>VLOOKUP($I166,'[1]Master Route_AAT-MR'!$B:$G,4,0)</f>
        <v>71-3960</v>
      </c>
      <c r="AA166" t="s">
        <v>1045</v>
      </c>
      <c r="AB166" t="str">
        <f>VLOOKUP($I166,'[1]Master Route_AAT-MR'!$B:$G,5,0)</f>
        <v xml:space="preserve">นายมานะ  ศรีวงษ์ </v>
      </c>
      <c r="AC166" t="str">
        <f>VLOOKUP($I166,'[1]Master Route_AAT-MR'!$B:$G,6,0)</f>
        <v>062-5450920</v>
      </c>
      <c r="AD166" t="str">
        <f>VLOOKUP(I166,'[1]Master Route_AAT-MR'!$B:$D,3,0)</f>
        <v>KYK</v>
      </c>
    </row>
    <row r="167" spans="1:30" x14ac:dyDescent="0.25">
      <c r="A167" t="s">
        <v>20</v>
      </c>
      <c r="B167" t="s">
        <v>115</v>
      </c>
      <c r="C167" t="s">
        <v>24</v>
      </c>
      <c r="D167" t="s">
        <v>484</v>
      </c>
      <c r="E167" t="s">
        <v>918</v>
      </c>
      <c r="F167" s="1">
        <v>44620</v>
      </c>
      <c r="G167" t="s">
        <v>25</v>
      </c>
      <c r="H167">
        <f>VLOOKUP(I167,Sheet1!A:B,2,0)</f>
        <v>2835190</v>
      </c>
      <c r="I167" t="s">
        <v>275</v>
      </c>
      <c r="J167" s="1">
        <v>44621</v>
      </c>
      <c r="K167" t="s">
        <v>56</v>
      </c>
      <c r="L167" t="s">
        <v>275</v>
      </c>
      <c r="M167" s="1">
        <v>44622</v>
      </c>
      <c r="N167" t="s">
        <v>257</v>
      </c>
      <c r="O167" t="s">
        <v>51</v>
      </c>
      <c r="P167">
        <v>15</v>
      </c>
      <c r="Q167">
        <v>2445</v>
      </c>
      <c r="R167">
        <v>15</v>
      </c>
      <c r="S167" t="s">
        <v>51</v>
      </c>
      <c r="T167" t="s">
        <v>23</v>
      </c>
      <c r="U167" t="s">
        <v>46</v>
      </c>
      <c r="V167" t="s">
        <v>51</v>
      </c>
      <c r="W167" t="s">
        <v>58</v>
      </c>
      <c r="X167" t="s">
        <v>1038</v>
      </c>
      <c r="Y167" t="s">
        <v>919</v>
      </c>
      <c r="Z167" t="str">
        <f>VLOOKUP($I167,'[1]Master Route_AAT-MR'!$B:$G,4,0)</f>
        <v>71-3960</v>
      </c>
      <c r="AA167" t="s">
        <v>1045</v>
      </c>
      <c r="AB167" t="str">
        <f>VLOOKUP($I167,'[1]Master Route_AAT-MR'!$B:$G,5,0)</f>
        <v xml:space="preserve">นายมานะ  ศรีวงษ์ </v>
      </c>
      <c r="AC167" t="str">
        <f>VLOOKUP($I167,'[1]Master Route_AAT-MR'!$B:$G,6,0)</f>
        <v>062-5450920</v>
      </c>
      <c r="AD167" t="str">
        <f>VLOOKUP(I167,'[1]Master Route_AAT-MR'!$B:$D,3,0)</f>
        <v>KYK</v>
      </c>
    </row>
    <row r="168" spans="1:30" x14ac:dyDescent="0.25">
      <c r="A168" t="s">
        <v>20</v>
      </c>
      <c r="B168" t="s">
        <v>192</v>
      </c>
      <c r="C168" t="s">
        <v>35</v>
      </c>
      <c r="D168" t="s">
        <v>541</v>
      </c>
      <c r="E168" t="s">
        <v>62</v>
      </c>
      <c r="F168" s="1">
        <v>44620</v>
      </c>
      <c r="G168" t="s">
        <v>25</v>
      </c>
      <c r="H168">
        <f>VLOOKUP(I168,Sheet1!A:B,2,0)</f>
        <v>2835400</v>
      </c>
      <c r="I168" t="s">
        <v>408</v>
      </c>
      <c r="J168" s="1">
        <v>44622</v>
      </c>
      <c r="K168" t="s">
        <v>108</v>
      </c>
      <c r="L168" t="s">
        <v>408</v>
      </c>
      <c r="M168" s="1">
        <v>44622</v>
      </c>
      <c r="N168" t="s">
        <v>31</v>
      </c>
      <c r="O168" t="s">
        <v>77</v>
      </c>
      <c r="P168">
        <v>60</v>
      </c>
      <c r="Q168">
        <v>2940</v>
      </c>
      <c r="R168">
        <v>30</v>
      </c>
      <c r="S168" t="s">
        <v>77</v>
      </c>
      <c r="T168" t="s">
        <v>23</v>
      </c>
      <c r="U168" t="s">
        <v>193</v>
      </c>
      <c r="V168" t="s">
        <v>77</v>
      </c>
      <c r="W168" t="s">
        <v>43</v>
      </c>
      <c r="X168" t="s">
        <v>1038</v>
      </c>
      <c r="Y168" t="s">
        <v>542</v>
      </c>
      <c r="Z168" t="str">
        <f>VLOOKUP($I168,'[1]Master Route_AAT-MR'!$B:$G,4,0)</f>
        <v>72-1022</v>
      </c>
      <c r="AA168" t="s">
        <v>1045</v>
      </c>
      <c r="AB168" t="str">
        <f>VLOOKUP($I168,'[1]Master Route_AAT-MR'!$B:$G,5,0)</f>
        <v>นายธวัชชัย ลือลาภ</v>
      </c>
      <c r="AC168" t="str">
        <f>VLOOKUP($I168,'[1]Master Route_AAT-MR'!$B:$G,6,0)</f>
        <v>098-2311732</v>
      </c>
      <c r="AD168" t="str">
        <f>VLOOKUP(I168,'[1]Master Route_AAT-MR'!$B:$D,3,0)</f>
        <v>KYK</v>
      </c>
    </row>
    <row r="169" spans="1:30" x14ac:dyDescent="0.25">
      <c r="A169" t="s">
        <v>20</v>
      </c>
      <c r="B169" t="s">
        <v>169</v>
      </c>
      <c r="C169" t="s">
        <v>35</v>
      </c>
      <c r="D169" t="s">
        <v>224</v>
      </c>
      <c r="E169" t="s">
        <v>338</v>
      </c>
      <c r="F169" s="1">
        <v>44620</v>
      </c>
      <c r="G169" t="s">
        <v>25</v>
      </c>
      <c r="H169">
        <f>VLOOKUP(I169,Sheet1!A:B,2,0)</f>
        <v>2835154</v>
      </c>
      <c r="I169" t="s">
        <v>536</v>
      </c>
      <c r="J169" s="1">
        <v>44621</v>
      </c>
      <c r="K169" t="s">
        <v>162</v>
      </c>
      <c r="L169" t="s">
        <v>536</v>
      </c>
      <c r="M169" s="1">
        <v>44621</v>
      </c>
      <c r="N169" t="s">
        <v>33</v>
      </c>
      <c r="O169" t="s">
        <v>92</v>
      </c>
      <c r="P169">
        <v>10</v>
      </c>
      <c r="Q169">
        <v>1470</v>
      </c>
      <c r="R169">
        <v>10</v>
      </c>
      <c r="S169" t="s">
        <v>92</v>
      </c>
      <c r="T169" t="s">
        <v>23</v>
      </c>
      <c r="U169" t="s">
        <v>170</v>
      </c>
      <c r="V169" t="s">
        <v>92</v>
      </c>
      <c r="W169" t="s">
        <v>38</v>
      </c>
      <c r="X169" t="s">
        <v>1038</v>
      </c>
      <c r="Y169" t="s">
        <v>674</v>
      </c>
      <c r="Z169" t="str">
        <f>VLOOKUP($I169,'[1]Master Route_AAT-MR'!$B:$G,4,0)</f>
        <v>74-1752</v>
      </c>
      <c r="AA169" t="s">
        <v>1045</v>
      </c>
      <c r="AB169" t="str">
        <f>VLOOKUP($I169,'[1]Master Route_AAT-MR'!$B:$G,5,0)</f>
        <v>นายวิษณุ อุปโครต</v>
      </c>
      <c r="AC169" t="str">
        <f>VLOOKUP($I169,'[1]Master Route_AAT-MR'!$B:$G,6,0)</f>
        <v>098-5501700</v>
      </c>
      <c r="AD169" t="str">
        <f>VLOOKUP(I169,'[1]Master Route_AAT-MR'!$B:$D,3,0)</f>
        <v>KYK</v>
      </c>
    </row>
    <row r="170" spans="1:30" x14ac:dyDescent="0.25">
      <c r="A170" t="s">
        <v>20</v>
      </c>
      <c r="B170" t="s">
        <v>271</v>
      </c>
      <c r="C170" t="s">
        <v>35</v>
      </c>
      <c r="D170" t="s">
        <v>356</v>
      </c>
      <c r="E170" t="s">
        <v>125</v>
      </c>
      <c r="F170" s="1">
        <v>44620</v>
      </c>
      <c r="G170" t="s">
        <v>25</v>
      </c>
      <c r="H170">
        <f>VLOOKUP(I170,Sheet1!A:B,2,0)</f>
        <v>2835182</v>
      </c>
      <c r="I170" t="s">
        <v>269</v>
      </c>
      <c r="J170" s="1">
        <v>44621</v>
      </c>
      <c r="K170" t="s">
        <v>358</v>
      </c>
      <c r="L170" t="s">
        <v>269</v>
      </c>
      <c r="M170" s="1">
        <v>44622</v>
      </c>
      <c r="N170" t="s">
        <v>268</v>
      </c>
      <c r="O170" t="s">
        <v>72</v>
      </c>
      <c r="P170">
        <v>10</v>
      </c>
      <c r="Q170">
        <v>10170</v>
      </c>
      <c r="R170">
        <v>10</v>
      </c>
      <c r="S170" t="s">
        <v>72</v>
      </c>
      <c r="T170" t="s">
        <v>23</v>
      </c>
      <c r="U170" t="s">
        <v>272</v>
      </c>
      <c r="V170" t="s">
        <v>72</v>
      </c>
      <c r="W170" t="s">
        <v>38</v>
      </c>
      <c r="X170" t="s">
        <v>1038</v>
      </c>
      <c r="Y170" t="s">
        <v>583</v>
      </c>
      <c r="Z170" t="str">
        <f>VLOOKUP($I170,'[1]Master Route_AAT-MR'!$B:$G,4,0)</f>
        <v>71-1363</v>
      </c>
      <c r="AA170" t="s">
        <v>1045</v>
      </c>
      <c r="AB170" t="str">
        <f>VLOOKUP($I170,'[1]Master Route_AAT-MR'!$B:$G,5,0)</f>
        <v>นายธีรวุฒิ บุญพรม</v>
      </c>
      <c r="AC170" t="str">
        <f>VLOOKUP($I170,'[1]Master Route_AAT-MR'!$B:$G,6,0)</f>
        <v>098-3161975</v>
      </c>
      <c r="AD170" t="str">
        <f>VLOOKUP(I170,'[1]Master Route_AAT-MR'!$B:$D,3,0)</f>
        <v>KYK</v>
      </c>
    </row>
    <row r="171" spans="1:30" x14ac:dyDescent="0.25">
      <c r="A171" t="s">
        <v>20</v>
      </c>
      <c r="B171" t="s">
        <v>115</v>
      </c>
      <c r="C171" t="s">
        <v>24</v>
      </c>
      <c r="D171" t="s">
        <v>138</v>
      </c>
      <c r="E171" t="s">
        <v>365</v>
      </c>
      <c r="F171" s="1">
        <v>44620</v>
      </c>
      <c r="G171" t="s">
        <v>25</v>
      </c>
      <c r="H171">
        <f>VLOOKUP(I171,Sheet1!A:B,2,0)</f>
        <v>2835190</v>
      </c>
      <c r="I171" t="s">
        <v>275</v>
      </c>
      <c r="J171" s="1">
        <v>44621</v>
      </c>
      <c r="K171" t="s">
        <v>56</v>
      </c>
      <c r="L171" t="s">
        <v>275</v>
      </c>
      <c r="M171" s="1">
        <v>44622</v>
      </c>
      <c r="N171" t="s">
        <v>36</v>
      </c>
      <c r="O171" t="s">
        <v>100</v>
      </c>
      <c r="P171">
        <v>1</v>
      </c>
      <c r="Q171">
        <v>13</v>
      </c>
      <c r="R171">
        <v>1</v>
      </c>
      <c r="S171" t="s">
        <v>100</v>
      </c>
      <c r="T171" t="s">
        <v>23</v>
      </c>
      <c r="U171" t="s">
        <v>46</v>
      </c>
      <c r="V171" t="s">
        <v>100</v>
      </c>
      <c r="W171" t="s">
        <v>58</v>
      </c>
      <c r="X171" t="s">
        <v>1038</v>
      </c>
      <c r="Y171" t="s">
        <v>366</v>
      </c>
      <c r="Z171" t="str">
        <f>VLOOKUP($I171,'[1]Master Route_AAT-MR'!$B:$G,4,0)</f>
        <v>71-3960</v>
      </c>
      <c r="AA171" t="s">
        <v>1045</v>
      </c>
      <c r="AB171" t="str">
        <f>VLOOKUP($I171,'[1]Master Route_AAT-MR'!$B:$G,5,0)</f>
        <v xml:space="preserve">นายมานะ  ศรีวงษ์ </v>
      </c>
      <c r="AC171" t="str">
        <f>VLOOKUP($I171,'[1]Master Route_AAT-MR'!$B:$G,6,0)</f>
        <v>062-5450920</v>
      </c>
      <c r="AD171" t="str">
        <f>VLOOKUP(I171,'[1]Master Route_AAT-MR'!$B:$D,3,0)</f>
        <v>KYK</v>
      </c>
    </row>
    <row r="172" spans="1:30" x14ac:dyDescent="0.25">
      <c r="A172" t="s">
        <v>20</v>
      </c>
      <c r="B172" t="s">
        <v>270</v>
      </c>
      <c r="C172" t="s">
        <v>35</v>
      </c>
      <c r="D172" t="s">
        <v>626</v>
      </c>
      <c r="E172" t="s">
        <v>131</v>
      </c>
      <c r="F172" s="1">
        <v>44620</v>
      </c>
      <c r="G172" t="s">
        <v>25</v>
      </c>
      <c r="H172">
        <f>VLOOKUP(I172,Sheet1!A:B,2,0)</f>
        <v>2835190</v>
      </c>
      <c r="I172" t="s">
        <v>275</v>
      </c>
      <c r="J172" s="1">
        <v>44621</v>
      </c>
      <c r="K172" t="s">
        <v>33</v>
      </c>
      <c r="L172" t="s">
        <v>275</v>
      </c>
      <c r="M172" s="1">
        <v>44622</v>
      </c>
      <c r="N172" t="s">
        <v>248</v>
      </c>
      <c r="O172" t="s">
        <v>77</v>
      </c>
      <c r="P172">
        <v>120</v>
      </c>
      <c r="Q172">
        <v>13160</v>
      </c>
      <c r="R172">
        <v>40</v>
      </c>
      <c r="S172" t="s">
        <v>77</v>
      </c>
      <c r="T172" t="s">
        <v>23</v>
      </c>
      <c r="U172" t="s">
        <v>215</v>
      </c>
      <c r="V172" t="s">
        <v>77</v>
      </c>
      <c r="W172" t="s">
        <v>43</v>
      </c>
      <c r="X172" t="s">
        <v>1038</v>
      </c>
      <c r="Y172" t="s">
        <v>627</v>
      </c>
      <c r="Z172" t="str">
        <f>VLOOKUP($I172,'[1]Master Route_AAT-MR'!$B:$G,4,0)</f>
        <v>71-3960</v>
      </c>
      <c r="AA172" t="s">
        <v>1045</v>
      </c>
      <c r="AB172" t="str">
        <f>VLOOKUP($I172,'[1]Master Route_AAT-MR'!$B:$G,5,0)</f>
        <v xml:space="preserve">นายมานะ  ศรีวงษ์ </v>
      </c>
      <c r="AC172" t="str">
        <f>VLOOKUP($I172,'[1]Master Route_AAT-MR'!$B:$G,6,0)</f>
        <v>062-5450920</v>
      </c>
      <c r="AD172" t="str">
        <f>VLOOKUP(I172,'[1]Master Route_AAT-MR'!$B:$D,3,0)</f>
        <v>KYK</v>
      </c>
    </row>
    <row r="173" spans="1:30" x14ac:dyDescent="0.25">
      <c r="A173" t="s">
        <v>20</v>
      </c>
      <c r="B173" t="s">
        <v>169</v>
      </c>
      <c r="C173" t="s">
        <v>84</v>
      </c>
      <c r="D173" t="s">
        <v>505</v>
      </c>
      <c r="E173" t="s">
        <v>409</v>
      </c>
      <c r="F173" s="1">
        <v>44620</v>
      </c>
      <c r="G173" t="s">
        <v>25</v>
      </c>
      <c r="H173">
        <v>2835339</v>
      </c>
      <c r="I173" t="s">
        <v>212</v>
      </c>
      <c r="J173" s="1">
        <v>44622</v>
      </c>
      <c r="K173" t="s">
        <v>39</v>
      </c>
      <c r="L173" t="s">
        <v>212</v>
      </c>
      <c r="M173" s="1">
        <v>44622</v>
      </c>
      <c r="N173" t="s">
        <v>99</v>
      </c>
      <c r="O173" t="s">
        <v>92</v>
      </c>
      <c r="P173">
        <v>10</v>
      </c>
      <c r="Q173">
        <v>1180</v>
      </c>
      <c r="R173">
        <v>10</v>
      </c>
      <c r="S173" t="s">
        <v>92</v>
      </c>
      <c r="T173" t="s">
        <v>23</v>
      </c>
      <c r="U173" t="s">
        <v>170</v>
      </c>
      <c r="V173" t="s">
        <v>92</v>
      </c>
      <c r="W173" t="s">
        <v>38</v>
      </c>
      <c r="X173" t="s">
        <v>1038</v>
      </c>
      <c r="Y173" t="s">
        <v>506</v>
      </c>
      <c r="Z173" t="str">
        <f>VLOOKUP($I173,'[1]Master Route_AAT-MR'!$B:$G,4,0)</f>
        <v>70-6314</v>
      </c>
      <c r="AA173" t="s">
        <v>1045</v>
      </c>
      <c r="AB173" t="str">
        <f>VLOOKUP($I173,'[1]Master Route_AAT-MR'!$B:$G,5,0)</f>
        <v>นายสุชาติ ปลวกกระโทก</v>
      </c>
      <c r="AC173" t="str">
        <f>VLOOKUP($I173,'[1]Master Route_AAT-MR'!$B:$G,6,0)</f>
        <v>064-8654421</v>
      </c>
      <c r="AD173" t="str">
        <f>VLOOKUP(I173,'[1]Master Route_AAT-MR'!$B:$D,3,0)</f>
        <v>KYK</v>
      </c>
    </row>
    <row r="174" spans="1:30" x14ac:dyDescent="0.25">
      <c r="A174" t="s">
        <v>20</v>
      </c>
      <c r="B174" t="s">
        <v>192</v>
      </c>
      <c r="C174" t="s">
        <v>44</v>
      </c>
      <c r="D174" t="s">
        <v>658</v>
      </c>
      <c r="E174" t="s">
        <v>310</v>
      </c>
      <c r="F174" s="1">
        <v>44620</v>
      </c>
      <c r="G174" t="s">
        <v>25</v>
      </c>
      <c r="H174">
        <f>VLOOKUP(I174,Sheet1!A:B,2,0)</f>
        <v>2835400</v>
      </c>
      <c r="I174" t="s">
        <v>408</v>
      </c>
      <c r="J174" s="1">
        <v>44622</v>
      </c>
      <c r="K174" t="s">
        <v>108</v>
      </c>
      <c r="L174" t="s">
        <v>408</v>
      </c>
      <c r="M174" s="1">
        <v>44622</v>
      </c>
      <c r="N174" t="s">
        <v>30</v>
      </c>
      <c r="O174" t="s">
        <v>69</v>
      </c>
      <c r="P174">
        <v>120</v>
      </c>
      <c r="Q174">
        <v>12960</v>
      </c>
      <c r="R174">
        <v>40</v>
      </c>
      <c r="S174" t="s">
        <v>69</v>
      </c>
      <c r="T174" t="s">
        <v>23</v>
      </c>
      <c r="U174" t="s">
        <v>193</v>
      </c>
      <c r="V174" t="s">
        <v>69</v>
      </c>
      <c r="W174" t="s">
        <v>43</v>
      </c>
      <c r="X174" t="s">
        <v>1038</v>
      </c>
      <c r="Y174" t="s">
        <v>893</v>
      </c>
      <c r="Z174" t="str">
        <f>VLOOKUP($I174,'[1]Master Route_AAT-MR'!$B:$G,4,0)</f>
        <v>72-1022</v>
      </c>
      <c r="AA174" t="s">
        <v>1045</v>
      </c>
      <c r="AB174" t="str">
        <f>VLOOKUP($I174,'[1]Master Route_AAT-MR'!$B:$G,5,0)</f>
        <v>นายธวัชชัย ลือลาภ</v>
      </c>
      <c r="AC174" t="str">
        <f>VLOOKUP($I174,'[1]Master Route_AAT-MR'!$B:$G,6,0)</f>
        <v>098-2311732</v>
      </c>
      <c r="AD174" t="str">
        <f>VLOOKUP(I174,'[1]Master Route_AAT-MR'!$B:$D,3,0)</f>
        <v>KYK</v>
      </c>
    </row>
    <row r="175" spans="1:30" x14ac:dyDescent="0.25">
      <c r="A175" t="s">
        <v>20</v>
      </c>
      <c r="B175" t="s">
        <v>169</v>
      </c>
      <c r="C175" t="s">
        <v>35</v>
      </c>
      <c r="D175" t="s">
        <v>543</v>
      </c>
      <c r="E175" t="s">
        <v>544</v>
      </c>
      <c r="F175" s="1">
        <v>44620</v>
      </c>
      <c r="G175" t="s">
        <v>25</v>
      </c>
      <c r="H175">
        <f>VLOOKUP(I175,Sheet1!A:B,2,0)</f>
        <v>2835154</v>
      </c>
      <c r="I175" t="s">
        <v>536</v>
      </c>
      <c r="J175" s="1">
        <v>44621</v>
      </c>
      <c r="K175" t="s">
        <v>162</v>
      </c>
      <c r="L175" t="s">
        <v>536</v>
      </c>
      <c r="M175" s="1">
        <v>44621</v>
      </c>
      <c r="N175" t="s">
        <v>146</v>
      </c>
      <c r="O175" t="s">
        <v>77</v>
      </c>
      <c r="P175">
        <v>75</v>
      </c>
      <c r="Q175">
        <v>18780</v>
      </c>
      <c r="R175">
        <v>15</v>
      </c>
      <c r="S175" t="s">
        <v>77</v>
      </c>
      <c r="T175" t="s">
        <v>23</v>
      </c>
      <c r="U175" t="s">
        <v>170</v>
      </c>
      <c r="V175" t="s">
        <v>77</v>
      </c>
      <c r="W175" t="s">
        <v>38</v>
      </c>
      <c r="X175" t="s">
        <v>1038</v>
      </c>
      <c r="Y175" t="s">
        <v>545</v>
      </c>
      <c r="Z175" t="str">
        <f>VLOOKUP($I175,'[1]Master Route_AAT-MR'!$B:$G,4,0)</f>
        <v>74-1752</v>
      </c>
      <c r="AA175" t="s">
        <v>1045</v>
      </c>
      <c r="AB175" t="str">
        <f>VLOOKUP($I175,'[1]Master Route_AAT-MR'!$B:$G,5,0)</f>
        <v>นายวิษณุ อุปโครต</v>
      </c>
      <c r="AC175" t="str">
        <f>VLOOKUP($I175,'[1]Master Route_AAT-MR'!$B:$G,6,0)</f>
        <v>098-5501700</v>
      </c>
      <c r="AD175" t="str">
        <f>VLOOKUP(I175,'[1]Master Route_AAT-MR'!$B:$D,3,0)</f>
        <v>KYK</v>
      </c>
    </row>
    <row r="176" spans="1:30" x14ac:dyDescent="0.25">
      <c r="A176" t="s">
        <v>20</v>
      </c>
      <c r="B176" t="s">
        <v>192</v>
      </c>
      <c r="C176" t="s">
        <v>44</v>
      </c>
      <c r="D176" t="s">
        <v>309</v>
      </c>
      <c r="E176" t="s">
        <v>310</v>
      </c>
      <c r="F176" s="1">
        <v>44620</v>
      </c>
      <c r="G176" t="s">
        <v>25</v>
      </c>
      <c r="H176">
        <f>VLOOKUP(I176,Sheet1!A:B,2,0)</f>
        <v>2835400</v>
      </c>
      <c r="I176" t="s">
        <v>408</v>
      </c>
      <c r="J176" s="1">
        <v>44622</v>
      </c>
      <c r="K176" t="s">
        <v>108</v>
      </c>
      <c r="L176" t="s">
        <v>408</v>
      </c>
      <c r="M176" s="1">
        <v>44622</v>
      </c>
      <c r="N176" t="s">
        <v>30</v>
      </c>
      <c r="O176" t="s">
        <v>69</v>
      </c>
      <c r="P176">
        <v>120</v>
      </c>
      <c r="Q176">
        <v>12960</v>
      </c>
      <c r="R176">
        <v>40</v>
      </c>
      <c r="S176" t="s">
        <v>69</v>
      </c>
      <c r="T176" t="s">
        <v>23</v>
      </c>
      <c r="U176" t="s">
        <v>193</v>
      </c>
      <c r="V176" t="s">
        <v>69</v>
      </c>
      <c r="W176" t="s">
        <v>43</v>
      </c>
      <c r="X176" t="s">
        <v>1038</v>
      </c>
      <c r="Y176" t="s">
        <v>311</v>
      </c>
      <c r="Z176" t="str">
        <f>VLOOKUP($I176,'[1]Master Route_AAT-MR'!$B:$G,4,0)</f>
        <v>72-1022</v>
      </c>
      <c r="AA176" t="s">
        <v>1045</v>
      </c>
      <c r="AB176" t="str">
        <f>VLOOKUP($I176,'[1]Master Route_AAT-MR'!$B:$G,5,0)</f>
        <v>นายธวัชชัย ลือลาภ</v>
      </c>
      <c r="AC176" t="str">
        <f>VLOOKUP($I176,'[1]Master Route_AAT-MR'!$B:$G,6,0)</f>
        <v>098-2311732</v>
      </c>
      <c r="AD176" t="str">
        <f>VLOOKUP(I176,'[1]Master Route_AAT-MR'!$B:$D,3,0)</f>
        <v>KYK</v>
      </c>
    </row>
    <row r="177" spans="1:30" x14ac:dyDescent="0.25">
      <c r="A177" t="s">
        <v>20</v>
      </c>
      <c r="B177" t="s">
        <v>115</v>
      </c>
      <c r="C177" t="s">
        <v>24</v>
      </c>
      <c r="D177" t="s">
        <v>138</v>
      </c>
      <c r="E177" t="s">
        <v>833</v>
      </c>
      <c r="F177" s="1">
        <v>44620</v>
      </c>
      <c r="G177" t="s">
        <v>25</v>
      </c>
      <c r="H177">
        <f>VLOOKUP(I177,Sheet1!A:B,2,0)</f>
        <v>2835190</v>
      </c>
      <c r="I177" t="s">
        <v>275</v>
      </c>
      <c r="J177" s="1">
        <v>44621</v>
      </c>
      <c r="K177" t="s">
        <v>56</v>
      </c>
      <c r="L177" t="s">
        <v>275</v>
      </c>
      <c r="M177" s="1">
        <v>44622</v>
      </c>
      <c r="N177" t="s">
        <v>36</v>
      </c>
      <c r="O177" t="s">
        <v>100</v>
      </c>
      <c r="P177">
        <v>3</v>
      </c>
      <c r="Q177">
        <v>305</v>
      </c>
      <c r="R177">
        <v>1</v>
      </c>
      <c r="S177" t="s">
        <v>100</v>
      </c>
      <c r="T177" t="s">
        <v>23</v>
      </c>
      <c r="U177" t="s">
        <v>46</v>
      </c>
      <c r="V177" t="s">
        <v>100</v>
      </c>
      <c r="W177" t="s">
        <v>58</v>
      </c>
      <c r="X177" t="s">
        <v>1038</v>
      </c>
      <c r="Y177" t="s">
        <v>834</v>
      </c>
      <c r="Z177" t="str">
        <f>VLOOKUP($I177,'[1]Master Route_AAT-MR'!$B:$G,4,0)</f>
        <v>71-3960</v>
      </c>
      <c r="AA177" t="s">
        <v>1045</v>
      </c>
      <c r="AB177" t="str">
        <f>VLOOKUP($I177,'[1]Master Route_AAT-MR'!$B:$G,5,0)</f>
        <v xml:space="preserve">นายมานะ  ศรีวงษ์ </v>
      </c>
      <c r="AC177" t="str">
        <f>VLOOKUP($I177,'[1]Master Route_AAT-MR'!$B:$G,6,0)</f>
        <v>062-5450920</v>
      </c>
      <c r="AD177" t="str">
        <f>VLOOKUP(I177,'[1]Master Route_AAT-MR'!$B:$D,3,0)</f>
        <v>KYK</v>
      </c>
    </row>
    <row r="178" spans="1:30" x14ac:dyDescent="0.25">
      <c r="A178" t="s">
        <v>20</v>
      </c>
      <c r="B178" t="s">
        <v>169</v>
      </c>
      <c r="C178" t="s">
        <v>84</v>
      </c>
      <c r="D178" t="s">
        <v>1012</v>
      </c>
      <c r="E178" t="s">
        <v>219</v>
      </c>
      <c r="F178" s="1">
        <v>44620</v>
      </c>
      <c r="G178" t="s">
        <v>25</v>
      </c>
      <c r="H178">
        <f>VLOOKUP(I178,Sheet1!A:B,2,0)</f>
        <v>2835154</v>
      </c>
      <c r="I178" t="s">
        <v>536</v>
      </c>
      <c r="J178" s="1">
        <v>44621</v>
      </c>
      <c r="K178" t="s">
        <v>162</v>
      </c>
      <c r="L178" t="s">
        <v>536</v>
      </c>
      <c r="M178" s="1">
        <v>44621</v>
      </c>
      <c r="N178" t="s">
        <v>146</v>
      </c>
      <c r="O178" t="s">
        <v>77</v>
      </c>
      <c r="P178">
        <v>10</v>
      </c>
      <c r="Q178">
        <v>1160</v>
      </c>
      <c r="R178">
        <v>10</v>
      </c>
      <c r="S178" t="s">
        <v>77</v>
      </c>
      <c r="T178" t="s">
        <v>23</v>
      </c>
      <c r="U178" t="s">
        <v>170</v>
      </c>
      <c r="V178" t="s">
        <v>77</v>
      </c>
      <c r="W178" t="s">
        <v>38</v>
      </c>
      <c r="X178" t="s">
        <v>1038</v>
      </c>
      <c r="Y178" t="s">
        <v>1013</v>
      </c>
      <c r="Z178" t="str">
        <f>VLOOKUP($I178,'[1]Master Route_AAT-MR'!$B:$G,4,0)</f>
        <v>74-1752</v>
      </c>
      <c r="AA178" t="s">
        <v>1045</v>
      </c>
      <c r="AB178" t="str">
        <f>VLOOKUP($I178,'[1]Master Route_AAT-MR'!$B:$G,5,0)</f>
        <v>นายวิษณุ อุปโครต</v>
      </c>
      <c r="AC178" t="str">
        <f>VLOOKUP($I178,'[1]Master Route_AAT-MR'!$B:$G,6,0)</f>
        <v>098-5501700</v>
      </c>
      <c r="AD178" t="str">
        <f>VLOOKUP(I178,'[1]Master Route_AAT-MR'!$B:$D,3,0)</f>
        <v>KYK</v>
      </c>
    </row>
    <row r="179" spans="1:30" x14ac:dyDescent="0.25">
      <c r="A179" t="s">
        <v>20</v>
      </c>
      <c r="B179" t="s">
        <v>93</v>
      </c>
      <c r="C179" t="s">
        <v>44</v>
      </c>
      <c r="D179" t="s">
        <v>95</v>
      </c>
      <c r="E179" t="s">
        <v>721</v>
      </c>
      <c r="F179" s="1">
        <v>44620</v>
      </c>
      <c r="G179" t="s">
        <v>25</v>
      </c>
      <c r="H179">
        <f>VLOOKUP(I179,Sheet1!A:B,2,0)</f>
        <v>2813364</v>
      </c>
      <c r="I179" t="s">
        <v>332</v>
      </c>
      <c r="J179" s="1">
        <v>44622</v>
      </c>
      <c r="K179" t="s">
        <v>331</v>
      </c>
      <c r="L179" t="s">
        <v>332</v>
      </c>
      <c r="M179" s="1">
        <v>44622</v>
      </c>
      <c r="N179" t="s">
        <v>198</v>
      </c>
      <c r="O179" t="s">
        <v>64</v>
      </c>
      <c r="P179">
        <v>240</v>
      </c>
      <c r="Q179">
        <v>10320</v>
      </c>
      <c r="R179">
        <v>16</v>
      </c>
      <c r="S179" t="s">
        <v>64</v>
      </c>
      <c r="T179" t="s">
        <v>23</v>
      </c>
      <c r="U179" t="s">
        <v>94</v>
      </c>
      <c r="V179" t="s">
        <v>64</v>
      </c>
      <c r="W179" t="s">
        <v>286</v>
      </c>
      <c r="X179" t="s">
        <v>1038</v>
      </c>
      <c r="Y179" t="s">
        <v>722</v>
      </c>
      <c r="Z179" t="str">
        <f>VLOOKUP($I179,'[1]Master Route_AAT-MR'!$B:$G,4,0)</f>
        <v>62-1132</v>
      </c>
      <c r="AA179" t="s">
        <v>1045</v>
      </c>
      <c r="AB179" t="str">
        <f>VLOOKUP($I179,'[1]Master Route_AAT-MR'!$B:$G,5,0)</f>
        <v>นายพงศกร บัวกอง</v>
      </c>
      <c r="AC179" t="str">
        <f>VLOOKUP($I179,'[1]Master Route_AAT-MR'!$B:$G,6,0)</f>
        <v>086-2613815</v>
      </c>
      <c r="AD179" t="str">
        <f>VLOOKUP(I179,'[1]Master Route_AAT-MR'!$B:$D,3,0)</f>
        <v>KYK</v>
      </c>
    </row>
    <row r="180" spans="1:30" x14ac:dyDescent="0.25">
      <c r="A180" t="s">
        <v>20</v>
      </c>
      <c r="B180" t="s">
        <v>169</v>
      </c>
      <c r="C180" t="s">
        <v>84</v>
      </c>
      <c r="D180" t="s">
        <v>754</v>
      </c>
      <c r="E180" t="s">
        <v>219</v>
      </c>
      <c r="F180" s="1">
        <v>44620</v>
      </c>
      <c r="G180" t="s">
        <v>25</v>
      </c>
      <c r="H180">
        <f>VLOOKUP(I180,Sheet1!A:B,2,0)</f>
        <v>2835154</v>
      </c>
      <c r="I180" t="s">
        <v>536</v>
      </c>
      <c r="J180" s="1">
        <v>44621</v>
      </c>
      <c r="K180" t="s">
        <v>162</v>
      </c>
      <c r="L180" t="s">
        <v>536</v>
      </c>
      <c r="M180" s="1">
        <v>44621</v>
      </c>
      <c r="N180" t="s">
        <v>146</v>
      </c>
      <c r="O180" t="s">
        <v>77</v>
      </c>
      <c r="P180">
        <v>40</v>
      </c>
      <c r="Q180">
        <v>1160</v>
      </c>
      <c r="R180">
        <v>40</v>
      </c>
      <c r="S180" t="s">
        <v>77</v>
      </c>
      <c r="T180" t="s">
        <v>23</v>
      </c>
      <c r="U180" t="s">
        <v>170</v>
      </c>
      <c r="V180" t="s">
        <v>77</v>
      </c>
      <c r="W180" t="s">
        <v>38</v>
      </c>
      <c r="X180" t="s">
        <v>1038</v>
      </c>
      <c r="Y180" t="s">
        <v>755</v>
      </c>
      <c r="Z180" t="str">
        <f>VLOOKUP($I180,'[1]Master Route_AAT-MR'!$B:$G,4,0)</f>
        <v>74-1752</v>
      </c>
      <c r="AA180" t="s">
        <v>1045</v>
      </c>
      <c r="AB180" t="str">
        <f>VLOOKUP($I180,'[1]Master Route_AAT-MR'!$B:$G,5,0)</f>
        <v>นายวิษณุ อุปโครต</v>
      </c>
      <c r="AC180" t="str">
        <f>VLOOKUP($I180,'[1]Master Route_AAT-MR'!$B:$G,6,0)</f>
        <v>098-5501700</v>
      </c>
      <c r="AD180" t="str">
        <f>VLOOKUP(I180,'[1]Master Route_AAT-MR'!$B:$D,3,0)</f>
        <v>KYK</v>
      </c>
    </row>
    <row r="181" spans="1:30" x14ac:dyDescent="0.25">
      <c r="A181" t="s">
        <v>20</v>
      </c>
      <c r="B181" t="s">
        <v>169</v>
      </c>
      <c r="C181" t="s">
        <v>84</v>
      </c>
      <c r="D181" t="s">
        <v>729</v>
      </c>
      <c r="E181" t="s">
        <v>184</v>
      </c>
      <c r="F181" s="1">
        <v>44620</v>
      </c>
      <c r="G181" t="s">
        <v>25</v>
      </c>
      <c r="H181">
        <v>2835339</v>
      </c>
      <c r="I181" t="s">
        <v>212</v>
      </c>
      <c r="J181" s="1">
        <v>44622</v>
      </c>
      <c r="K181" t="s">
        <v>39</v>
      </c>
      <c r="L181" t="s">
        <v>212</v>
      </c>
      <c r="M181" s="1">
        <v>44622</v>
      </c>
      <c r="N181" t="s">
        <v>99</v>
      </c>
      <c r="O181" t="s">
        <v>92</v>
      </c>
      <c r="P181">
        <v>10</v>
      </c>
      <c r="Q181">
        <v>1330</v>
      </c>
      <c r="R181">
        <v>10</v>
      </c>
      <c r="S181" t="s">
        <v>92</v>
      </c>
      <c r="T181" t="s">
        <v>23</v>
      </c>
      <c r="U181" t="s">
        <v>170</v>
      </c>
      <c r="V181" t="s">
        <v>92</v>
      </c>
      <c r="W181" t="s">
        <v>38</v>
      </c>
      <c r="X181" t="s">
        <v>1038</v>
      </c>
      <c r="Y181" t="s">
        <v>730</v>
      </c>
      <c r="Z181" t="str">
        <f>VLOOKUP($I181,'[1]Master Route_AAT-MR'!$B:$G,4,0)</f>
        <v>70-6314</v>
      </c>
      <c r="AA181" t="s">
        <v>1045</v>
      </c>
      <c r="AB181" t="str">
        <f>VLOOKUP($I181,'[1]Master Route_AAT-MR'!$B:$G,5,0)</f>
        <v>นายสุชาติ ปลวกกระโทก</v>
      </c>
      <c r="AC181" t="str">
        <f>VLOOKUP($I181,'[1]Master Route_AAT-MR'!$B:$G,6,0)</f>
        <v>064-8654421</v>
      </c>
      <c r="AD181" t="str">
        <f>VLOOKUP(I181,'[1]Master Route_AAT-MR'!$B:$D,3,0)</f>
        <v>KYK</v>
      </c>
    </row>
    <row r="182" spans="1:30" x14ac:dyDescent="0.25">
      <c r="A182" t="s">
        <v>20</v>
      </c>
      <c r="B182" t="s">
        <v>169</v>
      </c>
      <c r="C182" t="s">
        <v>84</v>
      </c>
      <c r="D182" t="s">
        <v>780</v>
      </c>
      <c r="E182" t="s">
        <v>339</v>
      </c>
      <c r="F182" s="1">
        <v>44620</v>
      </c>
      <c r="G182" t="s">
        <v>25</v>
      </c>
      <c r="H182">
        <f>VLOOKUP(I182,Sheet1!A:B,2,0)</f>
        <v>2835154</v>
      </c>
      <c r="I182" t="s">
        <v>536</v>
      </c>
      <c r="J182" s="1">
        <v>44621</v>
      </c>
      <c r="K182" t="s">
        <v>162</v>
      </c>
      <c r="L182" t="s">
        <v>536</v>
      </c>
      <c r="M182" s="1">
        <v>44621</v>
      </c>
      <c r="N182" t="s">
        <v>146</v>
      </c>
      <c r="O182" t="s">
        <v>77</v>
      </c>
      <c r="P182">
        <v>60</v>
      </c>
      <c r="Q182">
        <v>660</v>
      </c>
      <c r="R182">
        <v>60</v>
      </c>
      <c r="S182" t="s">
        <v>77</v>
      </c>
      <c r="T182" t="s">
        <v>23</v>
      </c>
      <c r="U182" t="s">
        <v>170</v>
      </c>
      <c r="V182" t="s">
        <v>77</v>
      </c>
      <c r="W182" t="s">
        <v>38</v>
      </c>
      <c r="X182" t="s">
        <v>1038</v>
      </c>
      <c r="Y182" t="s">
        <v>1004</v>
      </c>
      <c r="Z182" t="str">
        <f>VLOOKUP($I182,'[1]Master Route_AAT-MR'!$B:$G,4,0)</f>
        <v>74-1752</v>
      </c>
      <c r="AA182" t="s">
        <v>1045</v>
      </c>
      <c r="AB182" t="str">
        <f>VLOOKUP($I182,'[1]Master Route_AAT-MR'!$B:$G,5,0)</f>
        <v>นายวิษณุ อุปโครต</v>
      </c>
      <c r="AC182" t="str">
        <f>VLOOKUP($I182,'[1]Master Route_AAT-MR'!$B:$G,6,0)</f>
        <v>098-5501700</v>
      </c>
      <c r="AD182" t="str">
        <f>VLOOKUP(I182,'[1]Master Route_AAT-MR'!$B:$D,3,0)</f>
        <v>KYK</v>
      </c>
    </row>
    <row r="183" spans="1:30" x14ac:dyDescent="0.25">
      <c r="A183" t="s">
        <v>20</v>
      </c>
      <c r="B183" t="s">
        <v>169</v>
      </c>
      <c r="C183" t="s">
        <v>55</v>
      </c>
      <c r="D183" t="s">
        <v>373</v>
      </c>
      <c r="E183" t="s">
        <v>659</v>
      </c>
      <c r="F183" s="1">
        <v>44620</v>
      </c>
      <c r="G183" t="s">
        <v>25</v>
      </c>
      <c r="H183">
        <f>VLOOKUP(I183,Sheet1!A:B,2,0)</f>
        <v>2835154</v>
      </c>
      <c r="I183" t="s">
        <v>536</v>
      </c>
      <c r="J183" s="1">
        <v>44621</v>
      </c>
      <c r="K183" t="s">
        <v>162</v>
      </c>
      <c r="L183" t="s">
        <v>536</v>
      </c>
      <c r="M183" s="1">
        <v>44621</v>
      </c>
      <c r="N183" t="s">
        <v>146</v>
      </c>
      <c r="O183" t="s">
        <v>77</v>
      </c>
      <c r="P183">
        <v>50</v>
      </c>
      <c r="Q183">
        <v>1350</v>
      </c>
      <c r="R183">
        <v>50</v>
      </c>
      <c r="S183" t="s">
        <v>77</v>
      </c>
      <c r="T183" t="s">
        <v>23</v>
      </c>
      <c r="U183" t="s">
        <v>170</v>
      </c>
      <c r="V183" t="s">
        <v>77</v>
      </c>
      <c r="W183" t="s">
        <v>38</v>
      </c>
      <c r="X183" t="s">
        <v>1038</v>
      </c>
      <c r="Y183" t="s">
        <v>746</v>
      </c>
      <c r="Z183" t="str">
        <f>VLOOKUP($I183,'[1]Master Route_AAT-MR'!$B:$G,4,0)</f>
        <v>74-1752</v>
      </c>
      <c r="AA183" t="s">
        <v>1045</v>
      </c>
      <c r="AB183" t="str">
        <f>VLOOKUP($I183,'[1]Master Route_AAT-MR'!$B:$G,5,0)</f>
        <v>นายวิษณุ อุปโครต</v>
      </c>
      <c r="AC183" t="str">
        <f>VLOOKUP($I183,'[1]Master Route_AAT-MR'!$B:$G,6,0)</f>
        <v>098-5501700</v>
      </c>
      <c r="AD183" t="str">
        <f>VLOOKUP(I183,'[1]Master Route_AAT-MR'!$B:$D,3,0)</f>
        <v>KYK</v>
      </c>
    </row>
    <row r="184" spans="1:30" x14ac:dyDescent="0.25">
      <c r="A184" t="s">
        <v>20</v>
      </c>
      <c r="B184" t="s">
        <v>169</v>
      </c>
      <c r="C184" t="s">
        <v>35</v>
      </c>
      <c r="D184" t="s">
        <v>861</v>
      </c>
      <c r="E184" t="s">
        <v>581</v>
      </c>
      <c r="F184" s="1">
        <v>44620</v>
      </c>
      <c r="G184" t="s">
        <v>25</v>
      </c>
      <c r="H184">
        <f>VLOOKUP(I184,Sheet1!A:B,2,0)</f>
        <v>2835154</v>
      </c>
      <c r="I184" t="s">
        <v>536</v>
      </c>
      <c r="J184" s="1">
        <v>44621</v>
      </c>
      <c r="K184" t="s">
        <v>162</v>
      </c>
      <c r="L184" t="s">
        <v>536</v>
      </c>
      <c r="M184" s="1">
        <v>44621</v>
      </c>
      <c r="N184" t="s">
        <v>146</v>
      </c>
      <c r="O184" t="s">
        <v>77</v>
      </c>
      <c r="P184">
        <v>40</v>
      </c>
      <c r="Q184">
        <v>5960</v>
      </c>
      <c r="R184">
        <v>40</v>
      </c>
      <c r="S184" t="s">
        <v>77</v>
      </c>
      <c r="T184" t="s">
        <v>23</v>
      </c>
      <c r="U184" t="s">
        <v>170</v>
      </c>
      <c r="V184" t="s">
        <v>77</v>
      </c>
      <c r="W184" t="s">
        <v>38</v>
      </c>
      <c r="X184" t="s">
        <v>1038</v>
      </c>
      <c r="Y184" t="s">
        <v>862</v>
      </c>
      <c r="Z184" t="str">
        <f>VLOOKUP($I184,'[1]Master Route_AAT-MR'!$B:$G,4,0)</f>
        <v>74-1752</v>
      </c>
      <c r="AA184" t="s">
        <v>1045</v>
      </c>
      <c r="AB184" t="str">
        <f>VLOOKUP($I184,'[1]Master Route_AAT-MR'!$B:$G,5,0)</f>
        <v>นายวิษณุ อุปโครต</v>
      </c>
      <c r="AC184" t="str">
        <f>VLOOKUP($I184,'[1]Master Route_AAT-MR'!$B:$G,6,0)</f>
        <v>098-5501700</v>
      </c>
      <c r="AD184" t="str">
        <f>VLOOKUP(I184,'[1]Master Route_AAT-MR'!$B:$D,3,0)</f>
        <v>KYK</v>
      </c>
    </row>
    <row r="185" spans="1:30" x14ac:dyDescent="0.25">
      <c r="A185" t="s">
        <v>20</v>
      </c>
      <c r="B185" t="s">
        <v>93</v>
      </c>
      <c r="C185" t="s">
        <v>81</v>
      </c>
      <c r="D185" t="s">
        <v>95</v>
      </c>
      <c r="E185" t="s">
        <v>451</v>
      </c>
      <c r="F185" s="1">
        <v>44620</v>
      </c>
      <c r="G185" t="s">
        <v>25</v>
      </c>
      <c r="H185">
        <f>VLOOKUP(I185,Sheet1!A:B,2,0)</f>
        <v>2813364</v>
      </c>
      <c r="I185" t="s">
        <v>332</v>
      </c>
      <c r="J185" s="1">
        <v>44622</v>
      </c>
      <c r="K185" t="s">
        <v>331</v>
      </c>
      <c r="L185" t="s">
        <v>332</v>
      </c>
      <c r="M185" s="1">
        <v>44622</v>
      </c>
      <c r="N185" t="s">
        <v>198</v>
      </c>
      <c r="O185" t="s">
        <v>64</v>
      </c>
      <c r="P185">
        <v>24</v>
      </c>
      <c r="Q185">
        <v>216</v>
      </c>
      <c r="R185">
        <v>24</v>
      </c>
      <c r="S185" t="s">
        <v>64</v>
      </c>
      <c r="T185" t="s">
        <v>23</v>
      </c>
      <c r="U185" t="s">
        <v>94</v>
      </c>
      <c r="V185" t="s">
        <v>64</v>
      </c>
      <c r="W185" t="s">
        <v>286</v>
      </c>
      <c r="X185" t="s">
        <v>1038</v>
      </c>
      <c r="Y185" t="s">
        <v>820</v>
      </c>
      <c r="Z185" t="str">
        <f>VLOOKUP($I185,'[1]Master Route_AAT-MR'!$B:$G,4,0)</f>
        <v>62-1132</v>
      </c>
      <c r="AA185" t="s">
        <v>1045</v>
      </c>
      <c r="AB185" t="str">
        <f>VLOOKUP($I185,'[1]Master Route_AAT-MR'!$B:$G,5,0)</f>
        <v>นายพงศกร บัวกอง</v>
      </c>
      <c r="AC185" t="str">
        <f>VLOOKUP($I185,'[1]Master Route_AAT-MR'!$B:$G,6,0)</f>
        <v>086-2613815</v>
      </c>
      <c r="AD185" t="str">
        <f>VLOOKUP(I185,'[1]Master Route_AAT-MR'!$B:$D,3,0)</f>
        <v>KYK</v>
      </c>
    </row>
    <row r="186" spans="1:30" x14ac:dyDescent="0.25">
      <c r="A186" t="s">
        <v>20</v>
      </c>
      <c r="B186" t="s">
        <v>169</v>
      </c>
      <c r="C186" t="s">
        <v>35</v>
      </c>
      <c r="D186" t="s">
        <v>995</v>
      </c>
      <c r="E186" t="s">
        <v>581</v>
      </c>
      <c r="F186" s="1">
        <v>44620</v>
      </c>
      <c r="G186" t="s">
        <v>25</v>
      </c>
      <c r="H186">
        <f>VLOOKUP(I186,Sheet1!A:B,2,0)</f>
        <v>2835154</v>
      </c>
      <c r="I186" t="s">
        <v>536</v>
      </c>
      <c r="J186" s="1">
        <v>44621</v>
      </c>
      <c r="K186" t="s">
        <v>162</v>
      </c>
      <c r="L186" t="s">
        <v>536</v>
      </c>
      <c r="M186" s="1">
        <v>44621</v>
      </c>
      <c r="N186" t="s">
        <v>146</v>
      </c>
      <c r="O186" t="s">
        <v>77</v>
      </c>
      <c r="P186">
        <v>40</v>
      </c>
      <c r="Q186">
        <v>5960</v>
      </c>
      <c r="R186">
        <v>40</v>
      </c>
      <c r="S186" t="s">
        <v>77</v>
      </c>
      <c r="T186" t="s">
        <v>23</v>
      </c>
      <c r="U186" t="s">
        <v>170</v>
      </c>
      <c r="V186" t="s">
        <v>77</v>
      </c>
      <c r="W186" t="s">
        <v>38</v>
      </c>
      <c r="X186" t="s">
        <v>1038</v>
      </c>
      <c r="Y186" t="s">
        <v>996</v>
      </c>
      <c r="Z186" t="str">
        <f>VLOOKUP($I186,'[1]Master Route_AAT-MR'!$B:$G,4,0)</f>
        <v>74-1752</v>
      </c>
      <c r="AA186" t="s">
        <v>1045</v>
      </c>
      <c r="AB186" t="str">
        <f>VLOOKUP($I186,'[1]Master Route_AAT-MR'!$B:$G,5,0)</f>
        <v>นายวิษณุ อุปโครต</v>
      </c>
      <c r="AC186" t="str">
        <f>VLOOKUP($I186,'[1]Master Route_AAT-MR'!$B:$G,6,0)</f>
        <v>098-5501700</v>
      </c>
      <c r="AD186" t="str">
        <f>VLOOKUP(I186,'[1]Master Route_AAT-MR'!$B:$D,3,0)</f>
        <v>KYK</v>
      </c>
    </row>
    <row r="187" spans="1:30" x14ac:dyDescent="0.25">
      <c r="A187" t="s">
        <v>20</v>
      </c>
      <c r="B187" t="s">
        <v>192</v>
      </c>
      <c r="C187" t="s">
        <v>78</v>
      </c>
      <c r="D187" t="s">
        <v>884</v>
      </c>
      <c r="E187" t="s">
        <v>63</v>
      </c>
      <c r="F187" s="1">
        <v>44620</v>
      </c>
      <c r="G187" t="s">
        <v>25</v>
      </c>
      <c r="H187">
        <f>VLOOKUP(I187,Sheet1!A:B,2,0)</f>
        <v>2835400</v>
      </c>
      <c r="I187" t="s">
        <v>408</v>
      </c>
      <c r="J187" s="1">
        <v>44622</v>
      </c>
      <c r="K187" t="s">
        <v>108</v>
      </c>
      <c r="L187" t="s">
        <v>408</v>
      </c>
      <c r="M187" s="1">
        <v>44622</v>
      </c>
      <c r="N187" t="s">
        <v>31</v>
      </c>
      <c r="O187" t="s">
        <v>77</v>
      </c>
      <c r="P187">
        <v>96</v>
      </c>
      <c r="Q187">
        <v>6684</v>
      </c>
      <c r="R187">
        <v>12</v>
      </c>
      <c r="S187" t="s">
        <v>77</v>
      </c>
      <c r="T187" t="s">
        <v>23</v>
      </c>
      <c r="U187" t="s">
        <v>193</v>
      </c>
      <c r="V187" t="s">
        <v>77</v>
      </c>
      <c r="W187" t="s">
        <v>43</v>
      </c>
      <c r="X187" t="s">
        <v>1038</v>
      </c>
      <c r="Y187" t="s">
        <v>885</v>
      </c>
      <c r="Z187" t="str">
        <f>VLOOKUP($I187,'[1]Master Route_AAT-MR'!$B:$G,4,0)</f>
        <v>72-1022</v>
      </c>
      <c r="AA187" t="s">
        <v>1045</v>
      </c>
      <c r="AB187" t="str">
        <f>VLOOKUP($I187,'[1]Master Route_AAT-MR'!$B:$G,5,0)</f>
        <v>นายธวัชชัย ลือลาภ</v>
      </c>
      <c r="AC187" t="str">
        <f>VLOOKUP($I187,'[1]Master Route_AAT-MR'!$B:$G,6,0)</f>
        <v>098-2311732</v>
      </c>
      <c r="AD187" t="str">
        <f>VLOOKUP(I187,'[1]Master Route_AAT-MR'!$B:$D,3,0)</f>
        <v>KYK</v>
      </c>
    </row>
    <row r="188" spans="1:30" x14ac:dyDescent="0.25">
      <c r="A188" t="s">
        <v>20</v>
      </c>
      <c r="B188" t="s">
        <v>271</v>
      </c>
      <c r="C188" t="s">
        <v>84</v>
      </c>
      <c r="D188" t="s">
        <v>726</v>
      </c>
      <c r="E188" t="s">
        <v>62</v>
      </c>
      <c r="F188" s="1">
        <v>44620</v>
      </c>
      <c r="G188" t="s">
        <v>25</v>
      </c>
      <c r="H188">
        <f>VLOOKUP(I188,Sheet1!A:B,2,0)</f>
        <v>2835182</v>
      </c>
      <c r="I188" t="s">
        <v>269</v>
      </c>
      <c r="J188" s="1">
        <v>44621</v>
      </c>
      <c r="K188" t="s">
        <v>358</v>
      </c>
      <c r="L188" t="s">
        <v>269</v>
      </c>
      <c r="M188" s="1">
        <v>44622</v>
      </c>
      <c r="N188" t="s">
        <v>65</v>
      </c>
      <c r="O188" t="s">
        <v>77</v>
      </c>
      <c r="P188">
        <v>400</v>
      </c>
      <c r="Q188">
        <v>26400</v>
      </c>
      <c r="R188">
        <v>400</v>
      </c>
      <c r="S188" t="s">
        <v>77</v>
      </c>
      <c r="T188" t="s">
        <v>23</v>
      </c>
      <c r="U188" t="s">
        <v>272</v>
      </c>
      <c r="V188" t="s">
        <v>77</v>
      </c>
      <c r="W188" t="s">
        <v>38</v>
      </c>
      <c r="X188" t="s">
        <v>1038</v>
      </c>
      <c r="Y188" t="s">
        <v>727</v>
      </c>
      <c r="Z188" t="str">
        <f>VLOOKUP($I188,'[1]Master Route_AAT-MR'!$B:$G,4,0)</f>
        <v>71-1363</v>
      </c>
      <c r="AA188" t="s">
        <v>1045</v>
      </c>
      <c r="AB188" t="str">
        <f>VLOOKUP($I188,'[1]Master Route_AAT-MR'!$B:$G,5,0)</f>
        <v>นายธีรวุฒิ บุญพรม</v>
      </c>
      <c r="AC188" t="str">
        <f>VLOOKUP($I188,'[1]Master Route_AAT-MR'!$B:$G,6,0)</f>
        <v>098-3161975</v>
      </c>
      <c r="AD188" t="str">
        <f>VLOOKUP(I188,'[1]Master Route_AAT-MR'!$B:$D,3,0)</f>
        <v>KYK</v>
      </c>
    </row>
    <row r="189" spans="1:30" x14ac:dyDescent="0.25">
      <c r="A189" t="s">
        <v>20</v>
      </c>
      <c r="B189" t="s">
        <v>169</v>
      </c>
      <c r="C189" t="s">
        <v>35</v>
      </c>
      <c r="D189" t="s">
        <v>629</v>
      </c>
      <c r="E189" t="s">
        <v>119</v>
      </c>
      <c r="F189" s="1">
        <v>44620</v>
      </c>
      <c r="G189" t="s">
        <v>25</v>
      </c>
      <c r="H189">
        <f>VLOOKUP(I189,Sheet1!A:B,2,0)</f>
        <v>2835154</v>
      </c>
      <c r="I189" t="s">
        <v>536</v>
      </c>
      <c r="J189" s="1">
        <v>44621</v>
      </c>
      <c r="K189" t="s">
        <v>162</v>
      </c>
      <c r="L189" t="s">
        <v>536</v>
      </c>
      <c r="M189" s="1">
        <v>44621</v>
      </c>
      <c r="N189" t="s">
        <v>146</v>
      </c>
      <c r="O189" t="s">
        <v>77</v>
      </c>
      <c r="P189">
        <v>30</v>
      </c>
      <c r="Q189">
        <v>9495</v>
      </c>
      <c r="R189">
        <v>15</v>
      </c>
      <c r="S189" t="s">
        <v>77</v>
      </c>
      <c r="T189" t="s">
        <v>23</v>
      </c>
      <c r="U189" t="s">
        <v>170</v>
      </c>
      <c r="V189" t="s">
        <v>77</v>
      </c>
      <c r="W189" t="s">
        <v>38</v>
      </c>
      <c r="X189" t="s">
        <v>1038</v>
      </c>
      <c r="Y189" t="s">
        <v>630</v>
      </c>
      <c r="Z189" t="str">
        <f>VLOOKUP($I189,'[1]Master Route_AAT-MR'!$B:$G,4,0)</f>
        <v>74-1752</v>
      </c>
      <c r="AA189" t="s">
        <v>1045</v>
      </c>
      <c r="AB189" t="str">
        <f>VLOOKUP($I189,'[1]Master Route_AAT-MR'!$B:$G,5,0)</f>
        <v>นายวิษณุ อุปโครต</v>
      </c>
      <c r="AC189" t="str">
        <f>VLOOKUP($I189,'[1]Master Route_AAT-MR'!$B:$G,6,0)</f>
        <v>098-5501700</v>
      </c>
      <c r="AD189" t="str">
        <f>VLOOKUP(I189,'[1]Master Route_AAT-MR'!$B:$D,3,0)</f>
        <v>KYK</v>
      </c>
    </row>
    <row r="190" spans="1:30" x14ac:dyDescent="0.25">
      <c r="A190" t="s">
        <v>20</v>
      </c>
      <c r="B190" t="s">
        <v>93</v>
      </c>
      <c r="C190" t="s">
        <v>44</v>
      </c>
      <c r="D190" t="s">
        <v>95</v>
      </c>
      <c r="E190" t="s">
        <v>480</v>
      </c>
      <c r="F190" s="1">
        <v>44620</v>
      </c>
      <c r="G190" t="s">
        <v>25</v>
      </c>
      <c r="H190">
        <f>VLOOKUP(I190,Sheet1!A:B,2,0)</f>
        <v>2813364</v>
      </c>
      <c r="I190" t="s">
        <v>332</v>
      </c>
      <c r="J190" s="1">
        <v>44622</v>
      </c>
      <c r="K190" t="s">
        <v>331</v>
      </c>
      <c r="L190" t="s">
        <v>332</v>
      </c>
      <c r="M190" s="1">
        <v>44622</v>
      </c>
      <c r="N190" t="s">
        <v>198</v>
      </c>
      <c r="O190" t="s">
        <v>64</v>
      </c>
      <c r="P190">
        <v>216</v>
      </c>
      <c r="Q190">
        <v>4968</v>
      </c>
      <c r="R190">
        <v>24</v>
      </c>
      <c r="S190" t="s">
        <v>64</v>
      </c>
      <c r="T190" t="s">
        <v>23</v>
      </c>
      <c r="U190" t="s">
        <v>94</v>
      </c>
      <c r="V190" t="s">
        <v>64</v>
      </c>
      <c r="W190" t="s">
        <v>286</v>
      </c>
      <c r="X190" t="s">
        <v>1038</v>
      </c>
      <c r="Y190" t="s">
        <v>481</v>
      </c>
      <c r="Z190" t="str">
        <f>VLOOKUP($I190,'[1]Master Route_AAT-MR'!$B:$G,4,0)</f>
        <v>62-1132</v>
      </c>
      <c r="AA190" t="s">
        <v>1045</v>
      </c>
      <c r="AB190" t="str">
        <f>VLOOKUP($I190,'[1]Master Route_AAT-MR'!$B:$G,5,0)</f>
        <v>นายพงศกร บัวกอง</v>
      </c>
      <c r="AC190" t="str">
        <f>VLOOKUP($I190,'[1]Master Route_AAT-MR'!$B:$G,6,0)</f>
        <v>086-2613815</v>
      </c>
      <c r="AD190" t="str">
        <f>VLOOKUP(I190,'[1]Master Route_AAT-MR'!$B:$D,3,0)</f>
        <v>KYK</v>
      </c>
    </row>
    <row r="191" spans="1:30" x14ac:dyDescent="0.25">
      <c r="A191" t="s">
        <v>20</v>
      </c>
      <c r="B191" t="s">
        <v>115</v>
      </c>
      <c r="C191" t="s">
        <v>24</v>
      </c>
      <c r="D191" t="s">
        <v>138</v>
      </c>
      <c r="E191" t="s">
        <v>954</v>
      </c>
      <c r="F191" s="1">
        <v>44620</v>
      </c>
      <c r="G191" t="s">
        <v>25</v>
      </c>
      <c r="H191">
        <f>VLOOKUP(I191,Sheet1!A:B,2,0)</f>
        <v>2835190</v>
      </c>
      <c r="I191" t="s">
        <v>275</v>
      </c>
      <c r="J191" s="1">
        <v>44621</v>
      </c>
      <c r="K191" t="s">
        <v>56</v>
      </c>
      <c r="L191" t="s">
        <v>275</v>
      </c>
      <c r="M191" s="1">
        <v>44622</v>
      </c>
      <c r="N191" t="s">
        <v>36</v>
      </c>
      <c r="O191" t="s">
        <v>100</v>
      </c>
      <c r="P191">
        <v>2</v>
      </c>
      <c r="Q191">
        <v>268</v>
      </c>
      <c r="R191">
        <v>1</v>
      </c>
      <c r="S191" t="s">
        <v>100</v>
      </c>
      <c r="T191" t="s">
        <v>23</v>
      </c>
      <c r="U191" t="s">
        <v>46</v>
      </c>
      <c r="V191" t="s">
        <v>100</v>
      </c>
      <c r="W191" t="s">
        <v>58</v>
      </c>
      <c r="X191" t="s">
        <v>1038</v>
      </c>
      <c r="Y191" t="s">
        <v>955</v>
      </c>
      <c r="Z191" t="str">
        <f>VLOOKUP($I191,'[1]Master Route_AAT-MR'!$B:$G,4,0)</f>
        <v>71-3960</v>
      </c>
      <c r="AA191" t="s">
        <v>1045</v>
      </c>
      <c r="AB191" t="str">
        <f>VLOOKUP($I191,'[1]Master Route_AAT-MR'!$B:$G,5,0)</f>
        <v xml:space="preserve">นายมานะ  ศรีวงษ์ </v>
      </c>
      <c r="AC191" t="str">
        <f>VLOOKUP($I191,'[1]Master Route_AAT-MR'!$B:$G,6,0)</f>
        <v>062-5450920</v>
      </c>
      <c r="AD191" t="str">
        <f>VLOOKUP(I191,'[1]Master Route_AAT-MR'!$B:$D,3,0)</f>
        <v>KYK</v>
      </c>
    </row>
    <row r="192" spans="1:30" x14ac:dyDescent="0.25">
      <c r="A192" t="s">
        <v>20</v>
      </c>
      <c r="B192" t="s">
        <v>169</v>
      </c>
      <c r="C192" t="s">
        <v>35</v>
      </c>
      <c r="D192" t="s">
        <v>224</v>
      </c>
      <c r="E192" t="s">
        <v>344</v>
      </c>
      <c r="F192" s="1">
        <v>44620</v>
      </c>
      <c r="G192" t="s">
        <v>25</v>
      </c>
      <c r="H192">
        <f>VLOOKUP(I192,Sheet1!A:B,2,0)</f>
        <v>2835154</v>
      </c>
      <c r="I192" t="s">
        <v>536</v>
      </c>
      <c r="J192" s="1">
        <v>44621</v>
      </c>
      <c r="K192" t="s">
        <v>162</v>
      </c>
      <c r="L192" t="s">
        <v>536</v>
      </c>
      <c r="M192" s="1">
        <v>44621</v>
      </c>
      <c r="N192" t="s">
        <v>33</v>
      </c>
      <c r="O192" t="s">
        <v>92</v>
      </c>
      <c r="P192">
        <v>10</v>
      </c>
      <c r="Q192">
        <v>3740</v>
      </c>
      <c r="R192">
        <v>10</v>
      </c>
      <c r="S192" t="s">
        <v>92</v>
      </c>
      <c r="T192" t="s">
        <v>23</v>
      </c>
      <c r="U192" t="s">
        <v>170</v>
      </c>
      <c r="V192" t="s">
        <v>92</v>
      </c>
      <c r="W192" t="s">
        <v>38</v>
      </c>
      <c r="X192" t="s">
        <v>1038</v>
      </c>
      <c r="Y192" t="s">
        <v>345</v>
      </c>
      <c r="Z192" t="str">
        <f>VLOOKUP($I192,'[1]Master Route_AAT-MR'!$B:$G,4,0)</f>
        <v>74-1752</v>
      </c>
      <c r="AA192" t="s">
        <v>1045</v>
      </c>
      <c r="AB192" t="str">
        <f>VLOOKUP($I192,'[1]Master Route_AAT-MR'!$B:$G,5,0)</f>
        <v>นายวิษณุ อุปโครต</v>
      </c>
      <c r="AC192" t="str">
        <f>VLOOKUP($I192,'[1]Master Route_AAT-MR'!$B:$G,6,0)</f>
        <v>098-5501700</v>
      </c>
      <c r="AD192" t="str">
        <f>VLOOKUP(I192,'[1]Master Route_AAT-MR'!$B:$D,3,0)</f>
        <v>KYK</v>
      </c>
    </row>
    <row r="193" spans="1:30" x14ac:dyDescent="0.25">
      <c r="A193" t="s">
        <v>20</v>
      </c>
      <c r="B193" t="s">
        <v>271</v>
      </c>
      <c r="C193" t="s">
        <v>35</v>
      </c>
      <c r="D193" t="s">
        <v>273</v>
      </c>
      <c r="E193" t="s">
        <v>68</v>
      </c>
      <c r="F193" s="1">
        <v>44620</v>
      </c>
      <c r="G193" t="s">
        <v>25</v>
      </c>
      <c r="H193">
        <f>VLOOKUP(I193,Sheet1!A:B,2,0)</f>
        <v>2835358</v>
      </c>
      <c r="I193" t="s">
        <v>109</v>
      </c>
      <c r="J193" s="1">
        <v>44622</v>
      </c>
      <c r="K193" t="s">
        <v>655</v>
      </c>
      <c r="L193" t="s">
        <v>109</v>
      </c>
      <c r="M193" s="1">
        <v>44622</v>
      </c>
      <c r="N193" t="s">
        <v>39</v>
      </c>
      <c r="O193" t="s">
        <v>90</v>
      </c>
      <c r="P193">
        <v>16</v>
      </c>
      <c r="Q193">
        <v>1596</v>
      </c>
      <c r="R193">
        <v>4</v>
      </c>
      <c r="S193" t="s">
        <v>90</v>
      </c>
      <c r="T193" t="s">
        <v>23</v>
      </c>
      <c r="U193" t="s">
        <v>272</v>
      </c>
      <c r="V193" t="s">
        <v>90</v>
      </c>
      <c r="W193" t="s">
        <v>38</v>
      </c>
      <c r="X193" t="s">
        <v>1038</v>
      </c>
      <c r="Y193" t="s">
        <v>854</v>
      </c>
      <c r="Z193" t="str">
        <f>VLOOKUP($I193,'[1]Master Route_AAT-MR'!$B:$G,4,0)</f>
        <v>71-1363</v>
      </c>
      <c r="AA193" t="s">
        <v>1045</v>
      </c>
      <c r="AB193" t="str">
        <f>VLOOKUP($I193,'[1]Master Route_AAT-MR'!$B:$G,5,0)</f>
        <v>นายธีรวุฒิ บุญพรม</v>
      </c>
      <c r="AC193" t="str">
        <f>VLOOKUP($I193,'[1]Master Route_AAT-MR'!$B:$G,6,0)</f>
        <v>098-3161975</v>
      </c>
      <c r="AD193" t="str">
        <f>VLOOKUP(I193,'[1]Master Route_AAT-MR'!$B:$D,3,0)</f>
        <v>KYK</v>
      </c>
    </row>
    <row r="194" spans="1:30" x14ac:dyDescent="0.25">
      <c r="A194" t="s">
        <v>20</v>
      </c>
      <c r="B194" t="s">
        <v>271</v>
      </c>
      <c r="C194" t="s">
        <v>35</v>
      </c>
      <c r="D194" t="s">
        <v>356</v>
      </c>
      <c r="E194" t="s">
        <v>125</v>
      </c>
      <c r="F194" s="1">
        <v>44620</v>
      </c>
      <c r="G194" t="s">
        <v>25</v>
      </c>
      <c r="H194">
        <f>VLOOKUP(I194,Sheet1!A:B,2,0)</f>
        <v>2835358</v>
      </c>
      <c r="I194" t="s">
        <v>109</v>
      </c>
      <c r="J194" s="1">
        <v>44622</v>
      </c>
      <c r="K194" t="s">
        <v>655</v>
      </c>
      <c r="L194" t="s">
        <v>109</v>
      </c>
      <c r="M194" s="1">
        <v>44622</v>
      </c>
      <c r="N194" t="s">
        <v>39</v>
      </c>
      <c r="O194" t="s">
        <v>72</v>
      </c>
      <c r="P194">
        <v>80</v>
      </c>
      <c r="Q194">
        <v>10250</v>
      </c>
      <c r="R194">
        <v>10</v>
      </c>
      <c r="S194" t="s">
        <v>72</v>
      </c>
      <c r="T194" t="s">
        <v>23</v>
      </c>
      <c r="U194" t="s">
        <v>272</v>
      </c>
      <c r="V194" t="s">
        <v>72</v>
      </c>
      <c r="W194" t="s">
        <v>38</v>
      </c>
      <c r="X194" t="s">
        <v>1038</v>
      </c>
      <c r="Y194" t="s">
        <v>583</v>
      </c>
      <c r="Z194" t="str">
        <f>VLOOKUP($I194,'[1]Master Route_AAT-MR'!$B:$G,4,0)</f>
        <v>71-1363</v>
      </c>
      <c r="AA194" t="s">
        <v>1045</v>
      </c>
      <c r="AB194" t="str">
        <f>VLOOKUP($I194,'[1]Master Route_AAT-MR'!$B:$G,5,0)</f>
        <v>นายธีรวุฒิ บุญพรม</v>
      </c>
      <c r="AC194" t="str">
        <f>VLOOKUP($I194,'[1]Master Route_AAT-MR'!$B:$G,6,0)</f>
        <v>098-3161975</v>
      </c>
      <c r="AD194" t="str">
        <f>VLOOKUP(I194,'[1]Master Route_AAT-MR'!$B:$D,3,0)</f>
        <v>KYK</v>
      </c>
    </row>
    <row r="195" spans="1:30" x14ac:dyDescent="0.25">
      <c r="A195" t="s">
        <v>20</v>
      </c>
      <c r="B195" t="s">
        <v>93</v>
      </c>
      <c r="C195" t="s">
        <v>653</v>
      </c>
      <c r="D195" t="s">
        <v>95</v>
      </c>
      <c r="E195" t="s">
        <v>64</v>
      </c>
      <c r="F195" s="1">
        <v>44620</v>
      </c>
      <c r="G195" t="s">
        <v>25</v>
      </c>
      <c r="H195">
        <f>VLOOKUP(I195,Sheet1!A:B,2,0)</f>
        <v>2813364</v>
      </c>
      <c r="I195" t="s">
        <v>332</v>
      </c>
      <c r="J195" s="1">
        <v>44622</v>
      </c>
      <c r="K195" t="s">
        <v>331</v>
      </c>
      <c r="L195" t="s">
        <v>332</v>
      </c>
      <c r="M195" s="1">
        <v>44622</v>
      </c>
      <c r="N195" t="s">
        <v>198</v>
      </c>
      <c r="O195" t="s">
        <v>64</v>
      </c>
      <c r="P195">
        <v>32</v>
      </c>
      <c r="Q195">
        <v>912</v>
      </c>
      <c r="R195">
        <v>16</v>
      </c>
      <c r="S195" t="s">
        <v>64</v>
      </c>
      <c r="T195" t="s">
        <v>23</v>
      </c>
      <c r="U195" t="s">
        <v>94</v>
      </c>
      <c r="V195" t="s">
        <v>64</v>
      </c>
      <c r="W195" t="s">
        <v>286</v>
      </c>
      <c r="X195" t="s">
        <v>1038</v>
      </c>
      <c r="Y195" t="s">
        <v>654</v>
      </c>
      <c r="Z195" t="str">
        <f>VLOOKUP($I195,'[1]Master Route_AAT-MR'!$B:$G,4,0)</f>
        <v>62-1132</v>
      </c>
      <c r="AA195" t="s">
        <v>1045</v>
      </c>
      <c r="AB195" t="str">
        <f>VLOOKUP($I195,'[1]Master Route_AAT-MR'!$B:$G,5,0)</f>
        <v>นายพงศกร บัวกอง</v>
      </c>
      <c r="AC195" t="str">
        <f>VLOOKUP($I195,'[1]Master Route_AAT-MR'!$B:$G,6,0)</f>
        <v>086-2613815</v>
      </c>
      <c r="AD195" t="str">
        <f>VLOOKUP(I195,'[1]Master Route_AAT-MR'!$B:$D,3,0)</f>
        <v>KYK</v>
      </c>
    </row>
    <row r="196" spans="1:30" x14ac:dyDescent="0.25">
      <c r="A196" t="s">
        <v>20</v>
      </c>
      <c r="B196" t="s">
        <v>271</v>
      </c>
      <c r="C196" t="s">
        <v>44</v>
      </c>
      <c r="D196" t="s">
        <v>312</v>
      </c>
      <c r="E196" t="s">
        <v>42</v>
      </c>
      <c r="F196" s="1">
        <v>44620</v>
      </c>
      <c r="G196" t="s">
        <v>25</v>
      </c>
      <c r="H196">
        <f>VLOOKUP(I196,Sheet1!A:B,2,0)</f>
        <v>2835182</v>
      </c>
      <c r="I196" t="s">
        <v>269</v>
      </c>
      <c r="J196" s="1">
        <v>44621</v>
      </c>
      <c r="K196" t="s">
        <v>358</v>
      </c>
      <c r="L196" t="s">
        <v>269</v>
      </c>
      <c r="M196" s="1">
        <v>44622</v>
      </c>
      <c r="N196" t="s">
        <v>65</v>
      </c>
      <c r="O196" t="s">
        <v>77</v>
      </c>
      <c r="P196">
        <v>160</v>
      </c>
      <c r="Q196">
        <v>5600</v>
      </c>
      <c r="R196">
        <v>80</v>
      </c>
      <c r="S196" t="s">
        <v>77</v>
      </c>
      <c r="T196" t="s">
        <v>23</v>
      </c>
      <c r="U196" t="s">
        <v>272</v>
      </c>
      <c r="V196" t="s">
        <v>77</v>
      </c>
      <c r="W196" t="s">
        <v>38</v>
      </c>
      <c r="X196" t="s">
        <v>1038</v>
      </c>
      <c r="Y196" t="s">
        <v>970</v>
      </c>
      <c r="Z196" t="str">
        <f>VLOOKUP($I196,'[1]Master Route_AAT-MR'!$B:$G,4,0)</f>
        <v>71-1363</v>
      </c>
      <c r="AA196" t="s">
        <v>1045</v>
      </c>
      <c r="AB196" t="str">
        <f>VLOOKUP($I196,'[1]Master Route_AAT-MR'!$B:$G,5,0)</f>
        <v>นายธีรวุฒิ บุญพรม</v>
      </c>
      <c r="AC196" t="str">
        <f>VLOOKUP($I196,'[1]Master Route_AAT-MR'!$B:$G,6,0)</f>
        <v>098-3161975</v>
      </c>
      <c r="AD196" t="str">
        <f>VLOOKUP(I196,'[1]Master Route_AAT-MR'!$B:$D,3,0)</f>
        <v>KYK</v>
      </c>
    </row>
    <row r="197" spans="1:30" x14ac:dyDescent="0.25">
      <c r="A197" t="s">
        <v>20</v>
      </c>
      <c r="B197" t="s">
        <v>270</v>
      </c>
      <c r="C197" t="s">
        <v>35</v>
      </c>
      <c r="D197" t="s">
        <v>626</v>
      </c>
      <c r="E197" t="s">
        <v>160</v>
      </c>
      <c r="F197" s="1">
        <v>44620</v>
      </c>
      <c r="G197" t="s">
        <v>25</v>
      </c>
      <c r="H197">
        <f>VLOOKUP(I197,Sheet1!A:B,2,0)</f>
        <v>2835190</v>
      </c>
      <c r="I197" t="s">
        <v>275</v>
      </c>
      <c r="J197" s="1">
        <v>44621</v>
      </c>
      <c r="K197" t="s">
        <v>33</v>
      </c>
      <c r="L197" t="s">
        <v>275</v>
      </c>
      <c r="M197" s="1">
        <v>44622</v>
      </c>
      <c r="N197" t="s">
        <v>248</v>
      </c>
      <c r="O197" t="s">
        <v>77</v>
      </c>
      <c r="P197">
        <v>240</v>
      </c>
      <c r="Q197">
        <v>26400</v>
      </c>
      <c r="R197">
        <v>120</v>
      </c>
      <c r="S197" t="s">
        <v>77</v>
      </c>
      <c r="T197" t="s">
        <v>23</v>
      </c>
      <c r="U197" t="s">
        <v>215</v>
      </c>
      <c r="V197" t="s">
        <v>77</v>
      </c>
      <c r="W197" t="s">
        <v>43</v>
      </c>
      <c r="X197" t="s">
        <v>1038</v>
      </c>
      <c r="Y197" t="s">
        <v>855</v>
      </c>
      <c r="Z197" t="str">
        <f>VLOOKUP($I197,'[1]Master Route_AAT-MR'!$B:$G,4,0)</f>
        <v>71-3960</v>
      </c>
      <c r="AA197" t="s">
        <v>1045</v>
      </c>
      <c r="AB197" t="str">
        <f>VLOOKUP($I197,'[1]Master Route_AAT-MR'!$B:$G,5,0)</f>
        <v xml:space="preserve">นายมานะ  ศรีวงษ์ </v>
      </c>
      <c r="AC197" t="str">
        <f>VLOOKUP($I197,'[1]Master Route_AAT-MR'!$B:$G,6,0)</f>
        <v>062-5450920</v>
      </c>
      <c r="AD197" t="str">
        <f>VLOOKUP(I197,'[1]Master Route_AAT-MR'!$B:$D,3,0)</f>
        <v>KYK</v>
      </c>
    </row>
    <row r="198" spans="1:30" x14ac:dyDescent="0.25">
      <c r="A198" t="s">
        <v>20</v>
      </c>
      <c r="B198" t="s">
        <v>270</v>
      </c>
      <c r="C198" t="s">
        <v>35</v>
      </c>
      <c r="D198" t="s">
        <v>626</v>
      </c>
      <c r="E198" t="s">
        <v>63</v>
      </c>
      <c r="F198" s="1">
        <v>44620</v>
      </c>
      <c r="G198" t="s">
        <v>25</v>
      </c>
      <c r="H198">
        <f>VLOOKUP(I198,Sheet1!A:B,2,0)</f>
        <v>2835190</v>
      </c>
      <c r="I198" t="s">
        <v>275</v>
      </c>
      <c r="J198" s="1">
        <v>44621</v>
      </c>
      <c r="K198" t="s">
        <v>33</v>
      </c>
      <c r="L198" t="s">
        <v>275</v>
      </c>
      <c r="M198" s="1">
        <v>44622</v>
      </c>
      <c r="N198" t="s">
        <v>248</v>
      </c>
      <c r="O198" t="s">
        <v>77</v>
      </c>
      <c r="P198">
        <v>40</v>
      </c>
      <c r="Q198">
        <v>5200</v>
      </c>
      <c r="R198">
        <v>40</v>
      </c>
      <c r="S198" t="s">
        <v>77</v>
      </c>
      <c r="T198" t="s">
        <v>23</v>
      </c>
      <c r="U198" t="s">
        <v>215</v>
      </c>
      <c r="V198" t="s">
        <v>77</v>
      </c>
      <c r="W198" t="s">
        <v>43</v>
      </c>
      <c r="X198" t="s">
        <v>1038</v>
      </c>
      <c r="Y198" t="s">
        <v>835</v>
      </c>
      <c r="Z198" t="str">
        <f>VLOOKUP($I198,'[1]Master Route_AAT-MR'!$B:$G,4,0)</f>
        <v>71-3960</v>
      </c>
      <c r="AA198" t="s">
        <v>1045</v>
      </c>
      <c r="AB198" t="str">
        <f>VLOOKUP($I198,'[1]Master Route_AAT-MR'!$B:$G,5,0)</f>
        <v xml:space="preserve">นายมานะ  ศรีวงษ์ </v>
      </c>
      <c r="AC198" t="str">
        <f>VLOOKUP($I198,'[1]Master Route_AAT-MR'!$B:$G,6,0)</f>
        <v>062-5450920</v>
      </c>
      <c r="AD198" t="str">
        <f>VLOOKUP(I198,'[1]Master Route_AAT-MR'!$B:$D,3,0)</f>
        <v>KYK</v>
      </c>
    </row>
    <row r="199" spans="1:30" x14ac:dyDescent="0.25">
      <c r="A199" t="s">
        <v>20</v>
      </c>
      <c r="B199" t="s">
        <v>271</v>
      </c>
      <c r="C199" t="s">
        <v>35</v>
      </c>
      <c r="D199" t="s">
        <v>273</v>
      </c>
      <c r="E199" t="s">
        <v>218</v>
      </c>
      <c r="F199" s="1">
        <v>44620</v>
      </c>
      <c r="G199" t="s">
        <v>25</v>
      </c>
      <c r="H199">
        <f>VLOOKUP(I199,Sheet1!A:B,2,0)</f>
        <v>2835182</v>
      </c>
      <c r="I199" t="s">
        <v>269</v>
      </c>
      <c r="J199" s="1">
        <v>44621</v>
      </c>
      <c r="K199" t="s">
        <v>358</v>
      </c>
      <c r="L199" t="s">
        <v>269</v>
      </c>
      <c r="M199" s="1">
        <v>44622</v>
      </c>
      <c r="N199" t="s">
        <v>268</v>
      </c>
      <c r="O199" t="s">
        <v>90</v>
      </c>
      <c r="P199">
        <v>16</v>
      </c>
      <c r="Q199">
        <v>4520</v>
      </c>
      <c r="R199">
        <v>4</v>
      </c>
      <c r="S199" t="s">
        <v>90</v>
      </c>
      <c r="T199" t="s">
        <v>23</v>
      </c>
      <c r="U199" t="s">
        <v>272</v>
      </c>
      <c r="V199" t="s">
        <v>90</v>
      </c>
      <c r="W199" t="s">
        <v>38</v>
      </c>
      <c r="X199" t="s">
        <v>1038</v>
      </c>
      <c r="Y199" t="s">
        <v>732</v>
      </c>
      <c r="Z199" t="str">
        <f>VLOOKUP($I199,'[1]Master Route_AAT-MR'!$B:$G,4,0)</f>
        <v>71-1363</v>
      </c>
      <c r="AA199" t="s">
        <v>1045</v>
      </c>
      <c r="AB199" t="str">
        <f>VLOOKUP($I199,'[1]Master Route_AAT-MR'!$B:$G,5,0)</f>
        <v>นายธีรวุฒิ บุญพรม</v>
      </c>
      <c r="AC199" t="str">
        <f>VLOOKUP($I199,'[1]Master Route_AAT-MR'!$B:$G,6,0)</f>
        <v>098-3161975</v>
      </c>
      <c r="AD199" t="str">
        <f>VLOOKUP(I199,'[1]Master Route_AAT-MR'!$B:$D,3,0)</f>
        <v>KYK</v>
      </c>
    </row>
    <row r="200" spans="1:30" x14ac:dyDescent="0.25">
      <c r="A200" t="s">
        <v>20</v>
      </c>
      <c r="B200" t="s">
        <v>271</v>
      </c>
      <c r="C200" t="s">
        <v>35</v>
      </c>
      <c r="D200" t="s">
        <v>445</v>
      </c>
      <c r="E200" t="s">
        <v>125</v>
      </c>
      <c r="F200" s="1">
        <v>44620</v>
      </c>
      <c r="G200" t="s">
        <v>25</v>
      </c>
      <c r="H200">
        <f>VLOOKUP(I200,Sheet1!A:B,2,0)</f>
        <v>2835182</v>
      </c>
      <c r="I200" t="s">
        <v>269</v>
      </c>
      <c r="J200" s="1">
        <v>44621</v>
      </c>
      <c r="K200" t="s">
        <v>358</v>
      </c>
      <c r="L200" t="s">
        <v>269</v>
      </c>
      <c r="M200" s="1">
        <v>44622</v>
      </c>
      <c r="N200" t="s">
        <v>268</v>
      </c>
      <c r="O200" t="s">
        <v>72</v>
      </c>
      <c r="P200">
        <v>20</v>
      </c>
      <c r="Q200">
        <v>10180</v>
      </c>
      <c r="R200">
        <v>10</v>
      </c>
      <c r="S200" t="s">
        <v>72</v>
      </c>
      <c r="T200" t="s">
        <v>23</v>
      </c>
      <c r="U200" t="s">
        <v>272</v>
      </c>
      <c r="V200" t="s">
        <v>72</v>
      </c>
      <c r="W200" t="s">
        <v>38</v>
      </c>
      <c r="X200" t="s">
        <v>1038</v>
      </c>
      <c r="Y200" t="s">
        <v>446</v>
      </c>
      <c r="Z200" t="str">
        <f>VLOOKUP($I200,'[1]Master Route_AAT-MR'!$B:$G,4,0)</f>
        <v>71-1363</v>
      </c>
      <c r="AA200" t="s">
        <v>1045</v>
      </c>
      <c r="AB200" t="str">
        <f>VLOOKUP($I200,'[1]Master Route_AAT-MR'!$B:$G,5,0)</f>
        <v>นายธีรวุฒิ บุญพรม</v>
      </c>
      <c r="AC200" t="str">
        <f>VLOOKUP($I200,'[1]Master Route_AAT-MR'!$B:$G,6,0)</f>
        <v>098-3161975</v>
      </c>
      <c r="AD200" t="str">
        <f>VLOOKUP(I200,'[1]Master Route_AAT-MR'!$B:$D,3,0)</f>
        <v>KYK</v>
      </c>
    </row>
    <row r="201" spans="1:30" x14ac:dyDescent="0.25">
      <c r="A201" t="s">
        <v>20</v>
      </c>
      <c r="B201" t="s">
        <v>169</v>
      </c>
      <c r="C201" t="s">
        <v>55</v>
      </c>
      <c r="D201" t="s">
        <v>171</v>
      </c>
      <c r="E201" t="s">
        <v>172</v>
      </c>
      <c r="F201" s="1">
        <v>44620</v>
      </c>
      <c r="G201" t="s">
        <v>25</v>
      </c>
      <c r="H201">
        <f>VLOOKUP(I201,Sheet1!A:B,2,0)</f>
        <v>2835154</v>
      </c>
      <c r="I201" t="s">
        <v>536</v>
      </c>
      <c r="J201" s="1">
        <v>44621</v>
      </c>
      <c r="K201" t="s">
        <v>162</v>
      </c>
      <c r="L201" t="s">
        <v>536</v>
      </c>
      <c r="M201" s="1">
        <v>44621</v>
      </c>
      <c r="N201" t="s">
        <v>146</v>
      </c>
      <c r="O201" t="s">
        <v>77</v>
      </c>
      <c r="P201">
        <v>10</v>
      </c>
      <c r="Q201">
        <v>3330</v>
      </c>
      <c r="R201">
        <v>10</v>
      </c>
      <c r="S201" t="s">
        <v>77</v>
      </c>
      <c r="T201" t="s">
        <v>23</v>
      </c>
      <c r="U201" t="s">
        <v>170</v>
      </c>
      <c r="V201" t="s">
        <v>77</v>
      </c>
      <c r="W201" t="s">
        <v>38</v>
      </c>
      <c r="X201" t="s">
        <v>1038</v>
      </c>
      <c r="Y201" t="s">
        <v>173</v>
      </c>
      <c r="Z201" t="str">
        <f>VLOOKUP($I201,'[1]Master Route_AAT-MR'!$B:$G,4,0)</f>
        <v>74-1752</v>
      </c>
      <c r="AA201" t="s">
        <v>1045</v>
      </c>
      <c r="AB201" t="str">
        <f>VLOOKUP($I201,'[1]Master Route_AAT-MR'!$B:$G,5,0)</f>
        <v>นายวิษณุ อุปโครต</v>
      </c>
      <c r="AC201" t="str">
        <f>VLOOKUP($I201,'[1]Master Route_AAT-MR'!$B:$G,6,0)</f>
        <v>098-5501700</v>
      </c>
      <c r="AD201" t="str">
        <f>VLOOKUP(I201,'[1]Master Route_AAT-MR'!$B:$D,3,0)</f>
        <v>KYK</v>
      </c>
    </row>
    <row r="202" spans="1:30" x14ac:dyDescent="0.25">
      <c r="A202" t="s">
        <v>20</v>
      </c>
      <c r="B202" t="s">
        <v>169</v>
      </c>
      <c r="C202" t="s">
        <v>84</v>
      </c>
      <c r="D202" t="s">
        <v>822</v>
      </c>
      <c r="E202" t="s">
        <v>409</v>
      </c>
      <c r="F202" s="1">
        <v>44620</v>
      </c>
      <c r="G202" t="s">
        <v>25</v>
      </c>
      <c r="H202">
        <v>2835339</v>
      </c>
      <c r="I202" t="s">
        <v>212</v>
      </c>
      <c r="J202" s="1">
        <v>44622</v>
      </c>
      <c r="K202" t="s">
        <v>39</v>
      </c>
      <c r="L202" t="s">
        <v>212</v>
      </c>
      <c r="M202" s="1">
        <v>44622</v>
      </c>
      <c r="N202" t="s">
        <v>99</v>
      </c>
      <c r="O202" t="s">
        <v>92</v>
      </c>
      <c r="P202">
        <v>10</v>
      </c>
      <c r="Q202">
        <v>1180</v>
      </c>
      <c r="R202">
        <v>10</v>
      </c>
      <c r="S202" t="s">
        <v>92</v>
      </c>
      <c r="T202" t="s">
        <v>23</v>
      </c>
      <c r="U202" t="s">
        <v>170</v>
      </c>
      <c r="V202" t="s">
        <v>92</v>
      </c>
      <c r="W202" t="s">
        <v>38</v>
      </c>
      <c r="X202" t="s">
        <v>1038</v>
      </c>
      <c r="Y202" t="s">
        <v>823</v>
      </c>
      <c r="Z202" t="str">
        <f>VLOOKUP($I202,'[1]Master Route_AAT-MR'!$B:$G,4,0)</f>
        <v>70-6314</v>
      </c>
      <c r="AA202" t="s">
        <v>1045</v>
      </c>
      <c r="AB202" t="str">
        <f>VLOOKUP($I202,'[1]Master Route_AAT-MR'!$B:$G,5,0)</f>
        <v>นายสุชาติ ปลวกกระโทก</v>
      </c>
      <c r="AC202" t="str">
        <f>VLOOKUP($I202,'[1]Master Route_AAT-MR'!$B:$G,6,0)</f>
        <v>064-8654421</v>
      </c>
      <c r="AD202" t="str">
        <f>VLOOKUP(I202,'[1]Master Route_AAT-MR'!$B:$D,3,0)</f>
        <v>KYK</v>
      </c>
    </row>
    <row r="203" spans="1:30" x14ac:dyDescent="0.25">
      <c r="A203" t="s">
        <v>20</v>
      </c>
      <c r="B203" t="s">
        <v>169</v>
      </c>
      <c r="C203" t="s">
        <v>84</v>
      </c>
      <c r="D203" t="s">
        <v>838</v>
      </c>
      <c r="E203" t="s">
        <v>219</v>
      </c>
      <c r="F203" s="1">
        <v>44620</v>
      </c>
      <c r="G203" t="s">
        <v>25</v>
      </c>
      <c r="H203">
        <f>VLOOKUP(I203,Sheet1!A:B,2,0)</f>
        <v>2835154</v>
      </c>
      <c r="I203" t="s">
        <v>536</v>
      </c>
      <c r="J203" s="1">
        <v>44621</v>
      </c>
      <c r="K203" t="s">
        <v>162</v>
      </c>
      <c r="L203" t="s">
        <v>536</v>
      </c>
      <c r="M203" s="1">
        <v>44621</v>
      </c>
      <c r="N203" t="s">
        <v>146</v>
      </c>
      <c r="O203" t="s">
        <v>77</v>
      </c>
      <c r="P203">
        <v>10</v>
      </c>
      <c r="Q203">
        <v>1160</v>
      </c>
      <c r="R203">
        <v>10</v>
      </c>
      <c r="S203" t="s">
        <v>77</v>
      </c>
      <c r="T203" t="s">
        <v>23</v>
      </c>
      <c r="U203" t="s">
        <v>170</v>
      </c>
      <c r="V203" t="s">
        <v>77</v>
      </c>
      <c r="W203" t="s">
        <v>38</v>
      </c>
      <c r="X203" t="s">
        <v>1038</v>
      </c>
      <c r="Y203" t="s">
        <v>839</v>
      </c>
      <c r="Z203" t="str">
        <f>VLOOKUP($I203,'[1]Master Route_AAT-MR'!$B:$G,4,0)</f>
        <v>74-1752</v>
      </c>
      <c r="AA203" t="s">
        <v>1045</v>
      </c>
      <c r="AB203" t="str">
        <f>VLOOKUP($I203,'[1]Master Route_AAT-MR'!$B:$G,5,0)</f>
        <v>นายวิษณุ อุปโครต</v>
      </c>
      <c r="AC203" t="str">
        <f>VLOOKUP($I203,'[1]Master Route_AAT-MR'!$B:$G,6,0)</f>
        <v>098-5501700</v>
      </c>
      <c r="AD203" t="str">
        <f>VLOOKUP(I203,'[1]Master Route_AAT-MR'!$B:$D,3,0)</f>
        <v>KYK</v>
      </c>
    </row>
    <row r="204" spans="1:30" x14ac:dyDescent="0.25">
      <c r="A204" t="s">
        <v>20</v>
      </c>
      <c r="B204" t="s">
        <v>115</v>
      </c>
      <c r="C204" t="s">
        <v>24</v>
      </c>
      <c r="D204" t="s">
        <v>529</v>
      </c>
      <c r="E204" t="s">
        <v>521</v>
      </c>
      <c r="F204" s="1">
        <v>44620</v>
      </c>
      <c r="G204" t="s">
        <v>25</v>
      </c>
      <c r="H204">
        <f>VLOOKUP(I204,Sheet1!A:B,2,0)</f>
        <v>2835190</v>
      </c>
      <c r="I204" t="s">
        <v>275</v>
      </c>
      <c r="J204" s="1">
        <v>44621</v>
      </c>
      <c r="K204" t="s">
        <v>56</v>
      </c>
      <c r="L204" t="s">
        <v>275</v>
      </c>
      <c r="M204" s="1">
        <v>44622</v>
      </c>
      <c r="N204" t="s">
        <v>248</v>
      </c>
      <c r="O204" t="s">
        <v>77</v>
      </c>
      <c r="P204">
        <v>60</v>
      </c>
      <c r="Q204">
        <v>9900</v>
      </c>
      <c r="R204">
        <v>20</v>
      </c>
      <c r="S204" t="s">
        <v>77</v>
      </c>
      <c r="T204" t="s">
        <v>23</v>
      </c>
      <c r="U204" t="s">
        <v>46</v>
      </c>
      <c r="V204" t="s">
        <v>77</v>
      </c>
      <c r="W204" t="s">
        <v>58</v>
      </c>
      <c r="X204" t="s">
        <v>1038</v>
      </c>
      <c r="Y204" t="s">
        <v>530</v>
      </c>
      <c r="Z204" t="str">
        <f>VLOOKUP($I204,'[1]Master Route_AAT-MR'!$B:$G,4,0)</f>
        <v>71-3960</v>
      </c>
      <c r="AA204" t="s">
        <v>1045</v>
      </c>
      <c r="AB204" t="str">
        <f>VLOOKUP($I204,'[1]Master Route_AAT-MR'!$B:$G,5,0)</f>
        <v xml:space="preserve">นายมานะ  ศรีวงษ์ </v>
      </c>
      <c r="AC204" t="str">
        <f>VLOOKUP($I204,'[1]Master Route_AAT-MR'!$B:$G,6,0)</f>
        <v>062-5450920</v>
      </c>
      <c r="AD204" t="str">
        <f>VLOOKUP(I204,'[1]Master Route_AAT-MR'!$B:$D,3,0)</f>
        <v>KYK</v>
      </c>
    </row>
    <row r="205" spans="1:30" x14ac:dyDescent="0.25">
      <c r="A205" t="s">
        <v>20</v>
      </c>
      <c r="B205" t="s">
        <v>115</v>
      </c>
      <c r="C205" t="s">
        <v>24</v>
      </c>
      <c r="D205" t="s">
        <v>138</v>
      </c>
      <c r="E205" t="s">
        <v>788</v>
      </c>
      <c r="F205" s="1">
        <v>44620</v>
      </c>
      <c r="G205" t="s">
        <v>25</v>
      </c>
      <c r="H205">
        <f>VLOOKUP(I205,Sheet1!A:B,2,0)</f>
        <v>2835190</v>
      </c>
      <c r="I205" t="s">
        <v>275</v>
      </c>
      <c r="J205" s="1">
        <v>44621</v>
      </c>
      <c r="K205" t="s">
        <v>56</v>
      </c>
      <c r="L205" t="s">
        <v>275</v>
      </c>
      <c r="M205" s="1">
        <v>44622</v>
      </c>
      <c r="N205" t="s">
        <v>36</v>
      </c>
      <c r="O205" t="s">
        <v>100</v>
      </c>
      <c r="P205">
        <v>1</v>
      </c>
      <c r="Q205">
        <v>223</v>
      </c>
      <c r="R205">
        <v>1</v>
      </c>
      <c r="S205" t="s">
        <v>100</v>
      </c>
      <c r="T205" t="s">
        <v>23</v>
      </c>
      <c r="U205" t="s">
        <v>46</v>
      </c>
      <c r="V205" t="s">
        <v>100</v>
      </c>
      <c r="W205" t="s">
        <v>58</v>
      </c>
      <c r="X205" t="s">
        <v>1038</v>
      </c>
      <c r="Y205" t="s">
        <v>789</v>
      </c>
      <c r="Z205" t="str">
        <f>VLOOKUP($I205,'[1]Master Route_AAT-MR'!$B:$G,4,0)</f>
        <v>71-3960</v>
      </c>
      <c r="AA205" t="s">
        <v>1045</v>
      </c>
      <c r="AB205" t="str">
        <f>VLOOKUP($I205,'[1]Master Route_AAT-MR'!$B:$G,5,0)</f>
        <v xml:space="preserve">นายมานะ  ศรีวงษ์ </v>
      </c>
      <c r="AC205" t="str">
        <f>VLOOKUP($I205,'[1]Master Route_AAT-MR'!$B:$G,6,0)</f>
        <v>062-5450920</v>
      </c>
      <c r="AD205" t="str">
        <f>VLOOKUP(I205,'[1]Master Route_AAT-MR'!$B:$D,3,0)</f>
        <v>KYK</v>
      </c>
    </row>
    <row r="206" spans="1:30" x14ac:dyDescent="0.25">
      <c r="A206" t="s">
        <v>20</v>
      </c>
      <c r="B206" t="s">
        <v>270</v>
      </c>
      <c r="C206" t="s">
        <v>35</v>
      </c>
      <c r="D206" t="s">
        <v>941</v>
      </c>
      <c r="E206" t="s">
        <v>139</v>
      </c>
      <c r="F206" s="1">
        <v>44620</v>
      </c>
      <c r="G206" t="s">
        <v>25</v>
      </c>
      <c r="H206">
        <f>VLOOKUP(I206,Sheet1!A:B,2,0)</f>
        <v>2835190</v>
      </c>
      <c r="I206" t="s">
        <v>275</v>
      </c>
      <c r="J206" s="1">
        <v>44621</v>
      </c>
      <c r="K206" t="s">
        <v>33</v>
      </c>
      <c r="L206" t="s">
        <v>275</v>
      </c>
      <c r="M206" s="1">
        <v>44622</v>
      </c>
      <c r="N206" t="s">
        <v>248</v>
      </c>
      <c r="O206" t="s">
        <v>77</v>
      </c>
      <c r="P206">
        <v>30</v>
      </c>
      <c r="Q206">
        <v>4890</v>
      </c>
      <c r="R206">
        <v>30</v>
      </c>
      <c r="S206" t="s">
        <v>77</v>
      </c>
      <c r="T206" t="s">
        <v>23</v>
      </c>
      <c r="U206" t="s">
        <v>215</v>
      </c>
      <c r="V206" t="s">
        <v>77</v>
      </c>
      <c r="W206" t="s">
        <v>43</v>
      </c>
      <c r="X206" t="s">
        <v>1038</v>
      </c>
      <c r="Y206" t="s">
        <v>942</v>
      </c>
      <c r="Z206" t="str">
        <f>VLOOKUP($I206,'[1]Master Route_AAT-MR'!$B:$G,4,0)</f>
        <v>71-3960</v>
      </c>
      <c r="AA206" t="s">
        <v>1045</v>
      </c>
      <c r="AB206" t="str">
        <f>VLOOKUP($I206,'[1]Master Route_AAT-MR'!$B:$G,5,0)</f>
        <v xml:space="preserve">นายมานะ  ศรีวงษ์ </v>
      </c>
      <c r="AC206" t="str">
        <f>VLOOKUP($I206,'[1]Master Route_AAT-MR'!$B:$G,6,0)</f>
        <v>062-5450920</v>
      </c>
      <c r="AD206" t="str">
        <f>VLOOKUP(I206,'[1]Master Route_AAT-MR'!$B:$D,3,0)</f>
        <v>KYK</v>
      </c>
    </row>
    <row r="207" spans="1:30" x14ac:dyDescent="0.25">
      <c r="A207" t="s">
        <v>20</v>
      </c>
      <c r="B207" t="s">
        <v>115</v>
      </c>
      <c r="C207" t="s">
        <v>24</v>
      </c>
      <c r="D207" t="s">
        <v>341</v>
      </c>
      <c r="E207" t="s">
        <v>477</v>
      </c>
      <c r="F207" s="1">
        <v>44620</v>
      </c>
      <c r="G207" t="s">
        <v>25</v>
      </c>
      <c r="H207">
        <f>VLOOKUP(I207,Sheet1!A:B,2,0)</f>
        <v>2835190</v>
      </c>
      <c r="I207" t="s">
        <v>275</v>
      </c>
      <c r="J207" s="1">
        <v>44621</v>
      </c>
      <c r="K207" t="s">
        <v>56</v>
      </c>
      <c r="L207" t="s">
        <v>275</v>
      </c>
      <c r="M207" s="1">
        <v>44622</v>
      </c>
      <c r="N207" t="s">
        <v>248</v>
      </c>
      <c r="O207" t="s">
        <v>77</v>
      </c>
      <c r="P207">
        <v>30</v>
      </c>
      <c r="Q207">
        <v>4770</v>
      </c>
      <c r="R207">
        <v>10</v>
      </c>
      <c r="S207" t="s">
        <v>77</v>
      </c>
      <c r="T207" t="s">
        <v>23</v>
      </c>
      <c r="U207" t="s">
        <v>46</v>
      </c>
      <c r="V207" t="s">
        <v>77</v>
      </c>
      <c r="W207" t="s">
        <v>58</v>
      </c>
      <c r="X207" t="s">
        <v>1038</v>
      </c>
      <c r="Y207" t="s">
        <v>487</v>
      </c>
      <c r="Z207" t="str">
        <f>VLOOKUP($I207,'[1]Master Route_AAT-MR'!$B:$G,4,0)</f>
        <v>71-3960</v>
      </c>
      <c r="AA207" t="s">
        <v>1045</v>
      </c>
      <c r="AB207" t="str">
        <f>VLOOKUP($I207,'[1]Master Route_AAT-MR'!$B:$G,5,0)</f>
        <v xml:space="preserve">นายมานะ  ศรีวงษ์ </v>
      </c>
      <c r="AC207" t="str">
        <f>VLOOKUP($I207,'[1]Master Route_AAT-MR'!$B:$G,6,0)</f>
        <v>062-5450920</v>
      </c>
      <c r="AD207" t="str">
        <f>VLOOKUP(I207,'[1]Master Route_AAT-MR'!$B:$D,3,0)</f>
        <v>KYK</v>
      </c>
    </row>
    <row r="208" spans="1:30" x14ac:dyDescent="0.25">
      <c r="A208" t="s">
        <v>20</v>
      </c>
      <c r="B208" t="s">
        <v>169</v>
      </c>
      <c r="C208" t="s">
        <v>35</v>
      </c>
      <c r="D208" t="s">
        <v>224</v>
      </c>
      <c r="E208" t="s">
        <v>338</v>
      </c>
      <c r="F208" s="1">
        <v>44620</v>
      </c>
      <c r="G208" t="s">
        <v>25</v>
      </c>
      <c r="H208">
        <v>2835339</v>
      </c>
      <c r="I208" t="s">
        <v>212</v>
      </c>
      <c r="J208" s="1">
        <v>44622</v>
      </c>
      <c r="K208" t="s">
        <v>39</v>
      </c>
      <c r="L208" t="s">
        <v>212</v>
      </c>
      <c r="M208" s="1">
        <v>44622</v>
      </c>
      <c r="N208" t="s">
        <v>99</v>
      </c>
      <c r="O208" t="s">
        <v>92</v>
      </c>
      <c r="P208">
        <v>20</v>
      </c>
      <c r="Q208">
        <v>1490</v>
      </c>
      <c r="R208">
        <v>10</v>
      </c>
      <c r="S208" t="s">
        <v>92</v>
      </c>
      <c r="T208" t="s">
        <v>23</v>
      </c>
      <c r="U208" t="s">
        <v>170</v>
      </c>
      <c r="V208" t="s">
        <v>92</v>
      </c>
      <c r="W208" t="s">
        <v>38</v>
      </c>
      <c r="X208" t="s">
        <v>1038</v>
      </c>
      <c r="Y208" t="s">
        <v>674</v>
      </c>
      <c r="Z208" t="str">
        <f>VLOOKUP($I208,'[1]Master Route_AAT-MR'!$B:$G,4,0)</f>
        <v>70-6314</v>
      </c>
      <c r="AA208" t="s">
        <v>1045</v>
      </c>
      <c r="AB208" t="str">
        <f>VLOOKUP($I208,'[1]Master Route_AAT-MR'!$B:$G,5,0)</f>
        <v>นายสุชาติ ปลวกกระโทก</v>
      </c>
      <c r="AC208" t="str">
        <f>VLOOKUP($I208,'[1]Master Route_AAT-MR'!$B:$G,6,0)</f>
        <v>064-8654421</v>
      </c>
      <c r="AD208" t="str">
        <f>VLOOKUP(I208,'[1]Master Route_AAT-MR'!$B:$D,3,0)</f>
        <v>KYK</v>
      </c>
    </row>
    <row r="209" spans="1:30" x14ac:dyDescent="0.25">
      <c r="A209" t="s">
        <v>20</v>
      </c>
      <c r="B209" t="s">
        <v>169</v>
      </c>
      <c r="C209" t="s">
        <v>35</v>
      </c>
      <c r="D209" t="s">
        <v>509</v>
      </c>
      <c r="E209" t="s">
        <v>638</v>
      </c>
      <c r="F209" s="1">
        <v>44620</v>
      </c>
      <c r="G209" t="s">
        <v>25</v>
      </c>
      <c r="H209">
        <f>VLOOKUP(I209,Sheet1!A:B,2,0)</f>
        <v>2835154</v>
      </c>
      <c r="I209" t="s">
        <v>536</v>
      </c>
      <c r="J209" s="1">
        <v>44621</v>
      </c>
      <c r="K209" t="s">
        <v>162</v>
      </c>
      <c r="L209" t="s">
        <v>536</v>
      </c>
      <c r="M209" s="1">
        <v>44621</v>
      </c>
      <c r="N209" t="s">
        <v>33</v>
      </c>
      <c r="O209" t="s">
        <v>92</v>
      </c>
      <c r="P209">
        <v>10</v>
      </c>
      <c r="Q209">
        <v>5190</v>
      </c>
      <c r="R209">
        <v>10</v>
      </c>
      <c r="S209" t="s">
        <v>92</v>
      </c>
      <c r="T209" t="s">
        <v>23</v>
      </c>
      <c r="U209" t="s">
        <v>170</v>
      </c>
      <c r="V209" t="s">
        <v>92</v>
      </c>
      <c r="W209" t="s">
        <v>38</v>
      </c>
      <c r="X209" t="s">
        <v>1038</v>
      </c>
      <c r="Y209" t="s">
        <v>639</v>
      </c>
      <c r="Z209" t="str">
        <f>VLOOKUP($I209,'[1]Master Route_AAT-MR'!$B:$G,4,0)</f>
        <v>74-1752</v>
      </c>
      <c r="AA209" t="s">
        <v>1045</v>
      </c>
      <c r="AB209" t="str">
        <f>VLOOKUP($I209,'[1]Master Route_AAT-MR'!$B:$G,5,0)</f>
        <v>นายวิษณุ อุปโครต</v>
      </c>
      <c r="AC209" t="str">
        <f>VLOOKUP($I209,'[1]Master Route_AAT-MR'!$B:$G,6,0)</f>
        <v>098-5501700</v>
      </c>
      <c r="AD209" t="str">
        <f>VLOOKUP(I209,'[1]Master Route_AAT-MR'!$B:$D,3,0)</f>
        <v>KYK</v>
      </c>
    </row>
    <row r="210" spans="1:30" x14ac:dyDescent="0.25">
      <c r="A210" t="s">
        <v>20</v>
      </c>
      <c r="B210" t="s">
        <v>271</v>
      </c>
      <c r="C210" t="s">
        <v>44</v>
      </c>
      <c r="D210" t="s">
        <v>312</v>
      </c>
      <c r="E210" t="s">
        <v>160</v>
      </c>
      <c r="F210" s="1">
        <v>44620</v>
      </c>
      <c r="G210" t="s">
        <v>25</v>
      </c>
      <c r="H210">
        <f>VLOOKUP(I210,Sheet1!A:B,2,0)</f>
        <v>2835182</v>
      </c>
      <c r="I210" t="s">
        <v>269</v>
      </c>
      <c r="J210" s="1">
        <v>44621</v>
      </c>
      <c r="K210" t="s">
        <v>358</v>
      </c>
      <c r="L210" t="s">
        <v>269</v>
      </c>
      <c r="M210" s="1">
        <v>44622</v>
      </c>
      <c r="N210" t="s">
        <v>65</v>
      </c>
      <c r="O210" t="s">
        <v>77</v>
      </c>
      <c r="P210">
        <v>80</v>
      </c>
      <c r="Q210">
        <v>2560</v>
      </c>
      <c r="R210">
        <v>80</v>
      </c>
      <c r="S210" t="s">
        <v>77</v>
      </c>
      <c r="T210" t="s">
        <v>23</v>
      </c>
      <c r="U210" t="s">
        <v>272</v>
      </c>
      <c r="V210" t="s">
        <v>77</v>
      </c>
      <c r="W210" t="s">
        <v>38</v>
      </c>
      <c r="X210" t="s">
        <v>1038</v>
      </c>
      <c r="Y210" t="s">
        <v>313</v>
      </c>
      <c r="Z210" t="str">
        <f>VLOOKUP($I210,'[1]Master Route_AAT-MR'!$B:$G,4,0)</f>
        <v>71-1363</v>
      </c>
      <c r="AA210" t="s">
        <v>1045</v>
      </c>
      <c r="AB210" t="str">
        <f>VLOOKUP($I210,'[1]Master Route_AAT-MR'!$B:$G,5,0)</f>
        <v>นายธีรวุฒิ บุญพรม</v>
      </c>
      <c r="AC210" t="str">
        <f>VLOOKUP($I210,'[1]Master Route_AAT-MR'!$B:$G,6,0)</f>
        <v>098-3161975</v>
      </c>
      <c r="AD210" t="str">
        <f>VLOOKUP(I210,'[1]Master Route_AAT-MR'!$B:$D,3,0)</f>
        <v>KYK</v>
      </c>
    </row>
    <row r="211" spans="1:30" x14ac:dyDescent="0.25">
      <c r="A211" t="s">
        <v>20</v>
      </c>
      <c r="B211" t="s">
        <v>717</v>
      </c>
      <c r="C211" t="s">
        <v>44</v>
      </c>
      <c r="D211" t="s">
        <v>895</v>
      </c>
      <c r="E211" t="s">
        <v>62</v>
      </c>
      <c r="F211" s="1">
        <v>44620</v>
      </c>
      <c r="G211" t="s">
        <v>25</v>
      </c>
      <c r="H211">
        <f>VLOOKUP(I211,Sheet1!A:B,2,0)</f>
        <v>2835192</v>
      </c>
      <c r="I211" t="s">
        <v>871</v>
      </c>
      <c r="J211" s="1">
        <v>44621</v>
      </c>
      <c r="K211" t="s">
        <v>318</v>
      </c>
      <c r="L211" t="s">
        <v>871</v>
      </c>
      <c r="M211" s="1">
        <v>44622</v>
      </c>
      <c r="N211" t="s">
        <v>98</v>
      </c>
      <c r="O211" t="s">
        <v>90</v>
      </c>
      <c r="P211">
        <v>20</v>
      </c>
      <c r="Q211">
        <v>1740</v>
      </c>
      <c r="R211">
        <v>20</v>
      </c>
      <c r="S211" t="s">
        <v>90</v>
      </c>
      <c r="T211" t="s">
        <v>23</v>
      </c>
      <c r="U211" t="s">
        <v>718</v>
      </c>
      <c r="V211" t="s">
        <v>90</v>
      </c>
      <c r="W211" t="s">
        <v>111</v>
      </c>
      <c r="X211" t="s">
        <v>1038</v>
      </c>
      <c r="Y211" t="s">
        <v>899</v>
      </c>
      <c r="Z211" t="str">
        <f>VLOOKUP($I211,'[1]Master Route_AAT-MR'!$B:$G,4,0)</f>
        <v>70-1013</v>
      </c>
      <c r="AA211" t="s">
        <v>1045</v>
      </c>
      <c r="AB211" t="str">
        <f>VLOOKUP($I211,'[1]Master Route_AAT-MR'!$B:$G,5,0)</f>
        <v>นายวรากรณ์ แก้วมณี</v>
      </c>
      <c r="AC211" t="str">
        <f>VLOOKUP($I211,'[1]Master Route_AAT-MR'!$B:$G,6,0)</f>
        <v>080-8232110</v>
      </c>
      <c r="AD211" t="str">
        <f>VLOOKUP(I211,'[1]Master Route_AAT-MR'!$B:$D,3,0)</f>
        <v>KYK</v>
      </c>
    </row>
    <row r="212" spans="1:30" x14ac:dyDescent="0.25">
      <c r="A212" t="s">
        <v>20</v>
      </c>
      <c r="B212" t="s">
        <v>93</v>
      </c>
      <c r="C212" t="s">
        <v>254</v>
      </c>
      <c r="D212" t="s">
        <v>95</v>
      </c>
      <c r="E212" t="s">
        <v>333</v>
      </c>
      <c r="F212" s="1">
        <v>44620</v>
      </c>
      <c r="G212" t="s">
        <v>25</v>
      </c>
      <c r="H212">
        <f>VLOOKUP(I212,Sheet1!A:B,2,0)</f>
        <v>2813364</v>
      </c>
      <c r="I212" t="s">
        <v>332</v>
      </c>
      <c r="J212" s="1">
        <v>44622</v>
      </c>
      <c r="K212" t="s">
        <v>331</v>
      </c>
      <c r="L212" t="s">
        <v>332</v>
      </c>
      <c r="M212" s="1">
        <v>44622</v>
      </c>
      <c r="N212" t="s">
        <v>198</v>
      </c>
      <c r="O212" t="s">
        <v>64</v>
      </c>
      <c r="P212">
        <v>192</v>
      </c>
      <c r="Q212">
        <v>5968</v>
      </c>
      <c r="R212">
        <v>16</v>
      </c>
      <c r="S212" t="s">
        <v>64</v>
      </c>
      <c r="T212" t="s">
        <v>23</v>
      </c>
      <c r="U212" t="s">
        <v>94</v>
      </c>
      <c r="V212" t="s">
        <v>64</v>
      </c>
      <c r="W212" t="s">
        <v>286</v>
      </c>
      <c r="X212" t="s">
        <v>1038</v>
      </c>
      <c r="Y212" t="s">
        <v>673</v>
      </c>
      <c r="Z212" t="str">
        <f>VLOOKUP($I212,'[1]Master Route_AAT-MR'!$B:$G,4,0)</f>
        <v>62-1132</v>
      </c>
      <c r="AA212" t="s">
        <v>1045</v>
      </c>
      <c r="AB212" t="str">
        <f>VLOOKUP($I212,'[1]Master Route_AAT-MR'!$B:$G,5,0)</f>
        <v>นายพงศกร บัวกอง</v>
      </c>
      <c r="AC212" t="str">
        <f>VLOOKUP($I212,'[1]Master Route_AAT-MR'!$B:$G,6,0)</f>
        <v>086-2613815</v>
      </c>
      <c r="AD212" t="str">
        <f>VLOOKUP(I212,'[1]Master Route_AAT-MR'!$B:$D,3,0)</f>
        <v>KYK</v>
      </c>
    </row>
    <row r="213" spans="1:30" x14ac:dyDescent="0.25">
      <c r="A213" t="s">
        <v>20</v>
      </c>
      <c r="B213" t="s">
        <v>192</v>
      </c>
      <c r="C213" t="s">
        <v>84</v>
      </c>
      <c r="D213" t="s">
        <v>1019</v>
      </c>
      <c r="E213" t="s">
        <v>67</v>
      </c>
      <c r="F213" s="1">
        <v>44620</v>
      </c>
      <c r="G213" t="s">
        <v>25</v>
      </c>
      <c r="H213">
        <f>VLOOKUP(I213,Sheet1!A:B,2,0)</f>
        <v>2835400</v>
      </c>
      <c r="I213" t="s">
        <v>408</v>
      </c>
      <c r="J213" s="1">
        <v>44622</v>
      </c>
      <c r="K213" t="s">
        <v>108</v>
      </c>
      <c r="L213" t="s">
        <v>408</v>
      </c>
      <c r="M213" s="1">
        <v>44622</v>
      </c>
      <c r="N213" t="s">
        <v>31</v>
      </c>
      <c r="O213" t="s">
        <v>77</v>
      </c>
      <c r="P213">
        <v>200</v>
      </c>
      <c r="Q213">
        <v>13400</v>
      </c>
      <c r="R213">
        <v>200</v>
      </c>
      <c r="S213" t="s">
        <v>77</v>
      </c>
      <c r="T213" t="s">
        <v>23</v>
      </c>
      <c r="U213" t="s">
        <v>193</v>
      </c>
      <c r="V213" t="s">
        <v>77</v>
      </c>
      <c r="W213" t="s">
        <v>43</v>
      </c>
      <c r="X213" t="s">
        <v>1038</v>
      </c>
      <c r="Y213" t="s">
        <v>1020</v>
      </c>
      <c r="Z213" t="str">
        <f>VLOOKUP($I213,'[1]Master Route_AAT-MR'!$B:$G,4,0)</f>
        <v>72-1022</v>
      </c>
      <c r="AA213" t="s">
        <v>1045</v>
      </c>
      <c r="AB213" t="str">
        <f>VLOOKUP($I213,'[1]Master Route_AAT-MR'!$B:$G,5,0)</f>
        <v>นายธวัชชัย ลือลาภ</v>
      </c>
      <c r="AC213" t="str">
        <f>VLOOKUP($I213,'[1]Master Route_AAT-MR'!$B:$G,6,0)</f>
        <v>098-2311732</v>
      </c>
      <c r="AD213" t="str">
        <f>VLOOKUP(I213,'[1]Master Route_AAT-MR'!$B:$D,3,0)</f>
        <v>KYK</v>
      </c>
    </row>
    <row r="214" spans="1:30" x14ac:dyDescent="0.25">
      <c r="A214" t="s">
        <v>20</v>
      </c>
      <c r="B214" t="s">
        <v>271</v>
      </c>
      <c r="C214" t="s">
        <v>35</v>
      </c>
      <c r="D214" t="s">
        <v>445</v>
      </c>
      <c r="E214" t="s">
        <v>63</v>
      </c>
      <c r="F214" s="1">
        <v>44620</v>
      </c>
      <c r="G214" t="s">
        <v>25</v>
      </c>
      <c r="H214">
        <f>VLOOKUP(I214,Sheet1!A:B,2,0)</f>
        <v>2835358</v>
      </c>
      <c r="I214" t="s">
        <v>109</v>
      </c>
      <c r="J214" s="1">
        <v>44622</v>
      </c>
      <c r="K214" t="s">
        <v>655</v>
      </c>
      <c r="L214" t="s">
        <v>109</v>
      </c>
      <c r="M214" s="1">
        <v>44622</v>
      </c>
      <c r="N214" t="s">
        <v>39</v>
      </c>
      <c r="O214" t="s">
        <v>72</v>
      </c>
      <c r="P214">
        <v>20</v>
      </c>
      <c r="Q214">
        <v>2880</v>
      </c>
      <c r="R214">
        <v>10</v>
      </c>
      <c r="S214" t="s">
        <v>72</v>
      </c>
      <c r="T214" t="s">
        <v>23</v>
      </c>
      <c r="U214" t="s">
        <v>272</v>
      </c>
      <c r="V214" t="s">
        <v>72</v>
      </c>
      <c r="W214" t="s">
        <v>38</v>
      </c>
      <c r="X214" t="s">
        <v>1038</v>
      </c>
      <c r="Y214" t="s">
        <v>886</v>
      </c>
      <c r="Z214" t="str">
        <f>VLOOKUP($I214,'[1]Master Route_AAT-MR'!$B:$G,4,0)</f>
        <v>71-1363</v>
      </c>
      <c r="AA214" t="s">
        <v>1045</v>
      </c>
      <c r="AB214" t="str">
        <f>VLOOKUP($I214,'[1]Master Route_AAT-MR'!$B:$G,5,0)</f>
        <v>นายธีรวุฒิ บุญพรม</v>
      </c>
      <c r="AC214" t="str">
        <f>VLOOKUP($I214,'[1]Master Route_AAT-MR'!$B:$G,6,0)</f>
        <v>098-3161975</v>
      </c>
      <c r="AD214" t="str">
        <f>VLOOKUP(I214,'[1]Master Route_AAT-MR'!$B:$D,3,0)</f>
        <v>KYK</v>
      </c>
    </row>
    <row r="215" spans="1:30" x14ac:dyDescent="0.25">
      <c r="A215" t="s">
        <v>20</v>
      </c>
      <c r="B215" t="s">
        <v>271</v>
      </c>
      <c r="C215" t="s">
        <v>44</v>
      </c>
      <c r="D215" t="s">
        <v>471</v>
      </c>
      <c r="E215" t="s">
        <v>106</v>
      </c>
      <c r="F215" s="1">
        <v>44620</v>
      </c>
      <c r="G215" t="s">
        <v>25</v>
      </c>
      <c r="H215">
        <f>VLOOKUP(I215,Sheet1!A:B,2,0)</f>
        <v>2835182</v>
      </c>
      <c r="I215" t="s">
        <v>269</v>
      </c>
      <c r="J215" s="1">
        <v>44621</v>
      </c>
      <c r="K215" t="s">
        <v>358</v>
      </c>
      <c r="L215" t="s">
        <v>269</v>
      </c>
      <c r="M215" s="1">
        <v>44622</v>
      </c>
      <c r="N215" t="s">
        <v>65</v>
      </c>
      <c r="O215" t="s">
        <v>77</v>
      </c>
      <c r="P215">
        <v>160</v>
      </c>
      <c r="Q215">
        <v>5600</v>
      </c>
      <c r="R215">
        <v>80</v>
      </c>
      <c r="S215" t="s">
        <v>77</v>
      </c>
      <c r="T215" t="s">
        <v>23</v>
      </c>
      <c r="U215" t="s">
        <v>272</v>
      </c>
      <c r="V215" t="s">
        <v>77</v>
      </c>
      <c r="W215" t="s">
        <v>38</v>
      </c>
      <c r="X215" t="s">
        <v>1038</v>
      </c>
      <c r="Y215" t="s">
        <v>576</v>
      </c>
      <c r="Z215" t="str">
        <f>VLOOKUP($I215,'[1]Master Route_AAT-MR'!$B:$G,4,0)</f>
        <v>71-1363</v>
      </c>
      <c r="AA215" t="s">
        <v>1045</v>
      </c>
      <c r="AB215" t="str">
        <f>VLOOKUP($I215,'[1]Master Route_AAT-MR'!$B:$G,5,0)</f>
        <v>นายธีรวุฒิ บุญพรม</v>
      </c>
      <c r="AC215" t="str">
        <f>VLOOKUP($I215,'[1]Master Route_AAT-MR'!$B:$G,6,0)</f>
        <v>098-3161975</v>
      </c>
      <c r="AD215" t="str">
        <f>VLOOKUP(I215,'[1]Master Route_AAT-MR'!$B:$D,3,0)</f>
        <v>KYK</v>
      </c>
    </row>
    <row r="216" spans="1:30" x14ac:dyDescent="0.25">
      <c r="A216" t="s">
        <v>20</v>
      </c>
      <c r="B216" t="s">
        <v>93</v>
      </c>
      <c r="C216" t="s">
        <v>81</v>
      </c>
      <c r="D216" t="s">
        <v>95</v>
      </c>
      <c r="E216" t="s">
        <v>42</v>
      </c>
      <c r="F216" s="1">
        <v>44620</v>
      </c>
      <c r="G216" t="s">
        <v>25</v>
      </c>
      <c r="H216">
        <f>VLOOKUP(I216,Sheet1!A:B,2,0)</f>
        <v>2813364</v>
      </c>
      <c r="I216" t="s">
        <v>332</v>
      </c>
      <c r="J216" s="1">
        <v>44622</v>
      </c>
      <c r="K216" t="s">
        <v>331</v>
      </c>
      <c r="L216" t="s">
        <v>332</v>
      </c>
      <c r="M216" s="1">
        <v>44622</v>
      </c>
      <c r="N216" t="s">
        <v>198</v>
      </c>
      <c r="O216" t="s">
        <v>64</v>
      </c>
      <c r="P216">
        <v>140</v>
      </c>
      <c r="Q216">
        <v>8024</v>
      </c>
      <c r="R216">
        <v>20</v>
      </c>
      <c r="S216" t="s">
        <v>64</v>
      </c>
      <c r="T216" t="s">
        <v>23</v>
      </c>
      <c r="U216" t="s">
        <v>94</v>
      </c>
      <c r="V216" t="s">
        <v>64</v>
      </c>
      <c r="W216" t="s">
        <v>286</v>
      </c>
      <c r="X216" t="s">
        <v>1038</v>
      </c>
      <c r="Y216" t="s">
        <v>874</v>
      </c>
      <c r="Z216" t="str">
        <f>VLOOKUP($I216,'[1]Master Route_AAT-MR'!$B:$G,4,0)</f>
        <v>62-1132</v>
      </c>
      <c r="AA216" t="s">
        <v>1045</v>
      </c>
      <c r="AB216" t="str">
        <f>VLOOKUP($I216,'[1]Master Route_AAT-MR'!$B:$G,5,0)</f>
        <v>นายพงศกร บัวกอง</v>
      </c>
      <c r="AC216" t="str">
        <f>VLOOKUP($I216,'[1]Master Route_AAT-MR'!$B:$G,6,0)</f>
        <v>086-2613815</v>
      </c>
      <c r="AD216" t="str">
        <f>VLOOKUP(I216,'[1]Master Route_AAT-MR'!$B:$D,3,0)</f>
        <v>KYK</v>
      </c>
    </row>
    <row r="217" spans="1:30" x14ac:dyDescent="0.25">
      <c r="A217" t="s">
        <v>20</v>
      </c>
      <c r="B217" t="s">
        <v>717</v>
      </c>
      <c r="C217" t="s">
        <v>103</v>
      </c>
      <c r="D217" t="s">
        <v>719</v>
      </c>
      <c r="E217" t="s">
        <v>63</v>
      </c>
      <c r="F217" s="1">
        <v>44620</v>
      </c>
      <c r="G217" t="s">
        <v>25</v>
      </c>
      <c r="H217">
        <f>VLOOKUP(I217,Sheet1!A:B,2,0)</f>
        <v>2835192</v>
      </c>
      <c r="I217" t="s">
        <v>871</v>
      </c>
      <c r="J217" s="1">
        <v>44621</v>
      </c>
      <c r="K217" t="s">
        <v>318</v>
      </c>
      <c r="L217" t="s">
        <v>871</v>
      </c>
      <c r="M217" s="1">
        <v>44622</v>
      </c>
      <c r="N217" t="s">
        <v>98</v>
      </c>
      <c r="O217" t="s">
        <v>90</v>
      </c>
      <c r="P217">
        <v>40</v>
      </c>
      <c r="Q217">
        <v>6400</v>
      </c>
      <c r="R217">
        <v>40</v>
      </c>
      <c r="S217" t="s">
        <v>90</v>
      </c>
      <c r="T217" t="s">
        <v>23</v>
      </c>
      <c r="U217" t="s">
        <v>718</v>
      </c>
      <c r="V217" t="s">
        <v>90</v>
      </c>
      <c r="W217" t="s">
        <v>111</v>
      </c>
      <c r="X217" t="s">
        <v>1038</v>
      </c>
      <c r="Y217" t="s">
        <v>870</v>
      </c>
      <c r="Z217" t="str">
        <f>VLOOKUP($I217,'[1]Master Route_AAT-MR'!$B:$G,4,0)</f>
        <v>70-1013</v>
      </c>
      <c r="AA217" t="s">
        <v>1045</v>
      </c>
      <c r="AB217" t="str">
        <f>VLOOKUP($I217,'[1]Master Route_AAT-MR'!$B:$G,5,0)</f>
        <v>นายวรากรณ์ แก้วมณี</v>
      </c>
      <c r="AC217" t="str">
        <f>VLOOKUP($I217,'[1]Master Route_AAT-MR'!$B:$G,6,0)</f>
        <v>080-8232110</v>
      </c>
      <c r="AD217" t="str">
        <f>VLOOKUP(I217,'[1]Master Route_AAT-MR'!$B:$D,3,0)</f>
        <v>KYK</v>
      </c>
    </row>
    <row r="218" spans="1:30" x14ac:dyDescent="0.25">
      <c r="A218" t="s">
        <v>20</v>
      </c>
      <c r="B218" t="s">
        <v>271</v>
      </c>
      <c r="C218" t="s">
        <v>103</v>
      </c>
      <c r="D218" t="s">
        <v>471</v>
      </c>
      <c r="E218" t="s">
        <v>125</v>
      </c>
      <c r="F218" s="1">
        <v>44620</v>
      </c>
      <c r="G218" t="s">
        <v>25</v>
      </c>
      <c r="H218">
        <f>VLOOKUP(I218,Sheet1!A:B,2,0)</f>
        <v>2835182</v>
      </c>
      <c r="I218" t="s">
        <v>269</v>
      </c>
      <c r="J218" s="1">
        <v>44621</v>
      </c>
      <c r="K218" t="s">
        <v>358</v>
      </c>
      <c r="L218" t="s">
        <v>269</v>
      </c>
      <c r="M218" s="1">
        <v>44622</v>
      </c>
      <c r="N218" t="s">
        <v>65</v>
      </c>
      <c r="O218" t="s">
        <v>77</v>
      </c>
      <c r="P218">
        <v>80</v>
      </c>
      <c r="Q218">
        <v>7280</v>
      </c>
      <c r="R218">
        <v>80</v>
      </c>
      <c r="S218" t="s">
        <v>77</v>
      </c>
      <c r="T218" t="s">
        <v>23</v>
      </c>
      <c r="U218" t="s">
        <v>272</v>
      </c>
      <c r="V218" t="s">
        <v>77</v>
      </c>
      <c r="W218" t="s">
        <v>38</v>
      </c>
      <c r="X218" t="s">
        <v>1038</v>
      </c>
      <c r="Y218" t="s">
        <v>1033</v>
      </c>
      <c r="Z218" t="str">
        <f>VLOOKUP($I218,'[1]Master Route_AAT-MR'!$B:$G,4,0)</f>
        <v>71-1363</v>
      </c>
      <c r="AA218" t="s">
        <v>1045</v>
      </c>
      <c r="AB218" t="str">
        <f>VLOOKUP($I218,'[1]Master Route_AAT-MR'!$B:$G,5,0)</f>
        <v>นายธีรวุฒิ บุญพรม</v>
      </c>
      <c r="AC218" t="str">
        <f>VLOOKUP($I218,'[1]Master Route_AAT-MR'!$B:$G,6,0)</f>
        <v>098-3161975</v>
      </c>
      <c r="AD218" t="str">
        <f>VLOOKUP(I218,'[1]Master Route_AAT-MR'!$B:$D,3,0)</f>
        <v>KYK</v>
      </c>
    </row>
    <row r="219" spans="1:30" x14ac:dyDescent="0.25">
      <c r="A219" t="s">
        <v>20</v>
      </c>
      <c r="B219" t="s">
        <v>115</v>
      </c>
      <c r="C219" t="s">
        <v>24</v>
      </c>
      <c r="D219" t="s">
        <v>274</v>
      </c>
      <c r="E219" t="s">
        <v>805</v>
      </c>
      <c r="F219" s="1">
        <v>44620</v>
      </c>
      <c r="G219" t="s">
        <v>25</v>
      </c>
      <c r="H219">
        <f>VLOOKUP(I219,Sheet1!A:B,2,0)</f>
        <v>2835190</v>
      </c>
      <c r="I219" t="s">
        <v>275</v>
      </c>
      <c r="J219" s="1">
        <v>44621</v>
      </c>
      <c r="K219" t="s">
        <v>56</v>
      </c>
      <c r="L219" t="s">
        <v>275</v>
      </c>
      <c r="M219" s="1">
        <v>44622</v>
      </c>
      <c r="N219" t="s">
        <v>248</v>
      </c>
      <c r="O219" t="s">
        <v>77</v>
      </c>
      <c r="P219">
        <v>15</v>
      </c>
      <c r="Q219">
        <v>1200</v>
      </c>
      <c r="R219">
        <v>15</v>
      </c>
      <c r="S219" t="s">
        <v>77</v>
      </c>
      <c r="T219" t="s">
        <v>23</v>
      </c>
      <c r="U219" t="s">
        <v>46</v>
      </c>
      <c r="V219" t="s">
        <v>77</v>
      </c>
      <c r="W219" t="s">
        <v>58</v>
      </c>
      <c r="X219" t="s">
        <v>1038</v>
      </c>
      <c r="Y219" t="s">
        <v>1015</v>
      </c>
      <c r="Z219" t="str">
        <f>VLOOKUP($I219,'[1]Master Route_AAT-MR'!$B:$G,4,0)</f>
        <v>71-3960</v>
      </c>
      <c r="AA219" t="s">
        <v>1045</v>
      </c>
      <c r="AB219" t="str">
        <f>VLOOKUP($I219,'[1]Master Route_AAT-MR'!$B:$G,5,0)</f>
        <v xml:space="preserve">นายมานะ  ศรีวงษ์ </v>
      </c>
      <c r="AC219" t="str">
        <f>VLOOKUP($I219,'[1]Master Route_AAT-MR'!$B:$G,6,0)</f>
        <v>062-5450920</v>
      </c>
      <c r="AD219" t="str">
        <f>VLOOKUP(I219,'[1]Master Route_AAT-MR'!$B:$D,3,0)</f>
        <v>KYK</v>
      </c>
    </row>
    <row r="220" spans="1:30" x14ac:dyDescent="0.25">
      <c r="A220" t="s">
        <v>20</v>
      </c>
      <c r="B220" t="s">
        <v>169</v>
      </c>
      <c r="C220" t="s">
        <v>84</v>
      </c>
      <c r="D220" t="s">
        <v>171</v>
      </c>
      <c r="E220" t="s">
        <v>119</v>
      </c>
      <c r="F220" s="1">
        <v>44620</v>
      </c>
      <c r="G220" t="s">
        <v>25</v>
      </c>
      <c r="H220">
        <f>VLOOKUP(I220,Sheet1!A:B,2,0)</f>
        <v>2835154</v>
      </c>
      <c r="I220" t="s">
        <v>536</v>
      </c>
      <c r="J220" s="1">
        <v>44621</v>
      </c>
      <c r="K220" t="s">
        <v>162</v>
      </c>
      <c r="L220" t="s">
        <v>536</v>
      </c>
      <c r="M220" s="1">
        <v>44621</v>
      </c>
      <c r="N220" t="s">
        <v>146</v>
      </c>
      <c r="O220" t="s">
        <v>77</v>
      </c>
      <c r="P220">
        <v>20</v>
      </c>
      <c r="Q220">
        <v>2510</v>
      </c>
      <c r="R220">
        <v>10</v>
      </c>
      <c r="S220" t="s">
        <v>77</v>
      </c>
      <c r="T220" t="s">
        <v>23</v>
      </c>
      <c r="U220" t="s">
        <v>170</v>
      </c>
      <c r="V220" t="s">
        <v>77</v>
      </c>
      <c r="W220" t="s">
        <v>38</v>
      </c>
      <c r="X220" t="s">
        <v>1038</v>
      </c>
      <c r="Y220" t="s">
        <v>492</v>
      </c>
      <c r="Z220" t="str">
        <f>VLOOKUP($I220,'[1]Master Route_AAT-MR'!$B:$G,4,0)</f>
        <v>74-1752</v>
      </c>
      <c r="AA220" t="s">
        <v>1045</v>
      </c>
      <c r="AB220" t="str">
        <f>VLOOKUP($I220,'[1]Master Route_AAT-MR'!$B:$G,5,0)</f>
        <v>นายวิษณุ อุปโครต</v>
      </c>
      <c r="AC220" t="str">
        <f>VLOOKUP($I220,'[1]Master Route_AAT-MR'!$B:$G,6,0)</f>
        <v>098-5501700</v>
      </c>
      <c r="AD220" t="str">
        <f>VLOOKUP(I220,'[1]Master Route_AAT-MR'!$B:$D,3,0)</f>
        <v>KYK</v>
      </c>
    </row>
    <row r="221" spans="1:30" x14ac:dyDescent="0.25">
      <c r="A221" t="s">
        <v>20</v>
      </c>
      <c r="B221" t="s">
        <v>271</v>
      </c>
      <c r="C221" t="s">
        <v>35</v>
      </c>
      <c r="D221" t="s">
        <v>273</v>
      </c>
      <c r="E221" t="s">
        <v>68</v>
      </c>
      <c r="F221" s="1">
        <v>44620</v>
      </c>
      <c r="G221" t="s">
        <v>25</v>
      </c>
      <c r="H221">
        <f>VLOOKUP(I221,Sheet1!A:B,2,0)</f>
        <v>2835182</v>
      </c>
      <c r="I221" t="s">
        <v>269</v>
      </c>
      <c r="J221" s="1">
        <v>44621</v>
      </c>
      <c r="K221" t="s">
        <v>358</v>
      </c>
      <c r="L221" t="s">
        <v>269</v>
      </c>
      <c r="M221" s="1">
        <v>44622</v>
      </c>
      <c r="N221" t="s">
        <v>268</v>
      </c>
      <c r="O221" t="s">
        <v>90</v>
      </c>
      <c r="P221">
        <v>4</v>
      </c>
      <c r="Q221">
        <v>1580</v>
      </c>
      <c r="R221">
        <v>4</v>
      </c>
      <c r="S221" t="s">
        <v>90</v>
      </c>
      <c r="T221" t="s">
        <v>23</v>
      </c>
      <c r="U221" t="s">
        <v>272</v>
      </c>
      <c r="V221" t="s">
        <v>90</v>
      </c>
      <c r="W221" t="s">
        <v>38</v>
      </c>
      <c r="X221" t="s">
        <v>1038</v>
      </c>
      <c r="Y221" t="s">
        <v>854</v>
      </c>
      <c r="Z221" t="str">
        <f>VLOOKUP($I221,'[1]Master Route_AAT-MR'!$B:$G,4,0)</f>
        <v>71-1363</v>
      </c>
      <c r="AA221" t="s">
        <v>1045</v>
      </c>
      <c r="AB221" t="str">
        <f>VLOOKUP($I221,'[1]Master Route_AAT-MR'!$B:$G,5,0)</f>
        <v>นายธีรวุฒิ บุญพรม</v>
      </c>
      <c r="AC221" t="str">
        <f>VLOOKUP($I221,'[1]Master Route_AAT-MR'!$B:$G,6,0)</f>
        <v>098-3161975</v>
      </c>
      <c r="AD221" t="str">
        <f>VLOOKUP(I221,'[1]Master Route_AAT-MR'!$B:$D,3,0)</f>
        <v>KYK</v>
      </c>
    </row>
    <row r="222" spans="1:30" x14ac:dyDescent="0.25">
      <c r="A222" t="s">
        <v>20</v>
      </c>
      <c r="B222" t="s">
        <v>169</v>
      </c>
      <c r="C222" t="s">
        <v>35</v>
      </c>
      <c r="D222" t="s">
        <v>194</v>
      </c>
      <c r="E222" t="s">
        <v>119</v>
      </c>
      <c r="F222" s="1">
        <v>44620</v>
      </c>
      <c r="G222" t="s">
        <v>25</v>
      </c>
      <c r="H222">
        <f>VLOOKUP(I222,Sheet1!A:B,2,0)</f>
        <v>2835154</v>
      </c>
      <c r="I222" t="s">
        <v>536</v>
      </c>
      <c r="J222" s="1">
        <v>44621</v>
      </c>
      <c r="K222" t="s">
        <v>162</v>
      </c>
      <c r="L222" t="s">
        <v>536</v>
      </c>
      <c r="M222" s="1">
        <v>44621</v>
      </c>
      <c r="N222" t="s">
        <v>146</v>
      </c>
      <c r="O222" t="s">
        <v>77</v>
      </c>
      <c r="P222">
        <v>45</v>
      </c>
      <c r="Q222">
        <v>9510</v>
      </c>
      <c r="R222">
        <v>15</v>
      </c>
      <c r="S222" t="s">
        <v>77</v>
      </c>
      <c r="T222" t="s">
        <v>23</v>
      </c>
      <c r="U222" t="s">
        <v>170</v>
      </c>
      <c r="V222" t="s">
        <v>77</v>
      </c>
      <c r="W222" t="s">
        <v>38</v>
      </c>
      <c r="X222" t="s">
        <v>1038</v>
      </c>
      <c r="Y222" t="s">
        <v>930</v>
      </c>
      <c r="Z222" t="str">
        <f>VLOOKUP($I222,'[1]Master Route_AAT-MR'!$B:$G,4,0)</f>
        <v>74-1752</v>
      </c>
      <c r="AA222" t="s">
        <v>1045</v>
      </c>
      <c r="AB222" t="str">
        <f>VLOOKUP($I222,'[1]Master Route_AAT-MR'!$B:$G,5,0)</f>
        <v>นายวิษณุ อุปโครต</v>
      </c>
      <c r="AC222" t="str">
        <f>VLOOKUP($I222,'[1]Master Route_AAT-MR'!$B:$G,6,0)</f>
        <v>098-5501700</v>
      </c>
      <c r="AD222" t="str">
        <f>VLOOKUP(I222,'[1]Master Route_AAT-MR'!$B:$D,3,0)</f>
        <v>KYK</v>
      </c>
    </row>
    <row r="223" spans="1:30" x14ac:dyDescent="0.25">
      <c r="A223" t="s">
        <v>20</v>
      </c>
      <c r="B223" t="s">
        <v>115</v>
      </c>
      <c r="C223" t="s">
        <v>24</v>
      </c>
      <c r="D223" t="s">
        <v>747</v>
      </c>
      <c r="E223" t="s">
        <v>748</v>
      </c>
      <c r="F223" s="1">
        <v>44620</v>
      </c>
      <c r="G223" t="s">
        <v>25</v>
      </c>
      <c r="H223">
        <f>VLOOKUP(I223,Sheet1!A:B,2,0)</f>
        <v>2835190</v>
      </c>
      <c r="I223" t="s">
        <v>275</v>
      </c>
      <c r="J223" s="1">
        <v>44621</v>
      </c>
      <c r="K223" t="s">
        <v>56</v>
      </c>
      <c r="L223" t="s">
        <v>275</v>
      </c>
      <c r="M223" s="1">
        <v>44622</v>
      </c>
      <c r="N223" t="s">
        <v>248</v>
      </c>
      <c r="O223" t="s">
        <v>77</v>
      </c>
      <c r="P223">
        <v>30</v>
      </c>
      <c r="Q223">
        <v>4220</v>
      </c>
      <c r="R223">
        <v>10</v>
      </c>
      <c r="S223" t="s">
        <v>77</v>
      </c>
      <c r="T223" t="s">
        <v>23</v>
      </c>
      <c r="U223" t="s">
        <v>46</v>
      </c>
      <c r="V223" t="s">
        <v>77</v>
      </c>
      <c r="W223" t="s">
        <v>58</v>
      </c>
      <c r="X223" t="s">
        <v>1038</v>
      </c>
      <c r="Y223" t="s">
        <v>749</v>
      </c>
      <c r="Z223" t="str">
        <f>VLOOKUP($I223,'[1]Master Route_AAT-MR'!$B:$G,4,0)</f>
        <v>71-3960</v>
      </c>
      <c r="AA223" t="s">
        <v>1045</v>
      </c>
      <c r="AB223" t="str">
        <f>VLOOKUP($I223,'[1]Master Route_AAT-MR'!$B:$G,5,0)</f>
        <v xml:space="preserve">นายมานะ  ศรีวงษ์ </v>
      </c>
      <c r="AC223" t="str">
        <f>VLOOKUP($I223,'[1]Master Route_AAT-MR'!$B:$G,6,0)</f>
        <v>062-5450920</v>
      </c>
      <c r="AD223" t="str">
        <f>VLOOKUP(I223,'[1]Master Route_AAT-MR'!$B:$D,3,0)</f>
        <v>KYK</v>
      </c>
    </row>
    <row r="224" spans="1:30" x14ac:dyDescent="0.25">
      <c r="A224" t="s">
        <v>20</v>
      </c>
      <c r="B224" t="s">
        <v>115</v>
      </c>
      <c r="C224" t="s">
        <v>24</v>
      </c>
      <c r="D224" t="s">
        <v>138</v>
      </c>
      <c r="E224" t="s">
        <v>1002</v>
      </c>
      <c r="F224" s="1">
        <v>44620</v>
      </c>
      <c r="G224" t="s">
        <v>25</v>
      </c>
      <c r="H224">
        <f>VLOOKUP(I224,Sheet1!A:B,2,0)</f>
        <v>2835190</v>
      </c>
      <c r="I224" t="s">
        <v>275</v>
      </c>
      <c r="J224" s="1">
        <v>44621</v>
      </c>
      <c r="K224" t="s">
        <v>56</v>
      </c>
      <c r="L224" t="s">
        <v>275</v>
      </c>
      <c r="M224" s="1">
        <v>44622</v>
      </c>
      <c r="N224" t="s">
        <v>36</v>
      </c>
      <c r="O224" t="s">
        <v>100</v>
      </c>
      <c r="P224">
        <v>5</v>
      </c>
      <c r="Q224">
        <v>592</v>
      </c>
      <c r="R224">
        <v>1</v>
      </c>
      <c r="S224" t="s">
        <v>100</v>
      </c>
      <c r="T224" t="s">
        <v>23</v>
      </c>
      <c r="U224" t="s">
        <v>46</v>
      </c>
      <c r="V224" t="s">
        <v>100</v>
      </c>
      <c r="W224" t="s">
        <v>58</v>
      </c>
      <c r="X224" t="s">
        <v>1038</v>
      </c>
      <c r="Y224" t="s">
        <v>1003</v>
      </c>
      <c r="Z224" t="str">
        <f>VLOOKUP($I224,'[1]Master Route_AAT-MR'!$B:$G,4,0)</f>
        <v>71-3960</v>
      </c>
      <c r="AA224" t="s">
        <v>1045</v>
      </c>
      <c r="AB224" t="str">
        <f>VLOOKUP($I224,'[1]Master Route_AAT-MR'!$B:$G,5,0)</f>
        <v xml:space="preserve">นายมานะ  ศรีวงษ์ </v>
      </c>
      <c r="AC224" t="str">
        <f>VLOOKUP($I224,'[1]Master Route_AAT-MR'!$B:$G,6,0)</f>
        <v>062-5450920</v>
      </c>
      <c r="AD224" t="str">
        <f>VLOOKUP(I224,'[1]Master Route_AAT-MR'!$B:$D,3,0)</f>
        <v>KYK</v>
      </c>
    </row>
    <row r="225" spans="1:30" x14ac:dyDescent="0.25">
      <c r="A225" t="s">
        <v>20</v>
      </c>
      <c r="B225" t="s">
        <v>115</v>
      </c>
      <c r="C225" t="s">
        <v>24</v>
      </c>
      <c r="D225" t="s">
        <v>138</v>
      </c>
      <c r="E225" t="s">
        <v>872</v>
      </c>
      <c r="F225" s="1">
        <v>44620</v>
      </c>
      <c r="G225" t="s">
        <v>25</v>
      </c>
      <c r="H225">
        <f>VLOOKUP(I225,Sheet1!A:B,2,0)</f>
        <v>2835190</v>
      </c>
      <c r="I225" t="s">
        <v>275</v>
      </c>
      <c r="J225" s="1">
        <v>44621</v>
      </c>
      <c r="K225" t="s">
        <v>56</v>
      </c>
      <c r="L225" t="s">
        <v>275</v>
      </c>
      <c r="M225" s="1">
        <v>44622</v>
      </c>
      <c r="N225" t="s">
        <v>36</v>
      </c>
      <c r="O225" t="s">
        <v>100</v>
      </c>
      <c r="P225">
        <v>11</v>
      </c>
      <c r="Q225">
        <v>556</v>
      </c>
      <c r="R225">
        <v>1</v>
      </c>
      <c r="S225" t="s">
        <v>100</v>
      </c>
      <c r="T225" t="s">
        <v>23</v>
      </c>
      <c r="U225" t="s">
        <v>46</v>
      </c>
      <c r="V225" t="s">
        <v>100</v>
      </c>
      <c r="W225" t="s">
        <v>58</v>
      </c>
      <c r="X225" t="s">
        <v>1038</v>
      </c>
      <c r="Y225" t="s">
        <v>873</v>
      </c>
      <c r="Z225" t="str">
        <f>VLOOKUP($I225,'[1]Master Route_AAT-MR'!$B:$G,4,0)</f>
        <v>71-3960</v>
      </c>
      <c r="AA225" t="s">
        <v>1045</v>
      </c>
      <c r="AB225" t="str">
        <f>VLOOKUP($I225,'[1]Master Route_AAT-MR'!$B:$G,5,0)</f>
        <v xml:space="preserve">นายมานะ  ศรีวงษ์ </v>
      </c>
      <c r="AC225" t="str">
        <f>VLOOKUP($I225,'[1]Master Route_AAT-MR'!$B:$G,6,0)</f>
        <v>062-5450920</v>
      </c>
      <c r="AD225" t="str">
        <f>VLOOKUP(I225,'[1]Master Route_AAT-MR'!$B:$D,3,0)</f>
        <v>KYK</v>
      </c>
    </row>
    <row r="226" spans="1:30" x14ac:dyDescent="0.25">
      <c r="A226" t="s">
        <v>20</v>
      </c>
      <c r="B226" t="s">
        <v>169</v>
      </c>
      <c r="C226" t="s">
        <v>84</v>
      </c>
      <c r="D226" t="s">
        <v>911</v>
      </c>
      <c r="E226" t="s">
        <v>339</v>
      </c>
      <c r="F226" s="1">
        <v>44620</v>
      </c>
      <c r="G226" t="s">
        <v>25</v>
      </c>
      <c r="H226">
        <f>VLOOKUP(I226,Sheet1!A:B,2,0)</f>
        <v>2835154</v>
      </c>
      <c r="I226" t="s">
        <v>536</v>
      </c>
      <c r="J226" s="1">
        <v>44621</v>
      </c>
      <c r="K226" t="s">
        <v>162</v>
      </c>
      <c r="L226" t="s">
        <v>536</v>
      </c>
      <c r="M226" s="1">
        <v>44621</v>
      </c>
      <c r="N226" t="s">
        <v>146</v>
      </c>
      <c r="O226" t="s">
        <v>77</v>
      </c>
      <c r="P226">
        <v>60</v>
      </c>
      <c r="Q226">
        <v>660</v>
      </c>
      <c r="R226">
        <v>60</v>
      </c>
      <c r="S226" t="s">
        <v>77</v>
      </c>
      <c r="T226" t="s">
        <v>23</v>
      </c>
      <c r="U226" t="s">
        <v>170</v>
      </c>
      <c r="V226" t="s">
        <v>77</v>
      </c>
      <c r="W226" t="s">
        <v>38</v>
      </c>
      <c r="X226" t="s">
        <v>1038</v>
      </c>
      <c r="Y226" t="s">
        <v>912</v>
      </c>
      <c r="Z226" t="str">
        <f>VLOOKUP($I226,'[1]Master Route_AAT-MR'!$B:$G,4,0)</f>
        <v>74-1752</v>
      </c>
      <c r="AA226" t="s">
        <v>1045</v>
      </c>
      <c r="AB226" t="str">
        <f>VLOOKUP($I226,'[1]Master Route_AAT-MR'!$B:$G,5,0)</f>
        <v>นายวิษณุ อุปโครต</v>
      </c>
      <c r="AC226" t="str">
        <f>VLOOKUP($I226,'[1]Master Route_AAT-MR'!$B:$G,6,0)</f>
        <v>098-5501700</v>
      </c>
      <c r="AD226" t="str">
        <f>VLOOKUP(I226,'[1]Master Route_AAT-MR'!$B:$D,3,0)</f>
        <v>KYK</v>
      </c>
    </row>
    <row r="227" spans="1:30" x14ac:dyDescent="0.25">
      <c r="A227" t="s">
        <v>20</v>
      </c>
      <c r="B227" t="s">
        <v>143</v>
      </c>
      <c r="C227" t="s">
        <v>35</v>
      </c>
      <c r="D227" t="s">
        <v>350</v>
      </c>
      <c r="E227" t="s">
        <v>351</v>
      </c>
      <c r="F227" s="1">
        <v>44620</v>
      </c>
      <c r="G227" t="s">
        <v>25</v>
      </c>
      <c r="H227">
        <f>VLOOKUP(I227,Sheet1!A:B,2,0)</f>
        <v>2835402</v>
      </c>
      <c r="I227" t="s">
        <v>353</v>
      </c>
      <c r="J227" s="1">
        <v>44622</v>
      </c>
      <c r="K227" t="s">
        <v>302</v>
      </c>
      <c r="L227" t="s">
        <v>353</v>
      </c>
      <c r="M227" s="1">
        <v>44622</v>
      </c>
      <c r="N227" t="s">
        <v>197</v>
      </c>
      <c r="O227" t="s">
        <v>90</v>
      </c>
      <c r="P227">
        <v>40</v>
      </c>
      <c r="Q227">
        <v>5080</v>
      </c>
      <c r="R227">
        <v>40</v>
      </c>
      <c r="S227" t="s">
        <v>90</v>
      </c>
      <c r="T227" t="s">
        <v>23</v>
      </c>
      <c r="U227" t="s">
        <v>144</v>
      </c>
      <c r="V227" t="s">
        <v>90</v>
      </c>
      <c r="W227" t="s">
        <v>43</v>
      </c>
      <c r="X227" t="s">
        <v>1038</v>
      </c>
      <c r="Y227" t="s">
        <v>352</v>
      </c>
      <c r="Z227" t="str">
        <f>VLOOKUP($I227,'[1]Master Route_AAT-MR'!$B:$G,4,0)</f>
        <v>71-1130</v>
      </c>
      <c r="AA227" t="s">
        <v>1045</v>
      </c>
      <c r="AB227" t="str">
        <f>VLOOKUP($I227,'[1]Master Route_AAT-MR'!$B:$G,5,0)</f>
        <v>นายภานุพันธ์ ขันธะบูรณ์</v>
      </c>
      <c r="AC227" t="str">
        <f>VLOOKUP($I227,'[1]Master Route_AAT-MR'!$B:$G,6,0)</f>
        <v xml:space="preserve">085-2441817 </v>
      </c>
      <c r="AD227" t="str">
        <f>VLOOKUP(I227,'[1]Master Route_AAT-MR'!$B:$D,3,0)</f>
        <v>NVR</v>
      </c>
    </row>
    <row r="228" spans="1:30" x14ac:dyDescent="0.25">
      <c r="A228" t="s">
        <v>20</v>
      </c>
      <c r="B228" t="s">
        <v>86</v>
      </c>
      <c r="C228" t="s">
        <v>88</v>
      </c>
      <c r="D228" t="s">
        <v>282</v>
      </c>
      <c r="E228" t="s">
        <v>128</v>
      </c>
      <c r="F228" s="1">
        <v>44620</v>
      </c>
      <c r="G228" t="s">
        <v>25</v>
      </c>
      <c r="H228">
        <f>VLOOKUP(I228,Sheet1!A:B,2,0)</f>
        <v>2835367</v>
      </c>
      <c r="I228" t="s">
        <v>262</v>
      </c>
      <c r="J228" s="1">
        <v>44622</v>
      </c>
      <c r="K228" t="s">
        <v>204</v>
      </c>
      <c r="L228" t="s">
        <v>262</v>
      </c>
      <c r="M228" s="1">
        <v>44622</v>
      </c>
      <c r="N228" t="s">
        <v>59</v>
      </c>
      <c r="O228" t="s">
        <v>90</v>
      </c>
      <c r="P228">
        <v>30</v>
      </c>
      <c r="Q228">
        <v>1740</v>
      </c>
      <c r="R228">
        <v>30</v>
      </c>
      <c r="S228" t="s">
        <v>90</v>
      </c>
      <c r="T228" t="s">
        <v>23</v>
      </c>
      <c r="U228" t="s">
        <v>87</v>
      </c>
      <c r="V228" t="s">
        <v>90</v>
      </c>
      <c r="W228" t="s">
        <v>38</v>
      </c>
      <c r="X228" t="s">
        <v>1038</v>
      </c>
      <c r="Y228" t="s">
        <v>436</v>
      </c>
      <c r="Z228" t="str">
        <f>VLOOKUP($I228,'[1]Master Route_AAT-MR'!$B:$G,4,0)</f>
        <v>71-1921</v>
      </c>
      <c r="AA228" t="s">
        <v>1045</v>
      </c>
      <c r="AB228" t="str">
        <f>VLOOKUP($I228,'[1]Master Route_AAT-MR'!$B:$G,5,0)</f>
        <v>นายธีระ  เชื้อศิริ</v>
      </c>
      <c r="AC228" t="str">
        <f>VLOOKUP($I228,'[1]Master Route_AAT-MR'!$B:$G,6,0)</f>
        <v>092-9767628</v>
      </c>
      <c r="AD228" t="str">
        <f>VLOOKUP(I228,'[1]Master Route_AAT-MR'!$B:$D,3,0)</f>
        <v>NVR</v>
      </c>
    </row>
    <row r="229" spans="1:30" x14ac:dyDescent="0.25">
      <c r="A229" t="s">
        <v>20</v>
      </c>
      <c r="B229" t="s">
        <v>86</v>
      </c>
      <c r="C229" t="s">
        <v>55</v>
      </c>
      <c r="D229" t="s">
        <v>537</v>
      </c>
      <c r="E229" t="s">
        <v>67</v>
      </c>
      <c r="F229" s="1">
        <v>44620</v>
      </c>
      <c r="G229" t="s">
        <v>25</v>
      </c>
      <c r="H229">
        <f>VLOOKUP(I229,Sheet1!A:B,2,0)</f>
        <v>2835177</v>
      </c>
      <c r="I229" t="s">
        <v>233</v>
      </c>
      <c r="J229" s="1">
        <v>44621</v>
      </c>
      <c r="K229" t="s">
        <v>232</v>
      </c>
      <c r="L229" t="s">
        <v>233</v>
      </c>
      <c r="M229" s="1">
        <v>44622</v>
      </c>
      <c r="N229" t="s">
        <v>114</v>
      </c>
      <c r="O229" t="s">
        <v>72</v>
      </c>
      <c r="P229">
        <v>12</v>
      </c>
      <c r="Q229">
        <v>4206</v>
      </c>
      <c r="R229">
        <v>6</v>
      </c>
      <c r="S229" t="s">
        <v>72</v>
      </c>
      <c r="T229" t="s">
        <v>23</v>
      </c>
      <c r="U229" t="s">
        <v>87</v>
      </c>
      <c r="V229" t="s">
        <v>72</v>
      </c>
      <c r="W229" t="s">
        <v>38</v>
      </c>
      <c r="X229" t="s">
        <v>1038</v>
      </c>
      <c r="Y229" t="s">
        <v>538</v>
      </c>
      <c r="Z229" t="str">
        <f>VLOOKUP($I229,'[1]Master Route_AAT-MR'!$B:$G,4,0)</f>
        <v>71-1921</v>
      </c>
      <c r="AA229" t="s">
        <v>1045</v>
      </c>
      <c r="AB229" t="str">
        <f>VLOOKUP($I229,'[1]Master Route_AAT-MR'!$B:$G,5,0)</f>
        <v>นายธีระ  เชื้อศิริ</v>
      </c>
      <c r="AC229" t="str">
        <f>VLOOKUP($I229,'[1]Master Route_AAT-MR'!$B:$G,6,0)</f>
        <v>092-9767628</v>
      </c>
      <c r="AD229" t="str">
        <f>VLOOKUP(I229,'[1]Master Route_AAT-MR'!$B:$D,3,0)</f>
        <v>NVR</v>
      </c>
    </row>
    <row r="230" spans="1:30" x14ac:dyDescent="0.25">
      <c r="A230" t="s">
        <v>20</v>
      </c>
      <c r="B230" t="s">
        <v>86</v>
      </c>
      <c r="C230" t="s">
        <v>84</v>
      </c>
      <c r="D230" t="s">
        <v>132</v>
      </c>
      <c r="E230" t="s">
        <v>62</v>
      </c>
      <c r="F230" s="1">
        <v>44620</v>
      </c>
      <c r="G230" t="s">
        <v>25</v>
      </c>
      <c r="H230">
        <f>VLOOKUP(I230,Sheet1!A:B,2,0)</f>
        <v>2835367</v>
      </c>
      <c r="I230" t="s">
        <v>262</v>
      </c>
      <c r="J230" s="1">
        <v>44622</v>
      </c>
      <c r="K230" t="s">
        <v>204</v>
      </c>
      <c r="L230" t="s">
        <v>262</v>
      </c>
      <c r="M230" s="1">
        <v>44622</v>
      </c>
      <c r="N230" t="s">
        <v>59</v>
      </c>
      <c r="O230" t="s">
        <v>90</v>
      </c>
      <c r="P230">
        <v>8</v>
      </c>
      <c r="Q230">
        <v>1744</v>
      </c>
      <c r="R230">
        <v>8</v>
      </c>
      <c r="S230" t="s">
        <v>90</v>
      </c>
      <c r="T230" t="s">
        <v>23</v>
      </c>
      <c r="U230" t="s">
        <v>87</v>
      </c>
      <c r="V230" t="s">
        <v>90</v>
      </c>
      <c r="W230" t="s">
        <v>38</v>
      </c>
      <c r="X230" t="s">
        <v>1038</v>
      </c>
      <c r="Y230" t="s">
        <v>133</v>
      </c>
      <c r="Z230" t="str">
        <f>VLOOKUP($I230,'[1]Master Route_AAT-MR'!$B:$G,4,0)</f>
        <v>71-1921</v>
      </c>
      <c r="AA230" t="s">
        <v>1045</v>
      </c>
      <c r="AB230" t="str">
        <f>VLOOKUP($I230,'[1]Master Route_AAT-MR'!$B:$G,5,0)</f>
        <v>นายธีระ  เชื้อศิริ</v>
      </c>
      <c r="AC230" t="str">
        <f>VLOOKUP($I230,'[1]Master Route_AAT-MR'!$B:$G,6,0)</f>
        <v>092-9767628</v>
      </c>
      <c r="AD230" t="str">
        <f>VLOOKUP(I230,'[1]Master Route_AAT-MR'!$B:$D,3,0)</f>
        <v>NVR</v>
      </c>
    </row>
    <row r="231" spans="1:30" x14ac:dyDescent="0.25">
      <c r="A231" t="s">
        <v>20</v>
      </c>
      <c r="B231" t="s">
        <v>123</v>
      </c>
      <c r="C231" t="s">
        <v>35</v>
      </c>
      <c r="D231" t="s">
        <v>692</v>
      </c>
      <c r="E231" t="s">
        <v>71</v>
      </c>
      <c r="F231" s="1">
        <v>44620</v>
      </c>
      <c r="G231" t="s">
        <v>25</v>
      </c>
      <c r="H231">
        <f>VLOOKUP(I231,Sheet1!A:B,2,0)</f>
        <v>2835233</v>
      </c>
      <c r="I231" t="s">
        <v>163</v>
      </c>
      <c r="J231" s="1">
        <v>44621</v>
      </c>
      <c r="K231" t="s">
        <v>162</v>
      </c>
      <c r="L231" t="s">
        <v>163</v>
      </c>
      <c r="M231" s="1">
        <v>44621</v>
      </c>
      <c r="N231" t="s">
        <v>113</v>
      </c>
      <c r="O231" t="s">
        <v>90</v>
      </c>
      <c r="P231">
        <v>60</v>
      </c>
      <c r="Q231">
        <v>12900</v>
      </c>
      <c r="R231">
        <v>60</v>
      </c>
      <c r="S231" t="s">
        <v>90</v>
      </c>
      <c r="T231" t="s">
        <v>23</v>
      </c>
      <c r="U231" t="s">
        <v>124</v>
      </c>
      <c r="V231" t="s">
        <v>90</v>
      </c>
      <c r="W231" t="s">
        <v>38</v>
      </c>
      <c r="X231" t="s">
        <v>1038</v>
      </c>
      <c r="Y231" t="s">
        <v>693</v>
      </c>
      <c r="Z231" t="str">
        <f>VLOOKUP($I231,'[1]Master Route_AAT-MR'!$B:$G,4,0)</f>
        <v>72-9105</v>
      </c>
      <c r="AA231" t="s">
        <v>1045</v>
      </c>
      <c r="AB231" t="str">
        <f>VLOOKUP($I231,'[1]Master Route_AAT-MR'!$B:$G,5,0)</f>
        <v>นายประจักษ์  จันทร์โท</v>
      </c>
      <c r="AC231" t="str">
        <f>VLOOKUP($I231,'[1]Master Route_AAT-MR'!$B:$G,6,0)</f>
        <v>091-9524525</v>
      </c>
      <c r="AD231" t="str">
        <f>VLOOKUP(I231,'[1]Master Route_AAT-MR'!$B:$D,3,0)</f>
        <v>NVR</v>
      </c>
    </row>
    <row r="232" spans="1:30" x14ac:dyDescent="0.25">
      <c r="A232" t="s">
        <v>20</v>
      </c>
      <c r="B232" t="s">
        <v>21</v>
      </c>
      <c r="C232" t="s">
        <v>24</v>
      </c>
      <c r="D232" t="s">
        <v>274</v>
      </c>
      <c r="E232" t="s">
        <v>620</v>
      </c>
      <c r="F232" s="1">
        <v>44620</v>
      </c>
      <c r="G232" t="s">
        <v>25</v>
      </c>
      <c r="H232">
        <f>VLOOKUP(I232,Sheet1!A:B,2,0)</f>
        <v>2835392</v>
      </c>
      <c r="I232" t="s">
        <v>211</v>
      </c>
      <c r="J232" s="1">
        <v>44622</v>
      </c>
      <c r="K232" t="s">
        <v>66</v>
      </c>
      <c r="L232" t="s">
        <v>211</v>
      </c>
      <c r="M232" s="1">
        <v>44622</v>
      </c>
      <c r="N232" t="s">
        <v>210</v>
      </c>
      <c r="O232" t="s">
        <v>77</v>
      </c>
      <c r="P232">
        <v>80</v>
      </c>
      <c r="Q232">
        <v>5320</v>
      </c>
      <c r="R232">
        <v>10</v>
      </c>
      <c r="S232" t="s">
        <v>77</v>
      </c>
      <c r="T232" t="s">
        <v>23</v>
      </c>
      <c r="U232" t="s">
        <v>22</v>
      </c>
      <c r="V232" t="s">
        <v>77</v>
      </c>
      <c r="W232" t="s">
        <v>58</v>
      </c>
      <c r="X232" t="s">
        <v>1038</v>
      </c>
      <c r="Y232" t="s">
        <v>621</v>
      </c>
      <c r="Z232" t="str">
        <f>VLOOKUP($I232,'[1]Master Route_AAT-MR'!$B:$G,4,0)</f>
        <v>72-2719</v>
      </c>
      <c r="AA232" t="s">
        <v>1045</v>
      </c>
      <c r="AB232" t="str">
        <f>VLOOKUP($I232,'[1]Master Route_AAT-MR'!$B:$G,5,0)</f>
        <v>นายวิษณุ ศรีพรม</v>
      </c>
      <c r="AC232" t="str">
        <f>VLOOKUP($I232,'[1]Master Route_AAT-MR'!$B:$G,6,0)</f>
        <v>092-8309483</v>
      </c>
      <c r="AD232" t="str">
        <f>VLOOKUP(I232,'[1]Master Route_AAT-MR'!$B:$D,3,0)</f>
        <v>NVR</v>
      </c>
    </row>
    <row r="233" spans="1:30" x14ac:dyDescent="0.25">
      <c r="A233" t="s">
        <v>20</v>
      </c>
      <c r="B233" t="s">
        <v>123</v>
      </c>
      <c r="C233" t="s">
        <v>84</v>
      </c>
      <c r="D233" t="s">
        <v>588</v>
      </c>
      <c r="E233" t="s">
        <v>589</v>
      </c>
      <c r="F233" s="1">
        <v>44620</v>
      </c>
      <c r="G233" t="s">
        <v>25</v>
      </c>
      <c r="H233">
        <f>VLOOKUP(I233,Sheet1!A:B,2,0)</f>
        <v>2835233</v>
      </c>
      <c r="I233" t="s">
        <v>163</v>
      </c>
      <c r="J233" s="1">
        <v>44621</v>
      </c>
      <c r="K233" t="s">
        <v>162</v>
      </c>
      <c r="L233" t="s">
        <v>163</v>
      </c>
      <c r="M233" s="1">
        <v>44621</v>
      </c>
      <c r="N233" t="s">
        <v>113</v>
      </c>
      <c r="O233" t="s">
        <v>92</v>
      </c>
      <c r="P233">
        <v>5</v>
      </c>
      <c r="Q233">
        <v>580</v>
      </c>
      <c r="R233">
        <v>5</v>
      </c>
      <c r="S233" t="s">
        <v>92</v>
      </c>
      <c r="T233" t="s">
        <v>23</v>
      </c>
      <c r="U233" t="s">
        <v>124</v>
      </c>
      <c r="V233" t="s">
        <v>92</v>
      </c>
      <c r="W233" t="s">
        <v>38</v>
      </c>
      <c r="X233" t="s">
        <v>1038</v>
      </c>
      <c r="Y233" t="s">
        <v>590</v>
      </c>
      <c r="Z233" t="str">
        <f>VLOOKUP($I233,'[1]Master Route_AAT-MR'!$B:$G,4,0)</f>
        <v>72-9105</v>
      </c>
      <c r="AA233" t="s">
        <v>1045</v>
      </c>
      <c r="AB233" t="str">
        <f>VLOOKUP($I233,'[1]Master Route_AAT-MR'!$B:$G,5,0)</f>
        <v>นายประจักษ์  จันทร์โท</v>
      </c>
      <c r="AC233" t="str">
        <f>VLOOKUP($I233,'[1]Master Route_AAT-MR'!$B:$G,6,0)</f>
        <v>091-9524525</v>
      </c>
      <c r="AD233" t="str">
        <f>VLOOKUP(I233,'[1]Master Route_AAT-MR'!$B:$D,3,0)</f>
        <v>NVR</v>
      </c>
    </row>
    <row r="234" spans="1:30" x14ac:dyDescent="0.25">
      <c r="A234" t="s">
        <v>20</v>
      </c>
      <c r="B234" t="s">
        <v>143</v>
      </c>
      <c r="C234" t="s">
        <v>84</v>
      </c>
      <c r="D234" t="s">
        <v>798</v>
      </c>
      <c r="E234" t="s">
        <v>219</v>
      </c>
      <c r="F234" s="1">
        <v>44620</v>
      </c>
      <c r="G234" t="s">
        <v>25</v>
      </c>
      <c r="H234">
        <f>VLOOKUP(I234,Sheet1!A:B,2,0)</f>
        <v>2835222</v>
      </c>
      <c r="I234" t="s">
        <v>259</v>
      </c>
      <c r="J234" s="1">
        <v>44621</v>
      </c>
      <c r="K234" t="s">
        <v>113</v>
      </c>
      <c r="L234" t="s">
        <v>259</v>
      </c>
      <c r="M234" s="1">
        <v>44622</v>
      </c>
      <c r="N234" t="s">
        <v>114</v>
      </c>
      <c r="O234" t="s">
        <v>77</v>
      </c>
      <c r="P234">
        <v>20</v>
      </c>
      <c r="Q234">
        <v>1180</v>
      </c>
      <c r="R234">
        <v>20</v>
      </c>
      <c r="S234" t="s">
        <v>77</v>
      </c>
      <c r="T234" t="s">
        <v>23</v>
      </c>
      <c r="U234" t="s">
        <v>144</v>
      </c>
      <c r="V234" t="s">
        <v>77</v>
      </c>
      <c r="W234" t="s">
        <v>43</v>
      </c>
      <c r="X234" t="s">
        <v>1038</v>
      </c>
      <c r="Y234" t="s">
        <v>799</v>
      </c>
      <c r="Z234" t="str">
        <f>VLOOKUP($I234,'[1]Master Route_AAT-MR'!$B:$G,4,0)</f>
        <v>71-1130</v>
      </c>
      <c r="AA234" t="s">
        <v>1045</v>
      </c>
      <c r="AB234" t="str">
        <f>VLOOKUP($I234,'[1]Master Route_AAT-MR'!$B:$G,5,0)</f>
        <v>นายภานุพันธ์ ขันธะบูรณ์</v>
      </c>
      <c r="AC234" t="str">
        <f>VLOOKUP($I234,'[1]Master Route_AAT-MR'!$B:$G,6,0)</f>
        <v xml:space="preserve">085-2441817 </v>
      </c>
      <c r="AD234" t="str">
        <f>VLOOKUP(I234,'[1]Master Route_AAT-MR'!$B:$D,3,0)</f>
        <v>NVR</v>
      </c>
    </row>
    <row r="235" spans="1:30" x14ac:dyDescent="0.25">
      <c r="A235" t="s">
        <v>20</v>
      </c>
      <c r="B235" t="s">
        <v>123</v>
      </c>
      <c r="C235" t="s">
        <v>84</v>
      </c>
      <c r="D235" t="s">
        <v>566</v>
      </c>
      <c r="E235" t="s">
        <v>63</v>
      </c>
      <c r="F235" s="1">
        <v>44620</v>
      </c>
      <c r="G235" t="s">
        <v>25</v>
      </c>
      <c r="H235">
        <f>VLOOKUP(I235,Sheet1!A:B,2,0)</f>
        <v>2835233</v>
      </c>
      <c r="I235" t="s">
        <v>163</v>
      </c>
      <c r="J235" s="1">
        <v>44621</v>
      </c>
      <c r="K235" t="s">
        <v>162</v>
      </c>
      <c r="L235" t="s">
        <v>163</v>
      </c>
      <c r="M235" s="1">
        <v>44621</v>
      </c>
      <c r="N235" t="s">
        <v>158</v>
      </c>
      <c r="O235" t="s">
        <v>77</v>
      </c>
      <c r="P235">
        <v>30</v>
      </c>
      <c r="Q235">
        <v>9300</v>
      </c>
      <c r="R235">
        <v>30</v>
      </c>
      <c r="S235" t="s">
        <v>77</v>
      </c>
      <c r="T235" t="s">
        <v>23</v>
      </c>
      <c r="U235" t="s">
        <v>124</v>
      </c>
      <c r="V235" t="s">
        <v>77</v>
      </c>
      <c r="W235" t="s">
        <v>38</v>
      </c>
      <c r="X235" t="s">
        <v>1038</v>
      </c>
      <c r="Y235" t="s">
        <v>567</v>
      </c>
      <c r="Z235" t="str">
        <f>VLOOKUP($I235,'[1]Master Route_AAT-MR'!$B:$G,4,0)</f>
        <v>72-9105</v>
      </c>
      <c r="AA235" t="s">
        <v>1045</v>
      </c>
      <c r="AB235" t="str">
        <f>VLOOKUP($I235,'[1]Master Route_AAT-MR'!$B:$G,5,0)</f>
        <v>นายประจักษ์  จันทร์โท</v>
      </c>
      <c r="AC235" t="str">
        <f>VLOOKUP($I235,'[1]Master Route_AAT-MR'!$B:$G,6,0)</f>
        <v>091-9524525</v>
      </c>
      <c r="AD235" t="str">
        <f>VLOOKUP(I235,'[1]Master Route_AAT-MR'!$B:$D,3,0)</f>
        <v>NVR</v>
      </c>
    </row>
    <row r="236" spans="1:30" x14ac:dyDescent="0.25">
      <c r="A236" t="s">
        <v>20</v>
      </c>
      <c r="B236" t="s">
        <v>143</v>
      </c>
      <c r="C236" t="s">
        <v>84</v>
      </c>
      <c r="D236" t="s">
        <v>419</v>
      </c>
      <c r="E236" t="s">
        <v>63</v>
      </c>
      <c r="F236" s="1">
        <v>44620</v>
      </c>
      <c r="G236" t="s">
        <v>25</v>
      </c>
      <c r="H236">
        <f>VLOOKUP(I236,Sheet1!A:B,2,0)</f>
        <v>2835222</v>
      </c>
      <c r="I236" t="s">
        <v>259</v>
      </c>
      <c r="J236" s="1">
        <v>44621</v>
      </c>
      <c r="K236" t="s">
        <v>113</v>
      </c>
      <c r="L236" t="s">
        <v>259</v>
      </c>
      <c r="M236" s="1">
        <v>44622</v>
      </c>
      <c r="N236" t="s">
        <v>114</v>
      </c>
      <c r="O236" t="s">
        <v>77</v>
      </c>
      <c r="P236">
        <v>50</v>
      </c>
      <c r="Q236">
        <v>7970</v>
      </c>
      <c r="R236">
        <v>10</v>
      </c>
      <c r="S236" t="s">
        <v>77</v>
      </c>
      <c r="T236" t="s">
        <v>23</v>
      </c>
      <c r="U236" t="s">
        <v>144</v>
      </c>
      <c r="V236" t="s">
        <v>77</v>
      </c>
      <c r="W236" t="s">
        <v>43</v>
      </c>
      <c r="X236" t="s">
        <v>1038</v>
      </c>
      <c r="Y236" t="s">
        <v>420</v>
      </c>
      <c r="Z236" t="str">
        <f>VLOOKUP($I236,'[1]Master Route_AAT-MR'!$B:$G,4,0)</f>
        <v>71-1130</v>
      </c>
      <c r="AA236" t="s">
        <v>1045</v>
      </c>
      <c r="AB236" t="str">
        <f>VLOOKUP($I236,'[1]Master Route_AAT-MR'!$B:$G,5,0)</f>
        <v>นายภานุพันธ์ ขันธะบูรณ์</v>
      </c>
      <c r="AC236" t="str">
        <f>VLOOKUP($I236,'[1]Master Route_AAT-MR'!$B:$G,6,0)</f>
        <v xml:space="preserve">085-2441817 </v>
      </c>
      <c r="AD236" t="str">
        <f>VLOOKUP(I236,'[1]Master Route_AAT-MR'!$B:$D,3,0)</f>
        <v>NVR</v>
      </c>
    </row>
    <row r="237" spans="1:30" x14ac:dyDescent="0.25">
      <c r="A237" t="s">
        <v>20</v>
      </c>
      <c r="B237" t="s">
        <v>143</v>
      </c>
      <c r="C237" t="s">
        <v>84</v>
      </c>
      <c r="D237" t="s">
        <v>340</v>
      </c>
      <c r="E237" t="s">
        <v>67</v>
      </c>
      <c r="F237" s="1">
        <v>44620</v>
      </c>
      <c r="G237" t="s">
        <v>25</v>
      </c>
      <c r="H237">
        <f>VLOOKUP(I237,Sheet1!A:B,2,0)</f>
        <v>2835222</v>
      </c>
      <c r="I237" t="s">
        <v>259</v>
      </c>
      <c r="J237" s="1">
        <v>44621</v>
      </c>
      <c r="K237" t="s">
        <v>113</v>
      </c>
      <c r="L237" t="s">
        <v>259</v>
      </c>
      <c r="M237" s="1">
        <v>44622</v>
      </c>
      <c r="N237" t="s">
        <v>114</v>
      </c>
      <c r="O237" t="s">
        <v>77</v>
      </c>
      <c r="P237">
        <v>60</v>
      </c>
      <c r="Q237">
        <v>10260</v>
      </c>
      <c r="R237">
        <v>30</v>
      </c>
      <c r="S237" t="s">
        <v>77</v>
      </c>
      <c r="T237" t="s">
        <v>23</v>
      </c>
      <c r="U237" t="s">
        <v>144</v>
      </c>
      <c r="V237" t="s">
        <v>77</v>
      </c>
      <c r="W237" t="s">
        <v>43</v>
      </c>
      <c r="X237" t="s">
        <v>1038</v>
      </c>
      <c r="Y237" t="s">
        <v>892</v>
      </c>
      <c r="Z237" t="str">
        <f>VLOOKUP($I237,'[1]Master Route_AAT-MR'!$B:$G,4,0)</f>
        <v>71-1130</v>
      </c>
      <c r="AA237" t="s">
        <v>1045</v>
      </c>
      <c r="AB237" t="str">
        <f>VLOOKUP($I237,'[1]Master Route_AAT-MR'!$B:$G,5,0)</f>
        <v>นายภานุพันธ์ ขันธะบูรณ์</v>
      </c>
      <c r="AC237" t="str">
        <f>VLOOKUP($I237,'[1]Master Route_AAT-MR'!$B:$G,6,0)</f>
        <v xml:space="preserve">085-2441817 </v>
      </c>
      <c r="AD237" t="str">
        <f>VLOOKUP(I237,'[1]Master Route_AAT-MR'!$B:$D,3,0)</f>
        <v>NVR</v>
      </c>
    </row>
    <row r="238" spans="1:30" x14ac:dyDescent="0.25">
      <c r="A238" t="s">
        <v>20</v>
      </c>
      <c r="B238" t="s">
        <v>86</v>
      </c>
      <c r="C238" t="s">
        <v>84</v>
      </c>
      <c r="D238" t="s">
        <v>452</v>
      </c>
      <c r="E238" t="s">
        <v>584</v>
      </c>
      <c r="F238" s="1">
        <v>44620</v>
      </c>
      <c r="G238" t="s">
        <v>25</v>
      </c>
      <c r="H238">
        <f>VLOOKUP(I238,Sheet1!A:B,2,0)</f>
        <v>2835177</v>
      </c>
      <c r="I238" t="s">
        <v>233</v>
      </c>
      <c r="J238" s="1">
        <v>44621</v>
      </c>
      <c r="K238" t="s">
        <v>232</v>
      </c>
      <c r="L238" t="s">
        <v>233</v>
      </c>
      <c r="M238" s="1">
        <v>44622</v>
      </c>
      <c r="N238" t="s">
        <v>140</v>
      </c>
      <c r="O238" t="s">
        <v>77</v>
      </c>
      <c r="P238">
        <v>20</v>
      </c>
      <c r="Q238">
        <v>2270</v>
      </c>
      <c r="R238">
        <v>10</v>
      </c>
      <c r="S238" t="s">
        <v>77</v>
      </c>
      <c r="T238" t="s">
        <v>23</v>
      </c>
      <c r="U238" t="s">
        <v>87</v>
      </c>
      <c r="V238" t="s">
        <v>77</v>
      </c>
      <c r="W238" t="s">
        <v>38</v>
      </c>
      <c r="X238" t="s">
        <v>1038</v>
      </c>
      <c r="Y238" t="s">
        <v>585</v>
      </c>
      <c r="Z238" t="str">
        <f>VLOOKUP($I238,'[1]Master Route_AAT-MR'!$B:$G,4,0)</f>
        <v>71-1921</v>
      </c>
      <c r="AA238" t="s">
        <v>1045</v>
      </c>
      <c r="AB238" t="str">
        <f>VLOOKUP($I238,'[1]Master Route_AAT-MR'!$B:$G,5,0)</f>
        <v>นายธีระ  เชื้อศิริ</v>
      </c>
      <c r="AC238" t="str">
        <f>VLOOKUP($I238,'[1]Master Route_AAT-MR'!$B:$G,6,0)</f>
        <v>092-9767628</v>
      </c>
      <c r="AD238" t="str">
        <f>VLOOKUP(I238,'[1]Master Route_AAT-MR'!$B:$D,3,0)</f>
        <v>NVR</v>
      </c>
    </row>
    <row r="239" spans="1:30" x14ac:dyDescent="0.25">
      <c r="A239" t="s">
        <v>20</v>
      </c>
      <c r="B239" t="s">
        <v>143</v>
      </c>
      <c r="C239" t="s">
        <v>35</v>
      </c>
      <c r="D239" t="s">
        <v>414</v>
      </c>
      <c r="E239" t="s">
        <v>465</v>
      </c>
      <c r="F239" s="1">
        <v>44620</v>
      </c>
      <c r="G239" t="s">
        <v>25</v>
      </c>
      <c r="H239">
        <f>VLOOKUP(I239,Sheet1!A:B,2,0)</f>
        <v>2835222</v>
      </c>
      <c r="I239" t="s">
        <v>259</v>
      </c>
      <c r="J239" s="1">
        <v>44621</v>
      </c>
      <c r="K239" t="s">
        <v>113</v>
      </c>
      <c r="L239" t="s">
        <v>259</v>
      </c>
      <c r="M239" s="1">
        <v>44622</v>
      </c>
      <c r="N239" t="s">
        <v>114</v>
      </c>
      <c r="O239" t="s">
        <v>77</v>
      </c>
      <c r="P239">
        <v>12</v>
      </c>
      <c r="Q239">
        <v>768</v>
      </c>
      <c r="R239">
        <v>12</v>
      </c>
      <c r="S239" t="s">
        <v>77</v>
      </c>
      <c r="T239" t="s">
        <v>23</v>
      </c>
      <c r="U239" t="s">
        <v>144</v>
      </c>
      <c r="V239" t="s">
        <v>77</v>
      </c>
      <c r="W239" t="s">
        <v>43</v>
      </c>
      <c r="X239" t="s">
        <v>1038</v>
      </c>
      <c r="Y239" t="s">
        <v>921</v>
      </c>
      <c r="Z239" t="str">
        <f>VLOOKUP($I239,'[1]Master Route_AAT-MR'!$B:$G,4,0)</f>
        <v>71-1130</v>
      </c>
      <c r="AA239" t="s">
        <v>1045</v>
      </c>
      <c r="AB239" t="str">
        <f>VLOOKUP($I239,'[1]Master Route_AAT-MR'!$B:$G,5,0)</f>
        <v>นายภานุพันธ์ ขันธะบูรณ์</v>
      </c>
      <c r="AC239" t="str">
        <f>VLOOKUP($I239,'[1]Master Route_AAT-MR'!$B:$G,6,0)</f>
        <v xml:space="preserve">085-2441817 </v>
      </c>
      <c r="AD239" t="str">
        <f>VLOOKUP(I239,'[1]Master Route_AAT-MR'!$B:$D,3,0)</f>
        <v>NVR</v>
      </c>
    </row>
    <row r="240" spans="1:30" x14ac:dyDescent="0.25">
      <c r="A240" t="s">
        <v>20</v>
      </c>
      <c r="B240" t="s">
        <v>123</v>
      </c>
      <c r="C240" t="s">
        <v>55</v>
      </c>
      <c r="D240" t="s">
        <v>206</v>
      </c>
      <c r="E240" t="s">
        <v>294</v>
      </c>
      <c r="F240" s="1">
        <v>44620</v>
      </c>
      <c r="G240" t="s">
        <v>25</v>
      </c>
      <c r="H240">
        <f>VLOOKUP(I240,Sheet1!A:B,2,0)</f>
        <v>2835415</v>
      </c>
      <c r="I240" t="s">
        <v>279</v>
      </c>
      <c r="J240" s="1">
        <v>44622</v>
      </c>
      <c r="K240" t="s">
        <v>26</v>
      </c>
      <c r="L240" t="s">
        <v>279</v>
      </c>
      <c r="M240" s="1">
        <v>44622</v>
      </c>
      <c r="N240" t="s">
        <v>98</v>
      </c>
      <c r="O240" t="s">
        <v>92</v>
      </c>
      <c r="P240">
        <v>25</v>
      </c>
      <c r="Q240">
        <v>3700</v>
      </c>
      <c r="R240">
        <v>25</v>
      </c>
      <c r="S240" t="s">
        <v>92</v>
      </c>
      <c r="T240" t="s">
        <v>23</v>
      </c>
      <c r="U240" t="s">
        <v>124</v>
      </c>
      <c r="V240" t="s">
        <v>92</v>
      </c>
      <c r="W240" t="s">
        <v>38</v>
      </c>
      <c r="X240" t="s">
        <v>1038</v>
      </c>
      <c r="Y240" t="s">
        <v>516</v>
      </c>
      <c r="Z240" t="str">
        <f>VLOOKUP($I240,'[1]Master Route_AAT-MR'!$B:$G,4,0)</f>
        <v>72-9105</v>
      </c>
      <c r="AA240" t="s">
        <v>1045</v>
      </c>
      <c r="AB240" t="str">
        <f>VLOOKUP($I240,'[1]Master Route_AAT-MR'!$B:$G,5,0)</f>
        <v>นายประจักษ์  จันทร์โท</v>
      </c>
      <c r="AC240" t="str">
        <f>VLOOKUP($I240,'[1]Master Route_AAT-MR'!$B:$G,6,0)</f>
        <v>091-9524525</v>
      </c>
      <c r="AD240" t="str">
        <f>VLOOKUP(I240,'[1]Master Route_AAT-MR'!$B:$D,3,0)</f>
        <v>NVR</v>
      </c>
    </row>
    <row r="241" spans="1:30" x14ac:dyDescent="0.25">
      <c r="A241" t="s">
        <v>20</v>
      </c>
      <c r="B241" t="s">
        <v>21</v>
      </c>
      <c r="C241" t="s">
        <v>24</v>
      </c>
      <c r="D241" t="s">
        <v>149</v>
      </c>
      <c r="E241" t="s">
        <v>241</v>
      </c>
      <c r="F241" s="1">
        <v>44620</v>
      </c>
      <c r="G241" t="s">
        <v>25</v>
      </c>
      <c r="H241">
        <f>VLOOKUP(I241,Sheet1!A:B,2,0)</f>
        <v>2835392</v>
      </c>
      <c r="I241" t="s">
        <v>211</v>
      </c>
      <c r="J241" s="1">
        <v>44622</v>
      </c>
      <c r="K241" t="s">
        <v>66</v>
      </c>
      <c r="L241" t="s">
        <v>211</v>
      </c>
      <c r="M241" s="1">
        <v>44622</v>
      </c>
      <c r="N241" t="s">
        <v>210</v>
      </c>
      <c r="O241" t="s">
        <v>77</v>
      </c>
      <c r="P241">
        <v>15</v>
      </c>
      <c r="Q241">
        <v>1650</v>
      </c>
      <c r="R241">
        <v>15</v>
      </c>
      <c r="S241" t="s">
        <v>77</v>
      </c>
      <c r="T241" t="s">
        <v>23</v>
      </c>
      <c r="U241" t="s">
        <v>22</v>
      </c>
      <c r="V241" t="s">
        <v>77</v>
      </c>
      <c r="W241" t="s">
        <v>58</v>
      </c>
      <c r="X241" t="s">
        <v>1038</v>
      </c>
      <c r="Y241" t="s">
        <v>936</v>
      </c>
      <c r="Z241" t="str">
        <f>VLOOKUP($I241,'[1]Master Route_AAT-MR'!$B:$G,4,0)</f>
        <v>72-2719</v>
      </c>
      <c r="AA241" t="s">
        <v>1045</v>
      </c>
      <c r="AB241" t="str">
        <f>VLOOKUP($I241,'[1]Master Route_AAT-MR'!$B:$G,5,0)</f>
        <v>นายวิษณุ ศรีพรม</v>
      </c>
      <c r="AC241" t="str">
        <f>VLOOKUP($I241,'[1]Master Route_AAT-MR'!$B:$G,6,0)</f>
        <v>092-8309483</v>
      </c>
      <c r="AD241" t="str">
        <f>VLOOKUP(I241,'[1]Master Route_AAT-MR'!$B:$D,3,0)</f>
        <v>NVR</v>
      </c>
    </row>
    <row r="242" spans="1:30" x14ac:dyDescent="0.25">
      <c r="A242" t="s">
        <v>20</v>
      </c>
      <c r="B242" t="s">
        <v>143</v>
      </c>
      <c r="C242" t="s">
        <v>35</v>
      </c>
      <c r="D242" t="s">
        <v>931</v>
      </c>
      <c r="E242" t="s">
        <v>63</v>
      </c>
      <c r="F242" s="1">
        <v>44620</v>
      </c>
      <c r="G242" t="s">
        <v>25</v>
      </c>
      <c r="H242">
        <f>VLOOKUP(I242,Sheet1!A:B,2,0)</f>
        <v>2835222</v>
      </c>
      <c r="I242" t="s">
        <v>259</v>
      </c>
      <c r="J242" s="1">
        <v>44621</v>
      </c>
      <c r="K242" t="s">
        <v>113</v>
      </c>
      <c r="L242" t="s">
        <v>259</v>
      </c>
      <c r="M242" s="1">
        <v>44622</v>
      </c>
      <c r="N242" t="s">
        <v>114</v>
      </c>
      <c r="O242" t="s">
        <v>77</v>
      </c>
      <c r="P242">
        <v>15</v>
      </c>
      <c r="Q242">
        <v>3735</v>
      </c>
      <c r="R242">
        <v>15</v>
      </c>
      <c r="S242" t="s">
        <v>77</v>
      </c>
      <c r="T242" t="s">
        <v>23</v>
      </c>
      <c r="U242" t="s">
        <v>144</v>
      </c>
      <c r="V242" t="s">
        <v>77</v>
      </c>
      <c r="W242" t="s">
        <v>43</v>
      </c>
      <c r="X242" t="s">
        <v>1038</v>
      </c>
      <c r="Y242" t="s">
        <v>932</v>
      </c>
      <c r="Z242" t="str">
        <f>VLOOKUP($I242,'[1]Master Route_AAT-MR'!$B:$G,4,0)</f>
        <v>71-1130</v>
      </c>
      <c r="AA242" t="s">
        <v>1045</v>
      </c>
      <c r="AB242" t="str">
        <f>VLOOKUP($I242,'[1]Master Route_AAT-MR'!$B:$G,5,0)</f>
        <v>นายภานุพันธ์ ขันธะบูรณ์</v>
      </c>
      <c r="AC242" t="str">
        <f>VLOOKUP($I242,'[1]Master Route_AAT-MR'!$B:$G,6,0)</f>
        <v xml:space="preserve">085-2441817 </v>
      </c>
      <c r="AD242" t="str">
        <f>VLOOKUP(I242,'[1]Master Route_AAT-MR'!$B:$D,3,0)</f>
        <v>NVR</v>
      </c>
    </row>
    <row r="243" spans="1:30" x14ac:dyDescent="0.25">
      <c r="A243" t="s">
        <v>20</v>
      </c>
      <c r="B243" t="s">
        <v>143</v>
      </c>
      <c r="C243" t="s">
        <v>35</v>
      </c>
      <c r="D243" t="s">
        <v>779</v>
      </c>
      <c r="E243" t="s">
        <v>348</v>
      </c>
      <c r="F243" s="1">
        <v>44620</v>
      </c>
      <c r="G243" t="s">
        <v>25</v>
      </c>
      <c r="H243">
        <f>VLOOKUP(I243,Sheet1!A:B,2,0)</f>
        <v>2835222</v>
      </c>
      <c r="I243" t="s">
        <v>259</v>
      </c>
      <c r="J243" s="1">
        <v>44621</v>
      </c>
      <c r="K243" t="s">
        <v>113</v>
      </c>
      <c r="L243" t="s">
        <v>259</v>
      </c>
      <c r="M243" s="1">
        <v>44622</v>
      </c>
      <c r="N243" t="s">
        <v>114</v>
      </c>
      <c r="O243" t="s">
        <v>77</v>
      </c>
      <c r="P243">
        <v>18</v>
      </c>
      <c r="Q243">
        <v>1608</v>
      </c>
      <c r="R243">
        <v>6</v>
      </c>
      <c r="S243" t="s">
        <v>77</v>
      </c>
      <c r="T243" t="s">
        <v>23</v>
      </c>
      <c r="U243" t="s">
        <v>144</v>
      </c>
      <c r="V243" t="s">
        <v>77</v>
      </c>
      <c r="W243" t="s">
        <v>43</v>
      </c>
      <c r="X243" t="s">
        <v>1038</v>
      </c>
      <c r="Y243" t="s">
        <v>865</v>
      </c>
      <c r="Z243" t="str">
        <f>VLOOKUP($I243,'[1]Master Route_AAT-MR'!$B:$G,4,0)</f>
        <v>71-1130</v>
      </c>
      <c r="AA243" t="s">
        <v>1045</v>
      </c>
      <c r="AB243" t="str">
        <f>VLOOKUP($I243,'[1]Master Route_AAT-MR'!$B:$G,5,0)</f>
        <v>นายภานุพันธ์ ขันธะบูรณ์</v>
      </c>
      <c r="AC243" t="str">
        <f>VLOOKUP($I243,'[1]Master Route_AAT-MR'!$B:$G,6,0)</f>
        <v xml:space="preserve">085-2441817 </v>
      </c>
      <c r="AD243" t="str">
        <f>VLOOKUP(I243,'[1]Master Route_AAT-MR'!$B:$D,3,0)</f>
        <v>NVR</v>
      </c>
    </row>
    <row r="244" spans="1:30" x14ac:dyDescent="0.25">
      <c r="A244" t="s">
        <v>20</v>
      </c>
      <c r="B244" t="s">
        <v>21</v>
      </c>
      <c r="C244" t="s">
        <v>24</v>
      </c>
      <c r="D244" t="s">
        <v>274</v>
      </c>
      <c r="E244" t="s">
        <v>307</v>
      </c>
      <c r="F244" s="1">
        <v>44620</v>
      </c>
      <c r="G244" t="s">
        <v>25</v>
      </c>
      <c r="H244">
        <f>VLOOKUP(I244,Sheet1!A:B,2,0)</f>
        <v>2835392</v>
      </c>
      <c r="I244" t="s">
        <v>211</v>
      </c>
      <c r="J244" s="1">
        <v>44622</v>
      </c>
      <c r="K244" t="s">
        <v>66</v>
      </c>
      <c r="L244" t="s">
        <v>211</v>
      </c>
      <c r="M244" s="1">
        <v>44622</v>
      </c>
      <c r="N244" t="s">
        <v>210</v>
      </c>
      <c r="O244" t="s">
        <v>77</v>
      </c>
      <c r="P244">
        <v>10</v>
      </c>
      <c r="Q244">
        <v>850</v>
      </c>
      <c r="R244">
        <v>10</v>
      </c>
      <c r="S244" t="s">
        <v>77</v>
      </c>
      <c r="T244" t="s">
        <v>23</v>
      </c>
      <c r="U244" t="s">
        <v>22</v>
      </c>
      <c r="V244" t="s">
        <v>77</v>
      </c>
      <c r="W244" t="s">
        <v>58</v>
      </c>
      <c r="X244" t="s">
        <v>1038</v>
      </c>
      <c r="Y244" t="s">
        <v>883</v>
      </c>
      <c r="Z244" t="str">
        <f>VLOOKUP($I244,'[1]Master Route_AAT-MR'!$B:$G,4,0)</f>
        <v>72-2719</v>
      </c>
      <c r="AA244" t="s">
        <v>1045</v>
      </c>
      <c r="AB244" t="str">
        <f>VLOOKUP($I244,'[1]Master Route_AAT-MR'!$B:$G,5,0)</f>
        <v>นายวิษณุ ศรีพรม</v>
      </c>
      <c r="AC244" t="str">
        <f>VLOOKUP($I244,'[1]Master Route_AAT-MR'!$B:$G,6,0)</f>
        <v>092-8309483</v>
      </c>
      <c r="AD244" t="str">
        <f>VLOOKUP(I244,'[1]Master Route_AAT-MR'!$B:$D,3,0)</f>
        <v>NVR</v>
      </c>
    </row>
    <row r="245" spans="1:30" x14ac:dyDescent="0.25">
      <c r="A245" t="s">
        <v>20</v>
      </c>
      <c r="B245" t="s">
        <v>143</v>
      </c>
      <c r="C245" t="s">
        <v>35</v>
      </c>
      <c r="D245" t="s">
        <v>878</v>
      </c>
      <c r="E245" t="s">
        <v>63</v>
      </c>
      <c r="F245" s="1">
        <v>44620</v>
      </c>
      <c r="G245" t="s">
        <v>25</v>
      </c>
      <c r="H245">
        <f>VLOOKUP(I245,Sheet1!A:B,2,0)</f>
        <v>2835222</v>
      </c>
      <c r="I245" t="s">
        <v>259</v>
      </c>
      <c r="J245" s="1">
        <v>44621</v>
      </c>
      <c r="K245" t="s">
        <v>113</v>
      </c>
      <c r="L245" t="s">
        <v>259</v>
      </c>
      <c r="M245" s="1">
        <v>44622</v>
      </c>
      <c r="N245" t="s">
        <v>114</v>
      </c>
      <c r="O245" t="s">
        <v>77</v>
      </c>
      <c r="P245">
        <v>15</v>
      </c>
      <c r="Q245">
        <v>3735</v>
      </c>
      <c r="R245">
        <v>15</v>
      </c>
      <c r="S245" t="s">
        <v>77</v>
      </c>
      <c r="T245" t="s">
        <v>23</v>
      </c>
      <c r="U245" t="s">
        <v>144</v>
      </c>
      <c r="V245" t="s">
        <v>77</v>
      </c>
      <c r="W245" t="s">
        <v>43</v>
      </c>
      <c r="X245" t="s">
        <v>1038</v>
      </c>
      <c r="Y245" t="s">
        <v>879</v>
      </c>
      <c r="Z245" t="str">
        <f>VLOOKUP($I245,'[1]Master Route_AAT-MR'!$B:$G,4,0)</f>
        <v>71-1130</v>
      </c>
      <c r="AA245" t="s">
        <v>1045</v>
      </c>
      <c r="AB245" t="str">
        <f>VLOOKUP($I245,'[1]Master Route_AAT-MR'!$B:$G,5,0)</f>
        <v>นายภานุพันธ์ ขันธะบูรณ์</v>
      </c>
      <c r="AC245" t="str">
        <f>VLOOKUP($I245,'[1]Master Route_AAT-MR'!$B:$G,6,0)</f>
        <v xml:space="preserve">085-2441817 </v>
      </c>
      <c r="AD245" t="str">
        <f>VLOOKUP(I245,'[1]Master Route_AAT-MR'!$B:$D,3,0)</f>
        <v>NVR</v>
      </c>
    </row>
    <row r="246" spans="1:30" x14ac:dyDescent="0.25">
      <c r="A246" t="s">
        <v>20</v>
      </c>
      <c r="B246" t="s">
        <v>143</v>
      </c>
      <c r="C246" t="s">
        <v>35</v>
      </c>
      <c r="D246" t="s">
        <v>712</v>
      </c>
      <c r="E246" t="s">
        <v>119</v>
      </c>
      <c r="F246" s="1">
        <v>44620</v>
      </c>
      <c r="G246" t="s">
        <v>25</v>
      </c>
      <c r="H246">
        <f>VLOOKUP(I246,Sheet1!A:B,2,0)</f>
        <v>2835222</v>
      </c>
      <c r="I246" t="s">
        <v>259</v>
      </c>
      <c r="J246" s="1">
        <v>44621</v>
      </c>
      <c r="K246" t="s">
        <v>113</v>
      </c>
      <c r="L246" t="s">
        <v>259</v>
      </c>
      <c r="M246" s="1">
        <v>44622</v>
      </c>
      <c r="N246" t="s">
        <v>114</v>
      </c>
      <c r="O246" t="s">
        <v>77</v>
      </c>
      <c r="P246">
        <v>64</v>
      </c>
      <c r="Q246">
        <v>10256</v>
      </c>
      <c r="R246">
        <v>16</v>
      </c>
      <c r="S246" t="s">
        <v>77</v>
      </c>
      <c r="T246" t="s">
        <v>23</v>
      </c>
      <c r="U246" t="s">
        <v>144</v>
      </c>
      <c r="V246" t="s">
        <v>77</v>
      </c>
      <c r="W246" t="s">
        <v>43</v>
      </c>
      <c r="X246" t="s">
        <v>1038</v>
      </c>
      <c r="Y246" t="s">
        <v>764</v>
      </c>
      <c r="Z246" t="str">
        <f>VLOOKUP($I246,'[1]Master Route_AAT-MR'!$B:$G,4,0)</f>
        <v>71-1130</v>
      </c>
      <c r="AA246" t="s">
        <v>1045</v>
      </c>
      <c r="AB246" t="str">
        <f>VLOOKUP($I246,'[1]Master Route_AAT-MR'!$B:$G,5,0)</f>
        <v>นายภานุพันธ์ ขันธะบูรณ์</v>
      </c>
      <c r="AC246" t="str">
        <f>VLOOKUP($I246,'[1]Master Route_AAT-MR'!$B:$G,6,0)</f>
        <v xml:space="preserve">085-2441817 </v>
      </c>
      <c r="AD246" t="str">
        <f>VLOOKUP(I246,'[1]Master Route_AAT-MR'!$B:$D,3,0)</f>
        <v>NVR</v>
      </c>
    </row>
    <row r="247" spans="1:30" x14ac:dyDescent="0.25">
      <c r="A247" t="s">
        <v>20</v>
      </c>
      <c r="B247" t="s">
        <v>143</v>
      </c>
      <c r="C247" t="s">
        <v>35</v>
      </c>
      <c r="D247" t="s">
        <v>234</v>
      </c>
      <c r="E247" t="s">
        <v>67</v>
      </c>
      <c r="F247" s="1">
        <v>44620</v>
      </c>
      <c r="G247" t="s">
        <v>25</v>
      </c>
      <c r="H247">
        <f>VLOOKUP(I247,Sheet1!A:B,2,0)</f>
        <v>2835222</v>
      </c>
      <c r="I247" t="s">
        <v>259</v>
      </c>
      <c r="J247" s="1">
        <v>44621</v>
      </c>
      <c r="K247" t="s">
        <v>113</v>
      </c>
      <c r="L247" t="s">
        <v>259</v>
      </c>
      <c r="M247" s="1">
        <v>44622</v>
      </c>
      <c r="N247" t="s">
        <v>114</v>
      </c>
      <c r="O247" t="s">
        <v>77</v>
      </c>
      <c r="P247">
        <v>40</v>
      </c>
      <c r="Q247">
        <v>7440</v>
      </c>
      <c r="R247">
        <v>40</v>
      </c>
      <c r="S247" t="s">
        <v>77</v>
      </c>
      <c r="T247" t="s">
        <v>23</v>
      </c>
      <c r="U247" t="s">
        <v>144</v>
      </c>
      <c r="V247" t="s">
        <v>77</v>
      </c>
      <c r="W247" t="s">
        <v>43</v>
      </c>
      <c r="X247" t="s">
        <v>1038</v>
      </c>
      <c r="Y247" t="s">
        <v>235</v>
      </c>
      <c r="Z247" t="str">
        <f>VLOOKUP($I247,'[1]Master Route_AAT-MR'!$B:$G,4,0)</f>
        <v>71-1130</v>
      </c>
      <c r="AA247" t="s">
        <v>1045</v>
      </c>
      <c r="AB247" t="str">
        <f>VLOOKUP($I247,'[1]Master Route_AAT-MR'!$B:$G,5,0)</f>
        <v>นายภานุพันธ์ ขันธะบูรณ์</v>
      </c>
      <c r="AC247" t="str">
        <f>VLOOKUP($I247,'[1]Master Route_AAT-MR'!$B:$G,6,0)</f>
        <v xml:space="preserve">085-2441817 </v>
      </c>
      <c r="AD247" t="str">
        <f>VLOOKUP(I247,'[1]Master Route_AAT-MR'!$B:$D,3,0)</f>
        <v>NVR</v>
      </c>
    </row>
    <row r="248" spans="1:30" x14ac:dyDescent="0.25">
      <c r="A248" t="s">
        <v>20</v>
      </c>
      <c r="B248" t="s">
        <v>143</v>
      </c>
      <c r="C248" t="s">
        <v>35</v>
      </c>
      <c r="D248" t="s">
        <v>379</v>
      </c>
      <c r="E248" t="s">
        <v>409</v>
      </c>
      <c r="F248" s="1">
        <v>44620</v>
      </c>
      <c r="G248" t="s">
        <v>25</v>
      </c>
      <c r="H248">
        <f>VLOOKUP(I248,Sheet1!A:B,2,0)</f>
        <v>2835222</v>
      </c>
      <c r="I248" t="s">
        <v>259</v>
      </c>
      <c r="J248" s="1">
        <v>44621</v>
      </c>
      <c r="K248" t="s">
        <v>113</v>
      </c>
      <c r="L248" t="s">
        <v>259</v>
      </c>
      <c r="M248" s="1">
        <v>44622</v>
      </c>
      <c r="N248" t="s">
        <v>114</v>
      </c>
      <c r="O248" t="s">
        <v>77</v>
      </c>
      <c r="P248">
        <v>20</v>
      </c>
      <c r="Q248">
        <v>2060</v>
      </c>
      <c r="R248">
        <v>20</v>
      </c>
      <c r="S248" t="s">
        <v>77</v>
      </c>
      <c r="T248" t="s">
        <v>23</v>
      </c>
      <c r="U248" t="s">
        <v>144</v>
      </c>
      <c r="V248" t="s">
        <v>77</v>
      </c>
      <c r="W248" t="s">
        <v>43</v>
      </c>
      <c r="X248" t="s">
        <v>1038</v>
      </c>
      <c r="Y248" t="s">
        <v>661</v>
      </c>
      <c r="Z248" t="str">
        <f>VLOOKUP($I248,'[1]Master Route_AAT-MR'!$B:$G,4,0)</f>
        <v>71-1130</v>
      </c>
      <c r="AA248" t="s">
        <v>1045</v>
      </c>
      <c r="AB248" t="str">
        <f>VLOOKUP($I248,'[1]Master Route_AAT-MR'!$B:$G,5,0)</f>
        <v>นายภานุพันธ์ ขันธะบูรณ์</v>
      </c>
      <c r="AC248" t="str">
        <f>VLOOKUP($I248,'[1]Master Route_AAT-MR'!$B:$G,6,0)</f>
        <v xml:space="preserve">085-2441817 </v>
      </c>
      <c r="AD248" t="str">
        <f>VLOOKUP(I248,'[1]Master Route_AAT-MR'!$B:$D,3,0)</f>
        <v>NVR</v>
      </c>
    </row>
    <row r="249" spans="1:30" x14ac:dyDescent="0.25">
      <c r="A249" t="s">
        <v>20</v>
      </c>
      <c r="B249" t="s">
        <v>21</v>
      </c>
      <c r="C249" t="s">
        <v>305</v>
      </c>
      <c r="D249" t="s">
        <v>667</v>
      </c>
      <c r="E249" t="s">
        <v>67</v>
      </c>
      <c r="F249" s="1">
        <v>44620</v>
      </c>
      <c r="G249" t="s">
        <v>25</v>
      </c>
      <c r="H249">
        <f>VLOOKUP(I249,Sheet1!A:B,2,0)</f>
        <v>2835392</v>
      </c>
      <c r="I249" t="s">
        <v>211</v>
      </c>
      <c r="J249" s="1">
        <v>44622</v>
      </c>
      <c r="K249" t="s">
        <v>66</v>
      </c>
      <c r="L249" t="s">
        <v>211</v>
      </c>
      <c r="M249" s="1">
        <v>44622</v>
      </c>
      <c r="N249" t="s">
        <v>210</v>
      </c>
      <c r="O249" t="s">
        <v>77</v>
      </c>
      <c r="P249">
        <v>60</v>
      </c>
      <c r="Q249">
        <v>4620</v>
      </c>
      <c r="R249">
        <v>60</v>
      </c>
      <c r="S249" t="s">
        <v>77</v>
      </c>
      <c r="T249" t="s">
        <v>23</v>
      </c>
      <c r="U249" t="s">
        <v>22</v>
      </c>
      <c r="V249" t="s">
        <v>77</v>
      </c>
      <c r="W249" t="s">
        <v>58</v>
      </c>
      <c r="X249" t="s">
        <v>1038</v>
      </c>
      <c r="Y249" t="s">
        <v>974</v>
      </c>
      <c r="Z249" t="str">
        <f>VLOOKUP($I249,'[1]Master Route_AAT-MR'!$B:$G,4,0)</f>
        <v>72-2719</v>
      </c>
      <c r="AA249" t="s">
        <v>1045</v>
      </c>
      <c r="AB249" t="str">
        <f>VLOOKUP($I249,'[1]Master Route_AAT-MR'!$B:$G,5,0)</f>
        <v>นายวิษณุ ศรีพรม</v>
      </c>
      <c r="AC249" t="str">
        <f>VLOOKUP($I249,'[1]Master Route_AAT-MR'!$B:$G,6,0)</f>
        <v>092-8309483</v>
      </c>
      <c r="AD249" t="str">
        <f>VLOOKUP(I249,'[1]Master Route_AAT-MR'!$B:$D,3,0)</f>
        <v>NVR</v>
      </c>
    </row>
    <row r="250" spans="1:30" x14ac:dyDescent="0.25">
      <c r="A250" t="s">
        <v>20</v>
      </c>
      <c r="B250" t="s">
        <v>143</v>
      </c>
      <c r="C250" t="s">
        <v>35</v>
      </c>
      <c r="D250" t="s">
        <v>382</v>
      </c>
      <c r="E250" t="s">
        <v>409</v>
      </c>
      <c r="F250" s="1">
        <v>44620</v>
      </c>
      <c r="G250" t="s">
        <v>25</v>
      </c>
      <c r="H250">
        <f>VLOOKUP(I250,Sheet1!A:B,2,0)</f>
        <v>2835222</v>
      </c>
      <c r="I250" t="s">
        <v>259</v>
      </c>
      <c r="J250" s="1">
        <v>44621</v>
      </c>
      <c r="K250" t="s">
        <v>113</v>
      </c>
      <c r="L250" t="s">
        <v>259</v>
      </c>
      <c r="M250" s="1">
        <v>44622</v>
      </c>
      <c r="N250" t="s">
        <v>114</v>
      </c>
      <c r="O250" t="s">
        <v>77</v>
      </c>
      <c r="P250">
        <v>50</v>
      </c>
      <c r="Q250">
        <v>10120</v>
      </c>
      <c r="R250">
        <v>10</v>
      </c>
      <c r="S250" t="s">
        <v>77</v>
      </c>
      <c r="T250" t="s">
        <v>23</v>
      </c>
      <c r="U250" t="s">
        <v>144</v>
      </c>
      <c r="V250" t="s">
        <v>77</v>
      </c>
      <c r="W250" t="s">
        <v>43</v>
      </c>
      <c r="X250" t="s">
        <v>1038</v>
      </c>
      <c r="Y250" t="s">
        <v>634</v>
      </c>
      <c r="Z250" t="str">
        <f>VLOOKUP($I250,'[1]Master Route_AAT-MR'!$B:$G,4,0)</f>
        <v>71-1130</v>
      </c>
      <c r="AA250" t="s">
        <v>1045</v>
      </c>
      <c r="AB250" t="str">
        <f>VLOOKUP($I250,'[1]Master Route_AAT-MR'!$B:$G,5,0)</f>
        <v>นายภานุพันธ์ ขันธะบูรณ์</v>
      </c>
      <c r="AC250" t="str">
        <f>VLOOKUP($I250,'[1]Master Route_AAT-MR'!$B:$G,6,0)</f>
        <v xml:space="preserve">085-2441817 </v>
      </c>
      <c r="AD250" t="str">
        <f>VLOOKUP(I250,'[1]Master Route_AAT-MR'!$B:$D,3,0)</f>
        <v>NVR</v>
      </c>
    </row>
    <row r="251" spans="1:30" x14ac:dyDescent="0.25">
      <c r="A251" t="s">
        <v>20</v>
      </c>
      <c r="B251" t="s">
        <v>47</v>
      </c>
      <c r="C251" t="s">
        <v>55</v>
      </c>
      <c r="D251" t="s">
        <v>431</v>
      </c>
      <c r="E251" t="s">
        <v>62</v>
      </c>
      <c r="F251" s="1">
        <v>44620</v>
      </c>
      <c r="G251" t="s">
        <v>25</v>
      </c>
      <c r="H251">
        <f>VLOOKUP(I251,Sheet1!A:B,2,0)</f>
        <v>2835184</v>
      </c>
      <c r="I251" t="s">
        <v>147</v>
      </c>
      <c r="J251" s="1">
        <v>44621</v>
      </c>
      <c r="K251" t="s">
        <v>32</v>
      </c>
      <c r="L251" t="s">
        <v>147</v>
      </c>
      <c r="M251" s="1">
        <v>44621</v>
      </c>
      <c r="N251" t="s">
        <v>146</v>
      </c>
      <c r="O251" t="s">
        <v>37</v>
      </c>
      <c r="P251">
        <v>40</v>
      </c>
      <c r="Q251">
        <v>3240</v>
      </c>
      <c r="R251">
        <v>40</v>
      </c>
      <c r="S251" t="s">
        <v>37</v>
      </c>
      <c r="T251" t="s">
        <v>23</v>
      </c>
      <c r="U251" t="s">
        <v>48</v>
      </c>
      <c r="V251" t="s">
        <v>37</v>
      </c>
      <c r="W251" t="s">
        <v>58</v>
      </c>
      <c r="X251" t="s">
        <v>1038</v>
      </c>
      <c r="Y251" t="s">
        <v>568</v>
      </c>
      <c r="Z251" t="str">
        <f>VLOOKUP($I251,'[1]Master Route_AAT-MR'!$B:$G,4,0)</f>
        <v>70-9636</v>
      </c>
      <c r="AA251" t="s">
        <v>1045</v>
      </c>
      <c r="AB251" t="str">
        <f>VLOOKUP($I251,'[1]Master Route_AAT-MR'!$B:$G,5,0)</f>
        <v>นายบุญมี  ศรียันต์</v>
      </c>
      <c r="AC251" t="str">
        <f>VLOOKUP($I251,'[1]Master Route_AAT-MR'!$B:$G,6,0)</f>
        <v>063-1137290</v>
      </c>
      <c r="AD251" t="str">
        <f>VLOOKUP(I251,'[1]Master Route_AAT-MR'!$B:$D,3,0)</f>
        <v>NVR</v>
      </c>
    </row>
    <row r="252" spans="1:30" x14ac:dyDescent="0.25">
      <c r="A252" t="s">
        <v>20</v>
      </c>
      <c r="B252" t="s">
        <v>123</v>
      </c>
      <c r="C252" t="s">
        <v>84</v>
      </c>
      <c r="D252" t="s">
        <v>220</v>
      </c>
      <c r="E252" t="s">
        <v>125</v>
      </c>
      <c r="F252" s="1">
        <v>44620</v>
      </c>
      <c r="G252" t="s">
        <v>25</v>
      </c>
      <c r="H252">
        <f>VLOOKUP(I252,Sheet1!A:B,2,0)</f>
        <v>2835233</v>
      </c>
      <c r="I252" t="s">
        <v>163</v>
      </c>
      <c r="J252" s="1">
        <v>44621</v>
      </c>
      <c r="K252" t="s">
        <v>162</v>
      </c>
      <c r="L252" t="s">
        <v>163</v>
      </c>
      <c r="M252" s="1">
        <v>44621</v>
      </c>
      <c r="N252" t="s">
        <v>158</v>
      </c>
      <c r="O252" t="s">
        <v>77</v>
      </c>
      <c r="P252">
        <v>60</v>
      </c>
      <c r="Q252">
        <v>10200</v>
      </c>
      <c r="R252">
        <v>20</v>
      </c>
      <c r="S252" t="s">
        <v>77</v>
      </c>
      <c r="T252" t="s">
        <v>23</v>
      </c>
      <c r="U252" t="s">
        <v>124</v>
      </c>
      <c r="V252" t="s">
        <v>77</v>
      </c>
      <c r="W252" t="s">
        <v>38</v>
      </c>
      <c r="X252" t="s">
        <v>1038</v>
      </c>
      <c r="Y252" t="s">
        <v>672</v>
      </c>
      <c r="Z252" t="str">
        <f>VLOOKUP($I252,'[1]Master Route_AAT-MR'!$B:$G,4,0)</f>
        <v>72-9105</v>
      </c>
      <c r="AA252" t="s">
        <v>1045</v>
      </c>
      <c r="AB252" t="str">
        <f>VLOOKUP($I252,'[1]Master Route_AAT-MR'!$B:$G,5,0)</f>
        <v>นายประจักษ์  จันทร์โท</v>
      </c>
      <c r="AC252" t="str">
        <f>VLOOKUP($I252,'[1]Master Route_AAT-MR'!$B:$G,6,0)</f>
        <v>091-9524525</v>
      </c>
      <c r="AD252" t="str">
        <f>VLOOKUP(I252,'[1]Master Route_AAT-MR'!$B:$D,3,0)</f>
        <v>NVR</v>
      </c>
    </row>
    <row r="253" spans="1:30" x14ac:dyDescent="0.25">
      <c r="A253" t="s">
        <v>20</v>
      </c>
      <c r="B253" t="s">
        <v>86</v>
      </c>
      <c r="C253" t="s">
        <v>84</v>
      </c>
      <c r="D253" t="s">
        <v>452</v>
      </c>
      <c r="E253" t="s">
        <v>368</v>
      </c>
      <c r="F253" s="1">
        <v>44620</v>
      </c>
      <c r="G253" t="s">
        <v>25</v>
      </c>
      <c r="H253">
        <f>VLOOKUP(I253,Sheet1!A:B,2,0)</f>
        <v>2835177</v>
      </c>
      <c r="I253" t="s">
        <v>233</v>
      </c>
      <c r="J253" s="1">
        <v>44621</v>
      </c>
      <c r="K253" t="s">
        <v>232</v>
      </c>
      <c r="L253" t="s">
        <v>233</v>
      </c>
      <c r="M253" s="1">
        <v>44622</v>
      </c>
      <c r="N253" t="s">
        <v>140</v>
      </c>
      <c r="O253" t="s">
        <v>77</v>
      </c>
      <c r="P253">
        <v>20</v>
      </c>
      <c r="Q253">
        <v>4070</v>
      </c>
      <c r="R253">
        <v>10</v>
      </c>
      <c r="S253" t="s">
        <v>77</v>
      </c>
      <c r="T253" t="s">
        <v>23</v>
      </c>
      <c r="U253" t="s">
        <v>87</v>
      </c>
      <c r="V253" t="s">
        <v>77</v>
      </c>
      <c r="W253" t="s">
        <v>38</v>
      </c>
      <c r="X253" t="s">
        <v>1038</v>
      </c>
      <c r="Y253" t="s">
        <v>809</v>
      </c>
      <c r="Z253" t="str">
        <f>VLOOKUP($I253,'[1]Master Route_AAT-MR'!$B:$G,4,0)</f>
        <v>71-1921</v>
      </c>
      <c r="AA253" t="s">
        <v>1045</v>
      </c>
      <c r="AB253" t="str">
        <f>VLOOKUP($I253,'[1]Master Route_AAT-MR'!$B:$G,5,0)</f>
        <v>นายธีระ  เชื้อศิริ</v>
      </c>
      <c r="AC253" t="str">
        <f>VLOOKUP($I253,'[1]Master Route_AAT-MR'!$B:$G,6,0)</f>
        <v>092-9767628</v>
      </c>
      <c r="AD253" t="str">
        <f>VLOOKUP(I253,'[1]Master Route_AAT-MR'!$B:$D,3,0)</f>
        <v>NVR</v>
      </c>
    </row>
    <row r="254" spans="1:30" x14ac:dyDescent="0.25">
      <c r="A254" t="s">
        <v>20</v>
      </c>
      <c r="B254" t="s">
        <v>21</v>
      </c>
      <c r="C254" t="s">
        <v>24</v>
      </c>
      <c r="D254" t="s">
        <v>274</v>
      </c>
      <c r="E254" t="s">
        <v>477</v>
      </c>
      <c r="F254" s="1">
        <v>44620</v>
      </c>
      <c r="G254" t="s">
        <v>25</v>
      </c>
      <c r="H254">
        <f>VLOOKUP(I254,Sheet1!A:B,2,0)</f>
        <v>2835392</v>
      </c>
      <c r="I254" t="s">
        <v>211</v>
      </c>
      <c r="J254" s="1">
        <v>44622</v>
      </c>
      <c r="K254" t="s">
        <v>66</v>
      </c>
      <c r="L254" t="s">
        <v>211</v>
      </c>
      <c r="M254" s="1">
        <v>44622</v>
      </c>
      <c r="N254" t="s">
        <v>210</v>
      </c>
      <c r="O254" t="s">
        <v>77</v>
      </c>
      <c r="P254">
        <v>10</v>
      </c>
      <c r="Q254">
        <v>660</v>
      </c>
      <c r="R254">
        <v>10</v>
      </c>
      <c r="S254" t="s">
        <v>77</v>
      </c>
      <c r="T254" t="s">
        <v>23</v>
      </c>
      <c r="U254" t="s">
        <v>22</v>
      </c>
      <c r="V254" t="s">
        <v>77</v>
      </c>
      <c r="W254" t="s">
        <v>58</v>
      </c>
      <c r="X254" t="s">
        <v>1038</v>
      </c>
      <c r="Y254" t="s">
        <v>478</v>
      </c>
      <c r="Z254" t="str">
        <f>VLOOKUP($I254,'[1]Master Route_AAT-MR'!$B:$G,4,0)</f>
        <v>72-2719</v>
      </c>
      <c r="AA254" t="s">
        <v>1045</v>
      </c>
      <c r="AB254" t="str">
        <f>VLOOKUP($I254,'[1]Master Route_AAT-MR'!$B:$G,5,0)</f>
        <v>นายวิษณุ ศรีพรม</v>
      </c>
      <c r="AC254" t="str">
        <f>VLOOKUP($I254,'[1]Master Route_AAT-MR'!$B:$G,6,0)</f>
        <v>092-8309483</v>
      </c>
      <c r="AD254" t="str">
        <f>VLOOKUP(I254,'[1]Master Route_AAT-MR'!$B:$D,3,0)</f>
        <v>NVR</v>
      </c>
    </row>
    <row r="255" spans="1:30" x14ac:dyDescent="0.25">
      <c r="A255" t="s">
        <v>20</v>
      </c>
      <c r="B255" t="s">
        <v>123</v>
      </c>
      <c r="C255" t="s">
        <v>35</v>
      </c>
      <c r="D255" t="s">
        <v>354</v>
      </c>
      <c r="E255" t="s">
        <v>125</v>
      </c>
      <c r="F255" s="1">
        <v>44620</v>
      </c>
      <c r="G255" t="s">
        <v>25</v>
      </c>
      <c r="H255">
        <f>VLOOKUP(I255,Sheet1!A:B,2,0)</f>
        <v>2835415</v>
      </c>
      <c r="I255" t="s">
        <v>279</v>
      </c>
      <c r="J255" s="1">
        <v>44622</v>
      </c>
      <c r="K255" t="s">
        <v>26</v>
      </c>
      <c r="L255" t="s">
        <v>279</v>
      </c>
      <c r="M255" s="1">
        <v>44622</v>
      </c>
      <c r="N255" t="s">
        <v>98</v>
      </c>
      <c r="O255" t="s">
        <v>92</v>
      </c>
      <c r="P255">
        <v>35</v>
      </c>
      <c r="Q255">
        <v>11725</v>
      </c>
      <c r="R255">
        <v>35</v>
      </c>
      <c r="S255" t="s">
        <v>92</v>
      </c>
      <c r="T255" t="s">
        <v>23</v>
      </c>
      <c r="U255" t="s">
        <v>124</v>
      </c>
      <c r="V255" t="s">
        <v>92</v>
      </c>
      <c r="W255" t="s">
        <v>38</v>
      </c>
      <c r="X255" t="s">
        <v>1038</v>
      </c>
      <c r="Y255" t="s">
        <v>355</v>
      </c>
      <c r="Z255" t="str">
        <f>VLOOKUP($I255,'[1]Master Route_AAT-MR'!$B:$G,4,0)</f>
        <v>72-9105</v>
      </c>
      <c r="AA255" t="s">
        <v>1045</v>
      </c>
      <c r="AB255" t="str">
        <f>VLOOKUP($I255,'[1]Master Route_AAT-MR'!$B:$G,5,0)</f>
        <v>นายประจักษ์  จันทร์โท</v>
      </c>
      <c r="AC255" t="str">
        <f>VLOOKUP($I255,'[1]Master Route_AAT-MR'!$B:$G,6,0)</f>
        <v>091-9524525</v>
      </c>
      <c r="AD255" t="str">
        <f>VLOOKUP(I255,'[1]Master Route_AAT-MR'!$B:$D,3,0)</f>
        <v>NVR</v>
      </c>
    </row>
    <row r="256" spans="1:30" x14ac:dyDescent="0.25">
      <c r="A256" t="s">
        <v>20</v>
      </c>
      <c r="B256" t="s">
        <v>21</v>
      </c>
      <c r="C256" t="s">
        <v>24</v>
      </c>
      <c r="D256" t="s">
        <v>489</v>
      </c>
      <c r="E256" t="s">
        <v>422</v>
      </c>
      <c r="F256" s="1">
        <v>44620</v>
      </c>
      <c r="G256" t="s">
        <v>25</v>
      </c>
      <c r="H256">
        <f>VLOOKUP(I256,Sheet1!A:B,2,0)</f>
        <v>2835392</v>
      </c>
      <c r="I256" t="s">
        <v>211</v>
      </c>
      <c r="J256" s="1">
        <v>44622</v>
      </c>
      <c r="K256" t="s">
        <v>66</v>
      </c>
      <c r="L256" t="s">
        <v>211</v>
      </c>
      <c r="M256" s="1">
        <v>44622</v>
      </c>
      <c r="N256" t="s">
        <v>210</v>
      </c>
      <c r="O256" t="s">
        <v>77</v>
      </c>
      <c r="P256">
        <v>60</v>
      </c>
      <c r="Q256">
        <v>2790</v>
      </c>
      <c r="R256">
        <v>30</v>
      </c>
      <c r="S256" t="s">
        <v>77</v>
      </c>
      <c r="T256" t="s">
        <v>23</v>
      </c>
      <c r="U256" t="s">
        <v>22</v>
      </c>
      <c r="V256" t="s">
        <v>77</v>
      </c>
      <c r="W256" t="s">
        <v>58</v>
      </c>
      <c r="X256" t="s">
        <v>1038</v>
      </c>
      <c r="Y256" t="s">
        <v>979</v>
      </c>
      <c r="Z256" t="str">
        <f>VLOOKUP($I256,'[1]Master Route_AAT-MR'!$B:$G,4,0)</f>
        <v>72-2719</v>
      </c>
      <c r="AA256" t="s">
        <v>1045</v>
      </c>
      <c r="AB256" t="str">
        <f>VLOOKUP($I256,'[1]Master Route_AAT-MR'!$B:$G,5,0)</f>
        <v>นายวิษณุ ศรีพรม</v>
      </c>
      <c r="AC256" t="str">
        <f>VLOOKUP($I256,'[1]Master Route_AAT-MR'!$B:$G,6,0)</f>
        <v>092-8309483</v>
      </c>
      <c r="AD256" t="str">
        <f>VLOOKUP(I256,'[1]Master Route_AAT-MR'!$B:$D,3,0)</f>
        <v>NVR</v>
      </c>
    </row>
    <row r="257" spans="1:30" x14ac:dyDescent="0.25">
      <c r="A257" t="s">
        <v>20</v>
      </c>
      <c r="B257" t="s">
        <v>143</v>
      </c>
      <c r="C257" t="s">
        <v>84</v>
      </c>
      <c r="D257" t="s">
        <v>1021</v>
      </c>
      <c r="E257" t="s">
        <v>336</v>
      </c>
      <c r="F257" s="1">
        <v>44620</v>
      </c>
      <c r="G257" t="s">
        <v>25</v>
      </c>
      <c r="H257">
        <f>VLOOKUP(I257,Sheet1!A:B,2,0)</f>
        <v>2835222</v>
      </c>
      <c r="I257" t="s">
        <v>259</v>
      </c>
      <c r="J257" s="1">
        <v>44621</v>
      </c>
      <c r="K257" t="s">
        <v>113</v>
      </c>
      <c r="L257" t="s">
        <v>259</v>
      </c>
      <c r="M257" s="1">
        <v>44622</v>
      </c>
      <c r="N257" t="s">
        <v>114</v>
      </c>
      <c r="O257" t="s">
        <v>77</v>
      </c>
      <c r="P257">
        <v>150</v>
      </c>
      <c r="Q257">
        <v>1200</v>
      </c>
      <c r="R257">
        <v>150</v>
      </c>
      <c r="S257" t="s">
        <v>77</v>
      </c>
      <c r="T257" t="s">
        <v>23</v>
      </c>
      <c r="U257" t="s">
        <v>144</v>
      </c>
      <c r="V257" t="s">
        <v>77</v>
      </c>
      <c r="W257" t="s">
        <v>43</v>
      </c>
      <c r="X257" t="s">
        <v>1038</v>
      </c>
      <c r="Y257" t="s">
        <v>1022</v>
      </c>
      <c r="Z257" t="str">
        <f>VLOOKUP($I257,'[1]Master Route_AAT-MR'!$B:$G,4,0)</f>
        <v>71-1130</v>
      </c>
      <c r="AA257" t="s">
        <v>1045</v>
      </c>
      <c r="AB257" t="str">
        <f>VLOOKUP($I257,'[1]Master Route_AAT-MR'!$B:$G,5,0)</f>
        <v>นายภานุพันธ์ ขันธะบูรณ์</v>
      </c>
      <c r="AC257" t="str">
        <f>VLOOKUP($I257,'[1]Master Route_AAT-MR'!$B:$G,6,0)</f>
        <v xml:space="preserve">085-2441817 </v>
      </c>
      <c r="AD257" t="str">
        <f>VLOOKUP(I257,'[1]Master Route_AAT-MR'!$B:$D,3,0)</f>
        <v>NVR</v>
      </c>
    </row>
    <row r="258" spans="1:30" x14ac:dyDescent="0.25">
      <c r="A258" t="s">
        <v>20</v>
      </c>
      <c r="B258" t="s">
        <v>143</v>
      </c>
      <c r="C258" t="s">
        <v>35</v>
      </c>
      <c r="D258" t="s">
        <v>863</v>
      </c>
      <c r="E258" t="s">
        <v>581</v>
      </c>
      <c r="F258" s="1">
        <v>44620</v>
      </c>
      <c r="G258" t="s">
        <v>25</v>
      </c>
      <c r="H258">
        <f>VLOOKUP(I258,Sheet1!A:B,2,0)</f>
        <v>2835222</v>
      </c>
      <c r="I258" t="s">
        <v>259</v>
      </c>
      <c r="J258" s="1">
        <v>44621</v>
      </c>
      <c r="K258" t="s">
        <v>113</v>
      </c>
      <c r="L258" t="s">
        <v>259</v>
      </c>
      <c r="M258" s="1">
        <v>44622</v>
      </c>
      <c r="N258" t="s">
        <v>114</v>
      </c>
      <c r="O258" t="s">
        <v>77</v>
      </c>
      <c r="P258">
        <v>12</v>
      </c>
      <c r="Q258">
        <v>1128</v>
      </c>
      <c r="R258">
        <v>12</v>
      </c>
      <c r="S258" t="s">
        <v>77</v>
      </c>
      <c r="T258" t="s">
        <v>23</v>
      </c>
      <c r="U258" t="s">
        <v>144</v>
      </c>
      <c r="V258" t="s">
        <v>77</v>
      </c>
      <c r="W258" t="s">
        <v>43</v>
      </c>
      <c r="X258" t="s">
        <v>1038</v>
      </c>
      <c r="Y258" t="s">
        <v>900</v>
      </c>
      <c r="Z258" t="str">
        <f>VLOOKUP($I258,'[1]Master Route_AAT-MR'!$B:$G,4,0)</f>
        <v>71-1130</v>
      </c>
      <c r="AA258" t="s">
        <v>1045</v>
      </c>
      <c r="AB258" t="str">
        <f>VLOOKUP($I258,'[1]Master Route_AAT-MR'!$B:$G,5,0)</f>
        <v>นายภานุพันธ์ ขันธะบูรณ์</v>
      </c>
      <c r="AC258" t="str">
        <f>VLOOKUP($I258,'[1]Master Route_AAT-MR'!$B:$G,6,0)</f>
        <v xml:space="preserve">085-2441817 </v>
      </c>
      <c r="AD258" t="str">
        <f>VLOOKUP(I258,'[1]Master Route_AAT-MR'!$B:$D,3,0)</f>
        <v>NVR</v>
      </c>
    </row>
    <row r="259" spans="1:30" x14ac:dyDescent="0.25">
      <c r="A259" t="s">
        <v>20</v>
      </c>
      <c r="B259" t="s">
        <v>143</v>
      </c>
      <c r="C259" t="s">
        <v>35</v>
      </c>
      <c r="D259" t="s">
        <v>846</v>
      </c>
      <c r="E259" t="s">
        <v>847</v>
      </c>
      <c r="F259" s="1">
        <v>44620</v>
      </c>
      <c r="G259" t="s">
        <v>25</v>
      </c>
      <c r="H259">
        <f>VLOOKUP(I259,Sheet1!A:B,2,0)</f>
        <v>2835222</v>
      </c>
      <c r="I259" t="s">
        <v>259</v>
      </c>
      <c r="J259" s="1">
        <v>44621</v>
      </c>
      <c r="K259" t="s">
        <v>113</v>
      </c>
      <c r="L259" t="s">
        <v>259</v>
      </c>
      <c r="M259" s="1">
        <v>44622</v>
      </c>
      <c r="N259" t="s">
        <v>114</v>
      </c>
      <c r="O259" t="s">
        <v>77</v>
      </c>
      <c r="P259">
        <v>6</v>
      </c>
      <c r="Q259">
        <v>1236</v>
      </c>
      <c r="R259">
        <v>6</v>
      </c>
      <c r="S259" t="s">
        <v>77</v>
      </c>
      <c r="T259" t="s">
        <v>23</v>
      </c>
      <c r="U259" t="s">
        <v>144</v>
      </c>
      <c r="V259" t="s">
        <v>77</v>
      </c>
      <c r="W259" t="s">
        <v>43</v>
      </c>
      <c r="X259" t="s">
        <v>1038</v>
      </c>
      <c r="Y259" t="s">
        <v>848</v>
      </c>
      <c r="Z259" t="str">
        <f>VLOOKUP($I259,'[1]Master Route_AAT-MR'!$B:$G,4,0)</f>
        <v>71-1130</v>
      </c>
      <c r="AA259" t="s">
        <v>1045</v>
      </c>
      <c r="AB259" t="str">
        <f>VLOOKUP($I259,'[1]Master Route_AAT-MR'!$B:$G,5,0)</f>
        <v>นายภานุพันธ์ ขันธะบูรณ์</v>
      </c>
      <c r="AC259" t="str">
        <f>VLOOKUP($I259,'[1]Master Route_AAT-MR'!$B:$G,6,0)</f>
        <v xml:space="preserve">085-2441817 </v>
      </c>
      <c r="AD259" t="str">
        <f>VLOOKUP(I259,'[1]Master Route_AAT-MR'!$B:$D,3,0)</f>
        <v>NVR</v>
      </c>
    </row>
    <row r="260" spans="1:30" x14ac:dyDescent="0.25">
      <c r="A260" t="s">
        <v>20</v>
      </c>
      <c r="B260" t="s">
        <v>143</v>
      </c>
      <c r="C260" t="s">
        <v>35</v>
      </c>
      <c r="D260" t="s">
        <v>779</v>
      </c>
      <c r="E260" t="s">
        <v>858</v>
      </c>
      <c r="F260" s="1">
        <v>44620</v>
      </c>
      <c r="G260" t="s">
        <v>25</v>
      </c>
      <c r="H260">
        <f>VLOOKUP(I260,Sheet1!A:B,2,0)</f>
        <v>2835222</v>
      </c>
      <c r="I260" t="s">
        <v>259</v>
      </c>
      <c r="J260" s="1">
        <v>44621</v>
      </c>
      <c r="K260" t="s">
        <v>113</v>
      </c>
      <c r="L260" t="s">
        <v>259</v>
      </c>
      <c r="M260" s="1">
        <v>44622</v>
      </c>
      <c r="N260" t="s">
        <v>114</v>
      </c>
      <c r="O260" t="s">
        <v>77</v>
      </c>
      <c r="P260">
        <v>6</v>
      </c>
      <c r="Q260">
        <v>2232</v>
      </c>
      <c r="R260">
        <v>6</v>
      </c>
      <c r="S260" t="s">
        <v>77</v>
      </c>
      <c r="T260" t="s">
        <v>23</v>
      </c>
      <c r="U260" t="s">
        <v>144</v>
      </c>
      <c r="V260" t="s">
        <v>77</v>
      </c>
      <c r="W260" t="s">
        <v>43</v>
      </c>
      <c r="X260" t="s">
        <v>1038</v>
      </c>
      <c r="Y260" t="s">
        <v>915</v>
      </c>
      <c r="Z260" t="str">
        <f>VLOOKUP($I260,'[1]Master Route_AAT-MR'!$B:$G,4,0)</f>
        <v>71-1130</v>
      </c>
      <c r="AA260" t="s">
        <v>1045</v>
      </c>
      <c r="AB260" t="str">
        <f>VLOOKUP($I260,'[1]Master Route_AAT-MR'!$B:$G,5,0)</f>
        <v>นายภานุพันธ์ ขันธะบูรณ์</v>
      </c>
      <c r="AC260" t="str">
        <f>VLOOKUP($I260,'[1]Master Route_AAT-MR'!$B:$G,6,0)</f>
        <v xml:space="preserve">085-2441817 </v>
      </c>
      <c r="AD260" t="str">
        <f>VLOOKUP(I260,'[1]Master Route_AAT-MR'!$B:$D,3,0)</f>
        <v>NVR</v>
      </c>
    </row>
    <row r="261" spans="1:30" x14ac:dyDescent="0.25">
      <c r="A261" t="s">
        <v>20</v>
      </c>
      <c r="B261" t="s">
        <v>47</v>
      </c>
      <c r="C261" t="s">
        <v>55</v>
      </c>
      <c r="D261" t="s">
        <v>843</v>
      </c>
      <c r="E261" t="s">
        <v>62</v>
      </c>
      <c r="F261" s="1">
        <v>44620</v>
      </c>
      <c r="G261" t="s">
        <v>25</v>
      </c>
      <c r="H261">
        <f>VLOOKUP(I261,Sheet1!A:B,2,0)</f>
        <v>2835184</v>
      </c>
      <c r="I261" t="s">
        <v>147</v>
      </c>
      <c r="J261" s="1">
        <v>44621</v>
      </c>
      <c r="K261" t="s">
        <v>32</v>
      </c>
      <c r="L261" t="s">
        <v>147</v>
      </c>
      <c r="M261" s="1">
        <v>44621</v>
      </c>
      <c r="N261" t="s">
        <v>146</v>
      </c>
      <c r="O261" t="s">
        <v>51</v>
      </c>
      <c r="P261">
        <v>20</v>
      </c>
      <c r="Q261">
        <v>2640</v>
      </c>
      <c r="R261">
        <v>20</v>
      </c>
      <c r="S261" t="s">
        <v>51</v>
      </c>
      <c r="T261" t="s">
        <v>23</v>
      </c>
      <c r="U261" t="s">
        <v>48</v>
      </c>
      <c r="V261" t="s">
        <v>51</v>
      </c>
      <c r="W261" t="s">
        <v>58</v>
      </c>
      <c r="X261" t="s">
        <v>1038</v>
      </c>
      <c r="Y261" t="s">
        <v>844</v>
      </c>
      <c r="Z261" t="str">
        <f>VLOOKUP($I261,'[1]Master Route_AAT-MR'!$B:$G,4,0)</f>
        <v>70-9636</v>
      </c>
      <c r="AA261" t="s">
        <v>1045</v>
      </c>
      <c r="AB261" t="str">
        <f>VLOOKUP($I261,'[1]Master Route_AAT-MR'!$B:$G,5,0)</f>
        <v>นายบุญมี  ศรียันต์</v>
      </c>
      <c r="AC261" t="str">
        <f>VLOOKUP($I261,'[1]Master Route_AAT-MR'!$B:$G,6,0)</f>
        <v>063-1137290</v>
      </c>
      <c r="AD261" t="str">
        <f>VLOOKUP(I261,'[1]Master Route_AAT-MR'!$B:$D,3,0)</f>
        <v>NVR</v>
      </c>
    </row>
    <row r="262" spans="1:30" x14ac:dyDescent="0.25">
      <c r="A262" t="s">
        <v>20</v>
      </c>
      <c r="B262" t="s">
        <v>143</v>
      </c>
      <c r="C262" t="s">
        <v>35</v>
      </c>
      <c r="D262" t="s">
        <v>416</v>
      </c>
      <c r="E262" t="s">
        <v>184</v>
      </c>
      <c r="F262" s="1">
        <v>44620</v>
      </c>
      <c r="G262" t="s">
        <v>25</v>
      </c>
      <c r="H262">
        <f>VLOOKUP(I262,Sheet1!A:B,2,0)</f>
        <v>2835222</v>
      </c>
      <c r="I262" t="s">
        <v>259</v>
      </c>
      <c r="J262" s="1">
        <v>44621</v>
      </c>
      <c r="K262" t="s">
        <v>113</v>
      </c>
      <c r="L262" t="s">
        <v>259</v>
      </c>
      <c r="M262" s="1">
        <v>44622</v>
      </c>
      <c r="N262" t="s">
        <v>114</v>
      </c>
      <c r="O262" t="s">
        <v>77</v>
      </c>
      <c r="P262">
        <v>24</v>
      </c>
      <c r="Q262">
        <v>2920</v>
      </c>
      <c r="R262">
        <v>8</v>
      </c>
      <c r="S262" t="s">
        <v>77</v>
      </c>
      <c r="T262" t="s">
        <v>23</v>
      </c>
      <c r="U262" t="s">
        <v>144</v>
      </c>
      <c r="V262" t="s">
        <v>77</v>
      </c>
      <c r="W262" t="s">
        <v>43</v>
      </c>
      <c r="X262" t="s">
        <v>1038</v>
      </c>
      <c r="Y262" t="s">
        <v>417</v>
      </c>
      <c r="Z262" t="str">
        <f>VLOOKUP($I262,'[1]Master Route_AAT-MR'!$B:$G,4,0)</f>
        <v>71-1130</v>
      </c>
      <c r="AA262" t="s">
        <v>1045</v>
      </c>
      <c r="AB262" t="str">
        <f>VLOOKUP($I262,'[1]Master Route_AAT-MR'!$B:$G,5,0)</f>
        <v>นายภานุพันธ์ ขันธะบูรณ์</v>
      </c>
      <c r="AC262" t="str">
        <f>VLOOKUP($I262,'[1]Master Route_AAT-MR'!$B:$G,6,0)</f>
        <v xml:space="preserve">085-2441817 </v>
      </c>
      <c r="AD262" t="str">
        <f>VLOOKUP(I262,'[1]Master Route_AAT-MR'!$B:$D,3,0)</f>
        <v>NVR</v>
      </c>
    </row>
    <row r="263" spans="1:30" x14ac:dyDescent="0.25">
      <c r="A263" t="s">
        <v>20</v>
      </c>
      <c r="B263" t="s">
        <v>143</v>
      </c>
      <c r="C263" t="s">
        <v>35</v>
      </c>
      <c r="D263" t="s">
        <v>414</v>
      </c>
      <c r="E263" t="s">
        <v>351</v>
      </c>
      <c r="F263" s="1">
        <v>44620</v>
      </c>
      <c r="G263" t="s">
        <v>25</v>
      </c>
      <c r="H263">
        <f>VLOOKUP(I263,Sheet1!A:B,2,0)</f>
        <v>2835222</v>
      </c>
      <c r="I263" t="s">
        <v>259</v>
      </c>
      <c r="J263" s="1">
        <v>44621</v>
      </c>
      <c r="K263" t="s">
        <v>113</v>
      </c>
      <c r="L263" t="s">
        <v>259</v>
      </c>
      <c r="M263" s="1">
        <v>44622</v>
      </c>
      <c r="N263" t="s">
        <v>114</v>
      </c>
      <c r="O263" t="s">
        <v>77</v>
      </c>
      <c r="P263">
        <v>24</v>
      </c>
      <c r="Q263">
        <v>2604</v>
      </c>
      <c r="R263">
        <v>12</v>
      </c>
      <c r="S263" t="s">
        <v>77</v>
      </c>
      <c r="T263" t="s">
        <v>23</v>
      </c>
      <c r="U263" t="s">
        <v>144</v>
      </c>
      <c r="V263" t="s">
        <v>77</v>
      </c>
      <c r="W263" t="s">
        <v>43</v>
      </c>
      <c r="X263" t="s">
        <v>1038</v>
      </c>
      <c r="Y263" t="s">
        <v>821</v>
      </c>
      <c r="Z263" t="str">
        <f>VLOOKUP($I263,'[1]Master Route_AAT-MR'!$B:$G,4,0)</f>
        <v>71-1130</v>
      </c>
      <c r="AA263" t="s">
        <v>1045</v>
      </c>
      <c r="AB263" t="str">
        <f>VLOOKUP($I263,'[1]Master Route_AAT-MR'!$B:$G,5,0)</f>
        <v>นายภานุพันธ์ ขันธะบูรณ์</v>
      </c>
      <c r="AC263" t="str">
        <f>VLOOKUP($I263,'[1]Master Route_AAT-MR'!$B:$G,6,0)</f>
        <v xml:space="preserve">085-2441817 </v>
      </c>
      <c r="AD263" t="str">
        <f>VLOOKUP(I263,'[1]Master Route_AAT-MR'!$B:$D,3,0)</f>
        <v>NVR</v>
      </c>
    </row>
    <row r="264" spans="1:30" x14ac:dyDescent="0.25">
      <c r="A264" t="s">
        <v>20</v>
      </c>
      <c r="B264" t="s">
        <v>86</v>
      </c>
      <c r="C264" t="s">
        <v>84</v>
      </c>
      <c r="D264" t="s">
        <v>497</v>
      </c>
      <c r="E264" t="s">
        <v>218</v>
      </c>
      <c r="F264" s="1">
        <v>44620</v>
      </c>
      <c r="G264" t="s">
        <v>25</v>
      </c>
      <c r="H264">
        <f>VLOOKUP(I264,Sheet1!A:B,2,0)</f>
        <v>2835177</v>
      </c>
      <c r="I264" t="s">
        <v>233</v>
      </c>
      <c r="J264" s="1">
        <v>44621</v>
      </c>
      <c r="K264" t="s">
        <v>232</v>
      </c>
      <c r="L264" t="s">
        <v>233</v>
      </c>
      <c r="M264" s="1">
        <v>44622</v>
      </c>
      <c r="N264" t="s">
        <v>140</v>
      </c>
      <c r="O264" t="s">
        <v>77</v>
      </c>
      <c r="P264">
        <v>200</v>
      </c>
      <c r="Q264">
        <v>10000</v>
      </c>
      <c r="R264">
        <v>200</v>
      </c>
      <c r="S264" t="s">
        <v>77</v>
      </c>
      <c r="T264" t="s">
        <v>23</v>
      </c>
      <c r="U264" t="s">
        <v>87</v>
      </c>
      <c r="V264" t="s">
        <v>77</v>
      </c>
      <c r="W264" t="s">
        <v>38</v>
      </c>
      <c r="X264" t="s">
        <v>1038</v>
      </c>
      <c r="Y264" t="s">
        <v>498</v>
      </c>
      <c r="Z264" t="str">
        <f>VLOOKUP($I264,'[1]Master Route_AAT-MR'!$B:$G,4,0)</f>
        <v>71-1921</v>
      </c>
      <c r="AA264" t="s">
        <v>1045</v>
      </c>
      <c r="AB264" t="str">
        <f>VLOOKUP($I264,'[1]Master Route_AAT-MR'!$B:$G,5,0)</f>
        <v>นายธีระ  เชื้อศิริ</v>
      </c>
      <c r="AC264" t="str">
        <f>VLOOKUP($I264,'[1]Master Route_AAT-MR'!$B:$G,6,0)</f>
        <v>092-9767628</v>
      </c>
      <c r="AD264" t="str">
        <f>VLOOKUP(I264,'[1]Master Route_AAT-MR'!$B:$D,3,0)</f>
        <v>NVR</v>
      </c>
    </row>
    <row r="265" spans="1:30" x14ac:dyDescent="0.25">
      <c r="A265" t="s">
        <v>20</v>
      </c>
      <c r="B265" t="s">
        <v>143</v>
      </c>
      <c r="C265" t="s">
        <v>84</v>
      </c>
      <c r="D265" t="s">
        <v>466</v>
      </c>
      <c r="E265" t="s">
        <v>338</v>
      </c>
      <c r="F265" s="1">
        <v>44620</v>
      </c>
      <c r="G265" t="s">
        <v>25</v>
      </c>
      <c r="H265">
        <f>VLOOKUP(I265,Sheet1!A:B,2,0)</f>
        <v>2835222</v>
      </c>
      <c r="I265" t="s">
        <v>259</v>
      </c>
      <c r="J265" s="1">
        <v>44621</v>
      </c>
      <c r="K265" t="s">
        <v>113</v>
      </c>
      <c r="L265" t="s">
        <v>259</v>
      </c>
      <c r="M265" s="1">
        <v>44622</v>
      </c>
      <c r="N265" t="s">
        <v>114</v>
      </c>
      <c r="O265" t="s">
        <v>77</v>
      </c>
      <c r="P265">
        <v>1000</v>
      </c>
      <c r="Q265">
        <v>16000</v>
      </c>
      <c r="R265">
        <v>1000</v>
      </c>
      <c r="S265" t="s">
        <v>77</v>
      </c>
      <c r="T265" t="s">
        <v>23</v>
      </c>
      <c r="U265" t="s">
        <v>144</v>
      </c>
      <c r="V265" t="s">
        <v>77</v>
      </c>
      <c r="W265" t="s">
        <v>43</v>
      </c>
      <c r="X265" t="s">
        <v>1038</v>
      </c>
      <c r="Y265" t="s">
        <v>467</v>
      </c>
      <c r="Z265" t="str">
        <f>VLOOKUP($I265,'[1]Master Route_AAT-MR'!$B:$G,4,0)</f>
        <v>71-1130</v>
      </c>
      <c r="AA265" t="s">
        <v>1045</v>
      </c>
      <c r="AB265" t="str">
        <f>VLOOKUP($I265,'[1]Master Route_AAT-MR'!$B:$G,5,0)</f>
        <v>นายภานุพันธ์ ขันธะบูรณ์</v>
      </c>
      <c r="AC265" t="str">
        <f>VLOOKUP($I265,'[1]Master Route_AAT-MR'!$B:$G,6,0)</f>
        <v xml:space="preserve">085-2441817 </v>
      </c>
      <c r="AD265" t="str">
        <f>VLOOKUP(I265,'[1]Master Route_AAT-MR'!$B:$D,3,0)</f>
        <v>NVR</v>
      </c>
    </row>
    <row r="266" spans="1:30" x14ac:dyDescent="0.25">
      <c r="A266" t="s">
        <v>20</v>
      </c>
      <c r="B266" t="s">
        <v>143</v>
      </c>
      <c r="C266" t="s">
        <v>35</v>
      </c>
      <c r="D266" t="s">
        <v>927</v>
      </c>
      <c r="E266" t="s">
        <v>184</v>
      </c>
      <c r="F266" s="1">
        <v>44620</v>
      </c>
      <c r="G266" t="s">
        <v>25</v>
      </c>
      <c r="H266">
        <f>VLOOKUP(I266,Sheet1!A:B,2,0)</f>
        <v>2835222</v>
      </c>
      <c r="I266" t="s">
        <v>259</v>
      </c>
      <c r="J266" s="1">
        <v>44621</v>
      </c>
      <c r="K266" t="s">
        <v>113</v>
      </c>
      <c r="L266" t="s">
        <v>259</v>
      </c>
      <c r="M266" s="1">
        <v>44622</v>
      </c>
      <c r="N266" t="s">
        <v>114</v>
      </c>
      <c r="O266" t="s">
        <v>77</v>
      </c>
      <c r="P266">
        <v>12</v>
      </c>
      <c r="Q266">
        <v>936</v>
      </c>
      <c r="R266">
        <v>12</v>
      </c>
      <c r="S266" t="s">
        <v>77</v>
      </c>
      <c r="T266" t="s">
        <v>23</v>
      </c>
      <c r="U266" t="s">
        <v>144</v>
      </c>
      <c r="V266" t="s">
        <v>77</v>
      </c>
      <c r="W266" t="s">
        <v>43</v>
      </c>
      <c r="X266" t="s">
        <v>1038</v>
      </c>
      <c r="Y266" t="s">
        <v>928</v>
      </c>
      <c r="Z266" t="str">
        <f>VLOOKUP($I266,'[1]Master Route_AAT-MR'!$B:$G,4,0)</f>
        <v>71-1130</v>
      </c>
      <c r="AA266" t="s">
        <v>1045</v>
      </c>
      <c r="AB266" t="str">
        <f>VLOOKUP($I266,'[1]Master Route_AAT-MR'!$B:$G,5,0)</f>
        <v>นายภานุพันธ์ ขันธะบูรณ์</v>
      </c>
      <c r="AC266" t="str">
        <f>VLOOKUP($I266,'[1]Master Route_AAT-MR'!$B:$G,6,0)</f>
        <v xml:space="preserve">085-2441817 </v>
      </c>
      <c r="AD266" t="str">
        <f>VLOOKUP(I266,'[1]Master Route_AAT-MR'!$B:$D,3,0)</f>
        <v>NVR</v>
      </c>
    </row>
    <row r="267" spans="1:30" x14ac:dyDescent="0.25">
      <c r="A267" t="s">
        <v>20</v>
      </c>
      <c r="B267" t="s">
        <v>21</v>
      </c>
      <c r="C267" t="s">
        <v>24</v>
      </c>
      <c r="D267" t="s">
        <v>747</v>
      </c>
      <c r="E267" t="s">
        <v>307</v>
      </c>
      <c r="F267" s="1">
        <v>44620</v>
      </c>
      <c r="G267" t="s">
        <v>25</v>
      </c>
      <c r="H267">
        <f>VLOOKUP(I267,Sheet1!A:B,2,0)</f>
        <v>2835392</v>
      </c>
      <c r="I267" t="s">
        <v>211</v>
      </c>
      <c r="J267" s="1">
        <v>44622</v>
      </c>
      <c r="K267" t="s">
        <v>66</v>
      </c>
      <c r="L267" t="s">
        <v>211</v>
      </c>
      <c r="M267" s="1">
        <v>44622</v>
      </c>
      <c r="N267" t="s">
        <v>210</v>
      </c>
      <c r="O267" t="s">
        <v>77</v>
      </c>
      <c r="P267">
        <v>15</v>
      </c>
      <c r="Q267">
        <v>1635</v>
      </c>
      <c r="R267">
        <v>15</v>
      </c>
      <c r="S267" t="s">
        <v>77</v>
      </c>
      <c r="T267" t="s">
        <v>23</v>
      </c>
      <c r="U267" t="s">
        <v>22</v>
      </c>
      <c r="V267" t="s">
        <v>77</v>
      </c>
      <c r="W267" t="s">
        <v>58</v>
      </c>
      <c r="X267" t="s">
        <v>1038</v>
      </c>
      <c r="Y267" t="s">
        <v>971</v>
      </c>
      <c r="Z267" t="str">
        <f>VLOOKUP($I267,'[1]Master Route_AAT-MR'!$B:$G,4,0)</f>
        <v>72-2719</v>
      </c>
      <c r="AA267" t="s">
        <v>1045</v>
      </c>
      <c r="AB267" t="str">
        <f>VLOOKUP($I267,'[1]Master Route_AAT-MR'!$B:$G,5,0)</f>
        <v>นายวิษณุ ศรีพรม</v>
      </c>
      <c r="AC267" t="str">
        <f>VLOOKUP($I267,'[1]Master Route_AAT-MR'!$B:$G,6,0)</f>
        <v>092-8309483</v>
      </c>
      <c r="AD267" t="str">
        <f>VLOOKUP(I267,'[1]Master Route_AAT-MR'!$B:$D,3,0)</f>
        <v>NVR</v>
      </c>
    </row>
    <row r="268" spans="1:30" x14ac:dyDescent="0.25">
      <c r="A268" t="s">
        <v>20</v>
      </c>
      <c r="B268" t="s">
        <v>123</v>
      </c>
      <c r="C268" t="s">
        <v>35</v>
      </c>
      <c r="D268" t="s">
        <v>354</v>
      </c>
      <c r="E268" t="s">
        <v>125</v>
      </c>
      <c r="F268" s="1">
        <v>44620</v>
      </c>
      <c r="G268" t="s">
        <v>25</v>
      </c>
      <c r="H268">
        <f>VLOOKUP(I268,Sheet1!A:B,2,0)</f>
        <v>2835233</v>
      </c>
      <c r="I268" t="s">
        <v>163</v>
      </c>
      <c r="J268" s="1">
        <v>44621</v>
      </c>
      <c r="K268" t="s">
        <v>162</v>
      </c>
      <c r="L268" t="s">
        <v>163</v>
      </c>
      <c r="M268" s="1">
        <v>44621</v>
      </c>
      <c r="N268" t="s">
        <v>113</v>
      </c>
      <c r="O268" t="s">
        <v>92</v>
      </c>
      <c r="P268">
        <v>35</v>
      </c>
      <c r="Q268">
        <v>11690</v>
      </c>
      <c r="R268">
        <v>35</v>
      </c>
      <c r="S268" t="s">
        <v>92</v>
      </c>
      <c r="T268" t="s">
        <v>23</v>
      </c>
      <c r="U268" t="s">
        <v>124</v>
      </c>
      <c r="V268" t="s">
        <v>92</v>
      </c>
      <c r="W268" t="s">
        <v>38</v>
      </c>
      <c r="X268" t="s">
        <v>1038</v>
      </c>
      <c r="Y268" t="s">
        <v>355</v>
      </c>
      <c r="Z268" t="str">
        <f>VLOOKUP($I268,'[1]Master Route_AAT-MR'!$B:$G,4,0)</f>
        <v>72-9105</v>
      </c>
      <c r="AA268" t="s">
        <v>1045</v>
      </c>
      <c r="AB268" t="str">
        <f>VLOOKUP($I268,'[1]Master Route_AAT-MR'!$B:$G,5,0)</f>
        <v>นายประจักษ์  จันทร์โท</v>
      </c>
      <c r="AC268" t="str">
        <f>VLOOKUP($I268,'[1]Master Route_AAT-MR'!$B:$G,6,0)</f>
        <v>091-9524525</v>
      </c>
      <c r="AD268" t="str">
        <f>VLOOKUP(I268,'[1]Master Route_AAT-MR'!$B:$D,3,0)</f>
        <v>NVR</v>
      </c>
    </row>
    <row r="269" spans="1:30" x14ac:dyDescent="0.25">
      <c r="A269" t="s">
        <v>20</v>
      </c>
      <c r="B269" t="s">
        <v>143</v>
      </c>
      <c r="C269" t="s">
        <v>35</v>
      </c>
      <c r="D269" t="s">
        <v>486</v>
      </c>
      <c r="E269" t="s">
        <v>581</v>
      </c>
      <c r="F269" s="1">
        <v>44620</v>
      </c>
      <c r="G269" t="s">
        <v>25</v>
      </c>
      <c r="H269">
        <f>VLOOKUP(I269,Sheet1!A:B,2,0)</f>
        <v>2835222</v>
      </c>
      <c r="I269" t="s">
        <v>259</v>
      </c>
      <c r="J269" s="1">
        <v>44621</v>
      </c>
      <c r="K269" t="s">
        <v>113</v>
      </c>
      <c r="L269" t="s">
        <v>259</v>
      </c>
      <c r="M269" s="1">
        <v>44622</v>
      </c>
      <c r="N269" t="s">
        <v>114</v>
      </c>
      <c r="O269" t="s">
        <v>77</v>
      </c>
      <c r="P269">
        <v>12</v>
      </c>
      <c r="Q269">
        <v>1128</v>
      </c>
      <c r="R269">
        <v>12</v>
      </c>
      <c r="S269" t="s">
        <v>77</v>
      </c>
      <c r="T269" t="s">
        <v>23</v>
      </c>
      <c r="U269" t="s">
        <v>144</v>
      </c>
      <c r="V269" t="s">
        <v>77</v>
      </c>
      <c r="W269" t="s">
        <v>43</v>
      </c>
      <c r="X269" t="s">
        <v>1038</v>
      </c>
      <c r="Y269" t="s">
        <v>582</v>
      </c>
      <c r="Z269" t="str">
        <f>VLOOKUP($I269,'[1]Master Route_AAT-MR'!$B:$G,4,0)</f>
        <v>71-1130</v>
      </c>
      <c r="AA269" t="s">
        <v>1045</v>
      </c>
      <c r="AB269" t="str">
        <f>VLOOKUP($I269,'[1]Master Route_AAT-MR'!$B:$G,5,0)</f>
        <v>นายภานุพันธ์ ขันธะบูรณ์</v>
      </c>
      <c r="AC269" t="str">
        <f>VLOOKUP($I269,'[1]Master Route_AAT-MR'!$B:$G,6,0)</f>
        <v xml:space="preserve">085-2441817 </v>
      </c>
      <c r="AD269" t="str">
        <f>VLOOKUP(I269,'[1]Master Route_AAT-MR'!$B:$D,3,0)</f>
        <v>NVR</v>
      </c>
    </row>
    <row r="270" spans="1:30" x14ac:dyDescent="0.25">
      <c r="A270" t="s">
        <v>20</v>
      </c>
      <c r="B270" t="s">
        <v>86</v>
      </c>
      <c r="C270" t="s">
        <v>84</v>
      </c>
      <c r="D270" t="s">
        <v>826</v>
      </c>
      <c r="E270" t="s">
        <v>241</v>
      </c>
      <c r="F270" s="1">
        <v>44620</v>
      </c>
      <c r="G270" t="s">
        <v>25</v>
      </c>
      <c r="H270">
        <f>VLOOKUP(I270,Sheet1!A:B,2,0)</f>
        <v>2835177</v>
      </c>
      <c r="I270" t="s">
        <v>233</v>
      </c>
      <c r="J270" s="1">
        <v>44621</v>
      </c>
      <c r="K270" t="s">
        <v>232</v>
      </c>
      <c r="L270" t="s">
        <v>233</v>
      </c>
      <c r="M270" s="1">
        <v>44622</v>
      </c>
      <c r="N270" t="s">
        <v>140</v>
      </c>
      <c r="O270" t="s">
        <v>77</v>
      </c>
      <c r="P270">
        <v>10</v>
      </c>
      <c r="Q270">
        <v>1740</v>
      </c>
      <c r="R270">
        <v>10</v>
      </c>
      <c r="S270" t="s">
        <v>77</v>
      </c>
      <c r="T270" t="s">
        <v>23</v>
      </c>
      <c r="U270" t="s">
        <v>87</v>
      </c>
      <c r="V270" t="s">
        <v>77</v>
      </c>
      <c r="W270" t="s">
        <v>38</v>
      </c>
      <c r="X270" t="s">
        <v>1038</v>
      </c>
      <c r="Y270" t="s">
        <v>968</v>
      </c>
      <c r="Z270" t="str">
        <f>VLOOKUP($I270,'[1]Master Route_AAT-MR'!$B:$G,4,0)</f>
        <v>71-1921</v>
      </c>
      <c r="AA270" t="s">
        <v>1045</v>
      </c>
      <c r="AB270" t="str">
        <f>VLOOKUP($I270,'[1]Master Route_AAT-MR'!$B:$G,5,0)</f>
        <v>นายธีระ  เชื้อศิริ</v>
      </c>
      <c r="AC270" t="str">
        <f>VLOOKUP($I270,'[1]Master Route_AAT-MR'!$B:$G,6,0)</f>
        <v>092-9767628</v>
      </c>
      <c r="AD270" t="str">
        <f>VLOOKUP(I270,'[1]Master Route_AAT-MR'!$B:$D,3,0)</f>
        <v>NVR</v>
      </c>
    </row>
    <row r="271" spans="1:30" x14ac:dyDescent="0.25">
      <c r="A271" t="s">
        <v>20</v>
      </c>
      <c r="B271" t="s">
        <v>123</v>
      </c>
      <c r="C271" t="s">
        <v>35</v>
      </c>
      <c r="D271" t="s">
        <v>220</v>
      </c>
      <c r="E271" t="s">
        <v>42</v>
      </c>
      <c r="F271" s="1">
        <v>44620</v>
      </c>
      <c r="G271" t="s">
        <v>25</v>
      </c>
      <c r="H271">
        <f>VLOOKUP(I271,Sheet1!A:B,2,0)</f>
        <v>2835233</v>
      </c>
      <c r="I271" t="s">
        <v>163</v>
      </c>
      <c r="J271" s="1">
        <v>44621</v>
      </c>
      <c r="K271" t="s">
        <v>162</v>
      </c>
      <c r="L271" t="s">
        <v>163</v>
      </c>
      <c r="M271" s="1">
        <v>44621</v>
      </c>
      <c r="N271" t="s">
        <v>158</v>
      </c>
      <c r="O271" t="s">
        <v>77</v>
      </c>
      <c r="P271">
        <v>20</v>
      </c>
      <c r="Q271">
        <v>2900</v>
      </c>
      <c r="R271">
        <v>20</v>
      </c>
      <c r="S271" t="s">
        <v>77</v>
      </c>
      <c r="T271" t="s">
        <v>23</v>
      </c>
      <c r="U271" t="s">
        <v>124</v>
      </c>
      <c r="V271" t="s">
        <v>77</v>
      </c>
      <c r="W271" t="s">
        <v>38</v>
      </c>
      <c r="X271" t="s">
        <v>1038</v>
      </c>
      <c r="Y271" t="s">
        <v>720</v>
      </c>
      <c r="Z271" t="str">
        <f>VLOOKUP($I271,'[1]Master Route_AAT-MR'!$B:$G,4,0)</f>
        <v>72-9105</v>
      </c>
      <c r="AA271" t="s">
        <v>1045</v>
      </c>
      <c r="AB271" t="str">
        <f>VLOOKUP($I271,'[1]Master Route_AAT-MR'!$B:$G,5,0)</f>
        <v>นายประจักษ์  จันทร์โท</v>
      </c>
      <c r="AC271" t="str">
        <f>VLOOKUP($I271,'[1]Master Route_AAT-MR'!$B:$G,6,0)</f>
        <v>091-9524525</v>
      </c>
      <c r="AD271" t="str">
        <f>VLOOKUP(I271,'[1]Master Route_AAT-MR'!$B:$D,3,0)</f>
        <v>NVR</v>
      </c>
    </row>
    <row r="272" spans="1:30" x14ac:dyDescent="0.25">
      <c r="A272" t="s">
        <v>20</v>
      </c>
      <c r="B272" t="s">
        <v>143</v>
      </c>
      <c r="C272" t="s">
        <v>35</v>
      </c>
      <c r="D272" t="s">
        <v>779</v>
      </c>
      <c r="E272" t="s">
        <v>1000</v>
      </c>
      <c r="F272" s="1">
        <v>44620</v>
      </c>
      <c r="G272" t="s">
        <v>25</v>
      </c>
      <c r="H272">
        <f>VLOOKUP(I272,Sheet1!A:B,2,0)</f>
        <v>2835222</v>
      </c>
      <c r="I272" t="s">
        <v>259</v>
      </c>
      <c r="J272" s="1">
        <v>44621</v>
      </c>
      <c r="K272" t="s">
        <v>113</v>
      </c>
      <c r="L272" t="s">
        <v>259</v>
      </c>
      <c r="M272" s="1">
        <v>44622</v>
      </c>
      <c r="N272" t="s">
        <v>114</v>
      </c>
      <c r="O272" t="s">
        <v>77</v>
      </c>
      <c r="P272">
        <v>6</v>
      </c>
      <c r="Q272">
        <v>504</v>
      </c>
      <c r="R272">
        <v>6</v>
      </c>
      <c r="S272" t="s">
        <v>77</v>
      </c>
      <c r="T272" t="s">
        <v>23</v>
      </c>
      <c r="U272" t="s">
        <v>144</v>
      </c>
      <c r="V272" t="s">
        <v>77</v>
      </c>
      <c r="W272" t="s">
        <v>43</v>
      </c>
      <c r="X272" t="s">
        <v>1038</v>
      </c>
      <c r="Y272" t="s">
        <v>1001</v>
      </c>
      <c r="Z272" t="str">
        <f>VLOOKUP($I272,'[1]Master Route_AAT-MR'!$B:$G,4,0)</f>
        <v>71-1130</v>
      </c>
      <c r="AA272" t="s">
        <v>1045</v>
      </c>
      <c r="AB272" t="str">
        <f>VLOOKUP($I272,'[1]Master Route_AAT-MR'!$B:$G,5,0)</f>
        <v>นายภานุพันธ์ ขันธะบูรณ์</v>
      </c>
      <c r="AC272" t="str">
        <f>VLOOKUP($I272,'[1]Master Route_AAT-MR'!$B:$G,6,0)</f>
        <v xml:space="preserve">085-2441817 </v>
      </c>
      <c r="AD272" t="str">
        <f>VLOOKUP(I272,'[1]Master Route_AAT-MR'!$B:$D,3,0)</f>
        <v>NVR</v>
      </c>
    </row>
    <row r="273" spans="1:30" x14ac:dyDescent="0.25">
      <c r="A273" t="s">
        <v>20</v>
      </c>
      <c r="B273" t="s">
        <v>143</v>
      </c>
      <c r="C273" t="s">
        <v>35</v>
      </c>
      <c r="D273" t="s">
        <v>987</v>
      </c>
      <c r="E273" t="s">
        <v>339</v>
      </c>
      <c r="F273" s="1">
        <v>44620</v>
      </c>
      <c r="G273" t="s">
        <v>25</v>
      </c>
      <c r="H273">
        <f>VLOOKUP(I273,Sheet1!A:B,2,0)</f>
        <v>2835222</v>
      </c>
      <c r="I273" t="s">
        <v>259</v>
      </c>
      <c r="J273" s="1">
        <v>44621</v>
      </c>
      <c r="K273" t="s">
        <v>113</v>
      </c>
      <c r="L273" t="s">
        <v>259</v>
      </c>
      <c r="M273" s="1">
        <v>44622</v>
      </c>
      <c r="N273" t="s">
        <v>114</v>
      </c>
      <c r="O273" t="s">
        <v>77</v>
      </c>
      <c r="P273">
        <v>80</v>
      </c>
      <c r="Q273">
        <v>8000</v>
      </c>
      <c r="R273">
        <v>80</v>
      </c>
      <c r="S273" t="s">
        <v>77</v>
      </c>
      <c r="T273" t="s">
        <v>23</v>
      </c>
      <c r="U273" t="s">
        <v>144</v>
      </c>
      <c r="V273" t="s">
        <v>77</v>
      </c>
      <c r="W273" t="s">
        <v>43</v>
      </c>
      <c r="X273" t="s">
        <v>1038</v>
      </c>
      <c r="Y273" t="s">
        <v>988</v>
      </c>
      <c r="Z273" t="str">
        <f>VLOOKUP($I273,'[1]Master Route_AAT-MR'!$B:$G,4,0)</f>
        <v>71-1130</v>
      </c>
      <c r="AA273" t="s">
        <v>1045</v>
      </c>
      <c r="AB273" t="str">
        <f>VLOOKUP($I273,'[1]Master Route_AAT-MR'!$B:$G,5,0)</f>
        <v>นายภานุพันธ์ ขันธะบูรณ์</v>
      </c>
      <c r="AC273" t="str">
        <f>VLOOKUP($I273,'[1]Master Route_AAT-MR'!$B:$G,6,0)</f>
        <v xml:space="preserve">085-2441817 </v>
      </c>
      <c r="AD273" t="str">
        <f>VLOOKUP(I273,'[1]Master Route_AAT-MR'!$B:$D,3,0)</f>
        <v>NVR</v>
      </c>
    </row>
    <row r="274" spans="1:30" x14ac:dyDescent="0.25">
      <c r="A274" t="s">
        <v>20</v>
      </c>
      <c r="B274" t="s">
        <v>86</v>
      </c>
      <c r="C274" t="s">
        <v>88</v>
      </c>
      <c r="D274" t="s">
        <v>282</v>
      </c>
      <c r="E274" t="s">
        <v>148</v>
      </c>
      <c r="F274" s="1">
        <v>44620</v>
      </c>
      <c r="G274" t="s">
        <v>25</v>
      </c>
      <c r="H274">
        <f>VLOOKUP(I274,Sheet1!A:B,2,0)</f>
        <v>2835367</v>
      </c>
      <c r="I274" t="s">
        <v>262</v>
      </c>
      <c r="J274" s="1">
        <v>44622</v>
      </c>
      <c r="K274" t="s">
        <v>204</v>
      </c>
      <c r="L274" t="s">
        <v>262</v>
      </c>
      <c r="M274" s="1">
        <v>44622</v>
      </c>
      <c r="N274" t="s">
        <v>59</v>
      </c>
      <c r="O274" t="s">
        <v>90</v>
      </c>
      <c r="P274">
        <v>30</v>
      </c>
      <c r="Q274">
        <v>4620</v>
      </c>
      <c r="R274">
        <v>30</v>
      </c>
      <c r="S274" t="s">
        <v>90</v>
      </c>
      <c r="T274" t="s">
        <v>23</v>
      </c>
      <c r="U274" t="s">
        <v>87</v>
      </c>
      <c r="V274" t="s">
        <v>90</v>
      </c>
      <c r="W274" t="s">
        <v>38</v>
      </c>
      <c r="X274" t="s">
        <v>1038</v>
      </c>
      <c r="Y274" t="s">
        <v>283</v>
      </c>
      <c r="Z274" t="str">
        <f>VLOOKUP($I274,'[1]Master Route_AAT-MR'!$B:$G,4,0)</f>
        <v>71-1921</v>
      </c>
      <c r="AA274" t="s">
        <v>1045</v>
      </c>
      <c r="AB274" t="str">
        <f>VLOOKUP($I274,'[1]Master Route_AAT-MR'!$B:$G,5,0)</f>
        <v>นายธีระ  เชื้อศิริ</v>
      </c>
      <c r="AC274" t="str">
        <f>VLOOKUP($I274,'[1]Master Route_AAT-MR'!$B:$G,6,0)</f>
        <v>092-9767628</v>
      </c>
      <c r="AD274" t="str">
        <f>VLOOKUP(I274,'[1]Master Route_AAT-MR'!$B:$D,3,0)</f>
        <v>NVR</v>
      </c>
    </row>
    <row r="275" spans="1:30" x14ac:dyDescent="0.25">
      <c r="A275" t="s">
        <v>20</v>
      </c>
      <c r="B275" t="s">
        <v>21</v>
      </c>
      <c r="C275" t="s">
        <v>84</v>
      </c>
      <c r="D275" t="s">
        <v>488</v>
      </c>
      <c r="E275" t="s">
        <v>651</v>
      </c>
      <c r="F275" s="1">
        <v>44620</v>
      </c>
      <c r="G275" t="s">
        <v>25</v>
      </c>
      <c r="H275">
        <f>VLOOKUP(I275,Sheet1!A:B,2,0)</f>
        <v>2835392</v>
      </c>
      <c r="I275" t="s">
        <v>211</v>
      </c>
      <c r="J275" s="1">
        <v>44622</v>
      </c>
      <c r="K275" t="s">
        <v>66</v>
      </c>
      <c r="L275" t="s">
        <v>211</v>
      </c>
      <c r="M275" s="1">
        <v>44622</v>
      </c>
      <c r="N275" t="s">
        <v>210</v>
      </c>
      <c r="O275" t="s">
        <v>77</v>
      </c>
      <c r="P275">
        <v>120</v>
      </c>
      <c r="Q275">
        <v>10680</v>
      </c>
      <c r="R275">
        <v>60</v>
      </c>
      <c r="S275" t="s">
        <v>77</v>
      </c>
      <c r="T275" t="s">
        <v>23</v>
      </c>
      <c r="U275" t="s">
        <v>22</v>
      </c>
      <c r="V275" t="s">
        <v>77</v>
      </c>
      <c r="W275" t="s">
        <v>58</v>
      </c>
      <c r="X275" t="s">
        <v>1038</v>
      </c>
      <c r="Y275" t="s">
        <v>888</v>
      </c>
      <c r="Z275" t="str">
        <f>VLOOKUP($I275,'[1]Master Route_AAT-MR'!$B:$G,4,0)</f>
        <v>72-2719</v>
      </c>
      <c r="AA275" t="s">
        <v>1045</v>
      </c>
      <c r="AB275" t="str">
        <f>VLOOKUP($I275,'[1]Master Route_AAT-MR'!$B:$G,5,0)</f>
        <v>นายวิษณุ ศรีพรม</v>
      </c>
      <c r="AC275" t="str">
        <f>VLOOKUP($I275,'[1]Master Route_AAT-MR'!$B:$G,6,0)</f>
        <v>092-8309483</v>
      </c>
      <c r="AD275" t="str">
        <f>VLOOKUP(I275,'[1]Master Route_AAT-MR'!$B:$D,3,0)</f>
        <v>NVR</v>
      </c>
    </row>
    <row r="276" spans="1:30" x14ac:dyDescent="0.25">
      <c r="A276" t="s">
        <v>20</v>
      </c>
      <c r="B276" t="s">
        <v>143</v>
      </c>
      <c r="C276" t="s">
        <v>35</v>
      </c>
      <c r="D276" t="s">
        <v>382</v>
      </c>
      <c r="E276" t="s">
        <v>184</v>
      </c>
      <c r="F276" s="1">
        <v>44620</v>
      </c>
      <c r="G276" t="s">
        <v>25</v>
      </c>
      <c r="H276">
        <f>VLOOKUP(I276,Sheet1!A:B,2,0)</f>
        <v>2835222</v>
      </c>
      <c r="I276" t="s">
        <v>259</v>
      </c>
      <c r="J276" s="1">
        <v>44621</v>
      </c>
      <c r="K276" t="s">
        <v>113</v>
      </c>
      <c r="L276" t="s">
        <v>259</v>
      </c>
      <c r="M276" s="1">
        <v>44622</v>
      </c>
      <c r="N276" t="s">
        <v>114</v>
      </c>
      <c r="O276" t="s">
        <v>77</v>
      </c>
      <c r="P276">
        <v>20</v>
      </c>
      <c r="Q276">
        <v>2910</v>
      </c>
      <c r="R276">
        <v>10</v>
      </c>
      <c r="S276" t="s">
        <v>77</v>
      </c>
      <c r="T276" t="s">
        <v>23</v>
      </c>
      <c r="U276" t="s">
        <v>144</v>
      </c>
      <c r="V276" t="s">
        <v>77</v>
      </c>
      <c r="W276" t="s">
        <v>43</v>
      </c>
      <c r="X276" t="s">
        <v>1038</v>
      </c>
      <c r="Y276" t="s">
        <v>902</v>
      </c>
      <c r="Z276" t="str">
        <f>VLOOKUP($I276,'[1]Master Route_AAT-MR'!$B:$G,4,0)</f>
        <v>71-1130</v>
      </c>
      <c r="AA276" t="s">
        <v>1045</v>
      </c>
      <c r="AB276" t="str">
        <f>VLOOKUP($I276,'[1]Master Route_AAT-MR'!$B:$G,5,0)</f>
        <v>นายภานุพันธ์ ขันธะบูรณ์</v>
      </c>
      <c r="AC276" t="str">
        <f>VLOOKUP($I276,'[1]Master Route_AAT-MR'!$B:$G,6,0)</f>
        <v xml:space="preserve">085-2441817 </v>
      </c>
      <c r="AD276" t="str">
        <f>VLOOKUP(I276,'[1]Master Route_AAT-MR'!$B:$D,3,0)</f>
        <v>NVR</v>
      </c>
    </row>
    <row r="277" spans="1:30" x14ac:dyDescent="0.25">
      <c r="A277" t="s">
        <v>20</v>
      </c>
      <c r="B277" t="s">
        <v>123</v>
      </c>
      <c r="C277" t="s">
        <v>55</v>
      </c>
      <c r="D277" t="s">
        <v>206</v>
      </c>
      <c r="E277" t="s">
        <v>62</v>
      </c>
      <c r="F277" s="1">
        <v>44620</v>
      </c>
      <c r="G277" t="s">
        <v>25</v>
      </c>
      <c r="H277">
        <f>VLOOKUP(I277,Sheet1!A:B,2,0)</f>
        <v>2835233</v>
      </c>
      <c r="I277" t="s">
        <v>163</v>
      </c>
      <c r="J277" s="1">
        <v>44621</v>
      </c>
      <c r="K277" t="s">
        <v>162</v>
      </c>
      <c r="L277" t="s">
        <v>163</v>
      </c>
      <c r="M277" s="1">
        <v>44621</v>
      </c>
      <c r="N277" t="s">
        <v>113</v>
      </c>
      <c r="O277" t="s">
        <v>92</v>
      </c>
      <c r="P277">
        <v>50</v>
      </c>
      <c r="Q277">
        <v>6350</v>
      </c>
      <c r="R277">
        <v>25</v>
      </c>
      <c r="S277" t="s">
        <v>92</v>
      </c>
      <c r="T277" t="s">
        <v>23</v>
      </c>
      <c r="U277" t="s">
        <v>124</v>
      </c>
      <c r="V277" t="s">
        <v>92</v>
      </c>
      <c r="W277" t="s">
        <v>38</v>
      </c>
      <c r="X277" t="s">
        <v>1038</v>
      </c>
      <c r="Y277" t="s">
        <v>753</v>
      </c>
      <c r="Z277" t="str">
        <f>VLOOKUP($I277,'[1]Master Route_AAT-MR'!$B:$G,4,0)</f>
        <v>72-9105</v>
      </c>
      <c r="AA277" t="s">
        <v>1045</v>
      </c>
      <c r="AB277" t="str">
        <f>VLOOKUP($I277,'[1]Master Route_AAT-MR'!$B:$G,5,0)</f>
        <v>นายประจักษ์  จันทร์โท</v>
      </c>
      <c r="AC277" t="str">
        <f>VLOOKUP($I277,'[1]Master Route_AAT-MR'!$B:$G,6,0)</f>
        <v>091-9524525</v>
      </c>
      <c r="AD277" t="str">
        <f>VLOOKUP(I277,'[1]Master Route_AAT-MR'!$B:$D,3,0)</f>
        <v>NVR</v>
      </c>
    </row>
    <row r="278" spans="1:30" x14ac:dyDescent="0.25">
      <c r="A278" t="s">
        <v>20</v>
      </c>
      <c r="B278" t="s">
        <v>143</v>
      </c>
      <c r="C278" t="s">
        <v>35</v>
      </c>
      <c r="D278" t="s">
        <v>624</v>
      </c>
      <c r="E278" t="s">
        <v>125</v>
      </c>
      <c r="F278" s="1">
        <v>44620</v>
      </c>
      <c r="G278" t="s">
        <v>25</v>
      </c>
      <c r="H278">
        <f>VLOOKUP(I278,Sheet1!A:B,2,0)</f>
        <v>2835222</v>
      </c>
      <c r="I278" t="s">
        <v>259</v>
      </c>
      <c r="J278" s="1">
        <v>44621</v>
      </c>
      <c r="K278" t="s">
        <v>113</v>
      </c>
      <c r="L278" t="s">
        <v>259</v>
      </c>
      <c r="M278" s="1">
        <v>44622</v>
      </c>
      <c r="N278" t="s">
        <v>114</v>
      </c>
      <c r="O278" t="s">
        <v>77</v>
      </c>
      <c r="P278">
        <v>21</v>
      </c>
      <c r="Q278">
        <v>2919</v>
      </c>
      <c r="R278">
        <v>21</v>
      </c>
      <c r="S278" t="s">
        <v>77</v>
      </c>
      <c r="T278" t="s">
        <v>23</v>
      </c>
      <c r="U278" t="s">
        <v>144</v>
      </c>
      <c r="V278" t="s">
        <v>77</v>
      </c>
      <c r="W278" t="s">
        <v>43</v>
      </c>
      <c r="X278" t="s">
        <v>1038</v>
      </c>
      <c r="Y278" t="s">
        <v>1009</v>
      </c>
      <c r="Z278" t="str">
        <f>VLOOKUP($I278,'[1]Master Route_AAT-MR'!$B:$G,4,0)</f>
        <v>71-1130</v>
      </c>
      <c r="AA278" t="s">
        <v>1045</v>
      </c>
      <c r="AB278" t="str">
        <f>VLOOKUP($I278,'[1]Master Route_AAT-MR'!$B:$G,5,0)</f>
        <v>นายภานุพันธ์ ขันธะบูรณ์</v>
      </c>
      <c r="AC278" t="str">
        <f>VLOOKUP($I278,'[1]Master Route_AAT-MR'!$B:$G,6,0)</f>
        <v xml:space="preserve">085-2441817 </v>
      </c>
      <c r="AD278" t="str">
        <f>VLOOKUP(I278,'[1]Master Route_AAT-MR'!$B:$D,3,0)</f>
        <v>NVR</v>
      </c>
    </row>
    <row r="279" spans="1:30" x14ac:dyDescent="0.25">
      <c r="A279" t="s">
        <v>20</v>
      </c>
      <c r="B279" t="s">
        <v>47</v>
      </c>
      <c r="C279" t="s">
        <v>55</v>
      </c>
      <c r="D279" t="s">
        <v>120</v>
      </c>
      <c r="E279" t="s">
        <v>62</v>
      </c>
      <c r="F279" s="1">
        <v>44620</v>
      </c>
      <c r="G279" t="s">
        <v>25</v>
      </c>
      <c r="H279">
        <f>VLOOKUP(I279,Sheet1!A:B,2,0)</f>
        <v>2835184</v>
      </c>
      <c r="I279" t="s">
        <v>147</v>
      </c>
      <c r="J279" s="1">
        <v>44621</v>
      </c>
      <c r="K279" t="s">
        <v>32</v>
      </c>
      <c r="L279" t="s">
        <v>147</v>
      </c>
      <c r="M279" s="1">
        <v>44621</v>
      </c>
      <c r="N279" t="s">
        <v>146</v>
      </c>
      <c r="O279" t="s">
        <v>51</v>
      </c>
      <c r="P279">
        <v>20</v>
      </c>
      <c r="Q279">
        <v>2640</v>
      </c>
      <c r="R279">
        <v>20</v>
      </c>
      <c r="S279" t="s">
        <v>51</v>
      </c>
      <c r="T279" t="s">
        <v>23</v>
      </c>
      <c r="U279" t="s">
        <v>48</v>
      </c>
      <c r="V279" t="s">
        <v>51</v>
      </c>
      <c r="W279" t="s">
        <v>58</v>
      </c>
      <c r="X279" t="s">
        <v>1038</v>
      </c>
      <c r="Y279" t="s">
        <v>121</v>
      </c>
      <c r="Z279" t="str">
        <f>VLOOKUP($I279,'[1]Master Route_AAT-MR'!$B:$G,4,0)</f>
        <v>70-9636</v>
      </c>
      <c r="AA279" t="s">
        <v>1045</v>
      </c>
      <c r="AB279" t="str">
        <f>VLOOKUP($I279,'[1]Master Route_AAT-MR'!$B:$G,5,0)</f>
        <v>นายบุญมี  ศรียันต์</v>
      </c>
      <c r="AC279" t="str">
        <f>VLOOKUP($I279,'[1]Master Route_AAT-MR'!$B:$G,6,0)</f>
        <v>063-1137290</v>
      </c>
      <c r="AD279" t="str">
        <f>VLOOKUP(I279,'[1]Master Route_AAT-MR'!$B:$D,3,0)</f>
        <v>NVR</v>
      </c>
    </row>
    <row r="280" spans="1:30" x14ac:dyDescent="0.25">
      <c r="A280" t="s">
        <v>20</v>
      </c>
      <c r="B280" t="s">
        <v>143</v>
      </c>
      <c r="C280" t="s">
        <v>35</v>
      </c>
      <c r="D280" t="s">
        <v>632</v>
      </c>
      <c r="E280" t="s">
        <v>713</v>
      </c>
      <c r="F280" s="1">
        <v>44620</v>
      </c>
      <c r="G280" t="s">
        <v>25</v>
      </c>
      <c r="H280">
        <f>VLOOKUP(I280,Sheet1!A:B,2,0)</f>
        <v>2835222</v>
      </c>
      <c r="I280" t="s">
        <v>259</v>
      </c>
      <c r="J280" s="1">
        <v>44621</v>
      </c>
      <c r="K280" t="s">
        <v>113</v>
      </c>
      <c r="L280" t="s">
        <v>259</v>
      </c>
      <c r="M280" s="1">
        <v>44622</v>
      </c>
      <c r="N280" t="s">
        <v>114</v>
      </c>
      <c r="O280" t="s">
        <v>77</v>
      </c>
      <c r="P280">
        <v>20</v>
      </c>
      <c r="Q280">
        <v>2920</v>
      </c>
      <c r="R280">
        <v>5</v>
      </c>
      <c r="S280" t="s">
        <v>77</v>
      </c>
      <c r="T280" t="s">
        <v>23</v>
      </c>
      <c r="U280" t="s">
        <v>144</v>
      </c>
      <c r="V280" t="s">
        <v>77</v>
      </c>
      <c r="W280" t="s">
        <v>43</v>
      </c>
      <c r="X280" t="s">
        <v>1038</v>
      </c>
      <c r="Y280" t="s">
        <v>978</v>
      </c>
      <c r="Z280" t="str">
        <f>VLOOKUP($I280,'[1]Master Route_AAT-MR'!$B:$G,4,0)</f>
        <v>71-1130</v>
      </c>
      <c r="AA280" t="s">
        <v>1045</v>
      </c>
      <c r="AB280" t="str">
        <f>VLOOKUP($I280,'[1]Master Route_AAT-MR'!$B:$G,5,0)</f>
        <v>นายภานุพันธ์ ขันธะบูรณ์</v>
      </c>
      <c r="AC280" t="str">
        <f>VLOOKUP($I280,'[1]Master Route_AAT-MR'!$B:$G,6,0)</f>
        <v xml:space="preserve">085-2441817 </v>
      </c>
      <c r="AD280" t="str">
        <f>VLOOKUP(I280,'[1]Master Route_AAT-MR'!$B:$D,3,0)</f>
        <v>NVR</v>
      </c>
    </row>
    <row r="281" spans="1:30" x14ac:dyDescent="0.25">
      <c r="A281" t="s">
        <v>20</v>
      </c>
      <c r="B281" t="s">
        <v>143</v>
      </c>
      <c r="C281" t="s">
        <v>35</v>
      </c>
      <c r="D281" t="s">
        <v>593</v>
      </c>
      <c r="E281" t="s">
        <v>339</v>
      </c>
      <c r="F281" s="1">
        <v>44620</v>
      </c>
      <c r="G281" t="s">
        <v>25</v>
      </c>
      <c r="H281">
        <f>VLOOKUP(I281,Sheet1!A:B,2,0)</f>
        <v>2835222</v>
      </c>
      <c r="I281" t="s">
        <v>259</v>
      </c>
      <c r="J281" s="1">
        <v>44621</v>
      </c>
      <c r="K281" t="s">
        <v>113</v>
      </c>
      <c r="L281" t="s">
        <v>259</v>
      </c>
      <c r="M281" s="1">
        <v>44622</v>
      </c>
      <c r="N281" t="s">
        <v>114</v>
      </c>
      <c r="O281" t="s">
        <v>77</v>
      </c>
      <c r="P281">
        <v>70</v>
      </c>
      <c r="Q281">
        <v>13160</v>
      </c>
      <c r="R281">
        <v>10</v>
      </c>
      <c r="S281" t="s">
        <v>77</v>
      </c>
      <c r="T281" t="s">
        <v>23</v>
      </c>
      <c r="U281" t="s">
        <v>144</v>
      </c>
      <c r="V281" t="s">
        <v>77</v>
      </c>
      <c r="W281" t="s">
        <v>43</v>
      </c>
      <c r="X281" t="s">
        <v>1038</v>
      </c>
      <c r="Y281" t="s">
        <v>594</v>
      </c>
      <c r="Z281" t="str">
        <f>VLOOKUP($I281,'[1]Master Route_AAT-MR'!$B:$G,4,0)</f>
        <v>71-1130</v>
      </c>
      <c r="AA281" t="s">
        <v>1045</v>
      </c>
      <c r="AB281" t="str">
        <f>VLOOKUP($I281,'[1]Master Route_AAT-MR'!$B:$G,5,0)</f>
        <v>นายภานุพันธ์ ขันธะบูรณ์</v>
      </c>
      <c r="AC281" t="str">
        <f>VLOOKUP($I281,'[1]Master Route_AAT-MR'!$B:$G,6,0)</f>
        <v xml:space="preserve">085-2441817 </v>
      </c>
      <c r="AD281" t="str">
        <f>VLOOKUP(I281,'[1]Master Route_AAT-MR'!$B:$D,3,0)</f>
        <v>NVR</v>
      </c>
    </row>
    <row r="282" spans="1:30" x14ac:dyDescent="0.25">
      <c r="A282" t="s">
        <v>20</v>
      </c>
      <c r="B282" t="s">
        <v>123</v>
      </c>
      <c r="C282" t="s">
        <v>55</v>
      </c>
      <c r="D282" t="s">
        <v>276</v>
      </c>
      <c r="E282" t="s">
        <v>62</v>
      </c>
      <c r="F282" s="1">
        <v>44620</v>
      </c>
      <c r="G282" t="s">
        <v>25</v>
      </c>
      <c r="H282">
        <f>VLOOKUP(I282,Sheet1!A:B,2,0)</f>
        <v>2835415</v>
      </c>
      <c r="I282" t="s">
        <v>279</v>
      </c>
      <c r="J282" s="1">
        <v>44622</v>
      </c>
      <c r="K282" t="s">
        <v>26</v>
      </c>
      <c r="L282" t="s">
        <v>279</v>
      </c>
      <c r="M282" s="1">
        <v>44622</v>
      </c>
      <c r="N282" t="s">
        <v>98</v>
      </c>
      <c r="O282" t="s">
        <v>278</v>
      </c>
      <c r="P282">
        <v>30</v>
      </c>
      <c r="Q282">
        <v>5220</v>
      </c>
      <c r="R282">
        <v>30</v>
      </c>
      <c r="S282" t="s">
        <v>278</v>
      </c>
      <c r="T282" t="s">
        <v>23</v>
      </c>
      <c r="U282" t="s">
        <v>124</v>
      </c>
      <c r="V282" t="s">
        <v>278</v>
      </c>
      <c r="W282" t="s">
        <v>38</v>
      </c>
      <c r="X282" t="s">
        <v>1038</v>
      </c>
      <c r="Y282" t="s">
        <v>277</v>
      </c>
      <c r="Z282" t="str">
        <f>VLOOKUP($I282,'[1]Master Route_AAT-MR'!$B:$G,4,0)</f>
        <v>72-9105</v>
      </c>
      <c r="AA282" t="s">
        <v>1045</v>
      </c>
      <c r="AB282" t="str">
        <f>VLOOKUP($I282,'[1]Master Route_AAT-MR'!$B:$G,5,0)</f>
        <v>นายประจักษ์  จันทร์โท</v>
      </c>
      <c r="AC282" t="str">
        <f>VLOOKUP($I282,'[1]Master Route_AAT-MR'!$B:$G,6,0)</f>
        <v>091-9524525</v>
      </c>
      <c r="AD282" t="str">
        <f>VLOOKUP(I282,'[1]Master Route_AAT-MR'!$B:$D,3,0)</f>
        <v>NVR</v>
      </c>
    </row>
    <row r="283" spans="1:30" x14ac:dyDescent="0.25">
      <c r="A283" t="s">
        <v>20</v>
      </c>
      <c r="B283" t="s">
        <v>21</v>
      </c>
      <c r="C283" t="s">
        <v>24</v>
      </c>
      <c r="D283" t="s">
        <v>777</v>
      </c>
      <c r="E283" t="s">
        <v>29</v>
      </c>
      <c r="F283" s="1">
        <v>44620</v>
      </c>
      <c r="G283" t="s">
        <v>25</v>
      </c>
      <c r="H283">
        <f>VLOOKUP(I283,Sheet1!A:B,2,0)</f>
        <v>2835392</v>
      </c>
      <c r="I283" t="s">
        <v>211</v>
      </c>
      <c r="J283" s="1">
        <v>44622</v>
      </c>
      <c r="K283" t="s">
        <v>66</v>
      </c>
      <c r="L283" t="s">
        <v>211</v>
      </c>
      <c r="M283" s="1">
        <v>44622</v>
      </c>
      <c r="N283" t="s">
        <v>210</v>
      </c>
      <c r="O283" t="s">
        <v>77</v>
      </c>
      <c r="P283">
        <v>20</v>
      </c>
      <c r="Q283">
        <v>1820</v>
      </c>
      <c r="R283">
        <v>20</v>
      </c>
      <c r="S283" t="s">
        <v>77</v>
      </c>
      <c r="T283" t="s">
        <v>23</v>
      </c>
      <c r="U283" t="s">
        <v>22</v>
      </c>
      <c r="V283" t="s">
        <v>77</v>
      </c>
      <c r="W283" t="s">
        <v>58</v>
      </c>
      <c r="X283" t="s">
        <v>1038</v>
      </c>
      <c r="Y283" t="s">
        <v>778</v>
      </c>
      <c r="Z283" t="str">
        <f>VLOOKUP($I283,'[1]Master Route_AAT-MR'!$B:$G,4,0)</f>
        <v>72-2719</v>
      </c>
      <c r="AA283" t="s">
        <v>1045</v>
      </c>
      <c r="AB283" t="str">
        <f>VLOOKUP($I283,'[1]Master Route_AAT-MR'!$B:$G,5,0)</f>
        <v>นายวิษณุ ศรีพรม</v>
      </c>
      <c r="AC283" t="str">
        <f>VLOOKUP($I283,'[1]Master Route_AAT-MR'!$B:$G,6,0)</f>
        <v>092-8309483</v>
      </c>
      <c r="AD283" t="str">
        <f>VLOOKUP(I283,'[1]Master Route_AAT-MR'!$B:$D,3,0)</f>
        <v>NVR</v>
      </c>
    </row>
    <row r="284" spans="1:30" x14ac:dyDescent="0.25">
      <c r="A284" t="s">
        <v>20</v>
      </c>
      <c r="B284" t="s">
        <v>143</v>
      </c>
      <c r="C284" t="s">
        <v>35</v>
      </c>
      <c r="D284" t="s">
        <v>499</v>
      </c>
      <c r="E284" t="s">
        <v>184</v>
      </c>
      <c r="F284" s="1">
        <v>44620</v>
      </c>
      <c r="G284" t="s">
        <v>25</v>
      </c>
      <c r="H284">
        <f>VLOOKUP(I284,Sheet1!A:B,2,0)</f>
        <v>2835222</v>
      </c>
      <c r="I284" t="s">
        <v>259</v>
      </c>
      <c r="J284" s="1">
        <v>44621</v>
      </c>
      <c r="K284" t="s">
        <v>113</v>
      </c>
      <c r="L284" t="s">
        <v>259</v>
      </c>
      <c r="M284" s="1">
        <v>44622</v>
      </c>
      <c r="N284" t="s">
        <v>114</v>
      </c>
      <c r="O284" t="s">
        <v>77</v>
      </c>
      <c r="P284">
        <v>24</v>
      </c>
      <c r="Q284">
        <v>2928</v>
      </c>
      <c r="R284">
        <v>24</v>
      </c>
      <c r="S284" t="s">
        <v>77</v>
      </c>
      <c r="T284" t="s">
        <v>23</v>
      </c>
      <c r="U284" t="s">
        <v>144</v>
      </c>
      <c r="V284" t="s">
        <v>77</v>
      </c>
      <c r="W284" t="s">
        <v>43</v>
      </c>
      <c r="X284" t="s">
        <v>1038</v>
      </c>
      <c r="Y284" t="s">
        <v>920</v>
      </c>
      <c r="Z284" t="str">
        <f>VLOOKUP($I284,'[1]Master Route_AAT-MR'!$B:$G,4,0)</f>
        <v>71-1130</v>
      </c>
      <c r="AA284" t="s">
        <v>1045</v>
      </c>
      <c r="AB284" t="str">
        <f>VLOOKUP($I284,'[1]Master Route_AAT-MR'!$B:$G,5,0)</f>
        <v>นายภานุพันธ์ ขันธะบูรณ์</v>
      </c>
      <c r="AC284" t="str">
        <f>VLOOKUP($I284,'[1]Master Route_AAT-MR'!$B:$G,6,0)</f>
        <v xml:space="preserve">085-2441817 </v>
      </c>
      <c r="AD284" t="str">
        <f>VLOOKUP(I284,'[1]Master Route_AAT-MR'!$B:$D,3,0)</f>
        <v>NVR</v>
      </c>
    </row>
    <row r="285" spans="1:30" x14ac:dyDescent="0.25">
      <c r="A285" t="s">
        <v>20</v>
      </c>
      <c r="B285" t="s">
        <v>21</v>
      </c>
      <c r="C285" t="s">
        <v>24</v>
      </c>
      <c r="D285" t="s">
        <v>747</v>
      </c>
      <c r="E285" t="s">
        <v>110</v>
      </c>
      <c r="F285" s="1">
        <v>44620</v>
      </c>
      <c r="G285" t="s">
        <v>25</v>
      </c>
      <c r="H285">
        <f>VLOOKUP(I285,Sheet1!A:B,2,0)</f>
        <v>2835392</v>
      </c>
      <c r="I285" t="s">
        <v>211</v>
      </c>
      <c r="J285" s="1">
        <v>44622</v>
      </c>
      <c r="K285" t="s">
        <v>66</v>
      </c>
      <c r="L285" t="s">
        <v>211</v>
      </c>
      <c r="M285" s="1">
        <v>44622</v>
      </c>
      <c r="N285" t="s">
        <v>210</v>
      </c>
      <c r="O285" t="s">
        <v>77</v>
      </c>
      <c r="P285">
        <v>90</v>
      </c>
      <c r="Q285">
        <v>6375</v>
      </c>
      <c r="R285">
        <v>15</v>
      </c>
      <c r="S285" t="s">
        <v>77</v>
      </c>
      <c r="T285" t="s">
        <v>23</v>
      </c>
      <c r="U285" t="s">
        <v>22</v>
      </c>
      <c r="V285" t="s">
        <v>77</v>
      </c>
      <c r="W285" t="s">
        <v>58</v>
      </c>
      <c r="X285" t="s">
        <v>1038</v>
      </c>
      <c r="Y285" t="s">
        <v>934</v>
      </c>
      <c r="Z285" t="str">
        <f>VLOOKUP($I285,'[1]Master Route_AAT-MR'!$B:$G,4,0)</f>
        <v>72-2719</v>
      </c>
      <c r="AA285" t="s">
        <v>1045</v>
      </c>
      <c r="AB285" t="str">
        <f>VLOOKUP($I285,'[1]Master Route_AAT-MR'!$B:$G,5,0)</f>
        <v>นายวิษณุ ศรีพรม</v>
      </c>
      <c r="AC285" t="str">
        <f>VLOOKUP($I285,'[1]Master Route_AAT-MR'!$B:$G,6,0)</f>
        <v>092-8309483</v>
      </c>
      <c r="AD285" t="str">
        <f>VLOOKUP(I285,'[1]Master Route_AAT-MR'!$B:$D,3,0)</f>
        <v>NVR</v>
      </c>
    </row>
    <row r="286" spans="1:30" x14ac:dyDescent="0.25">
      <c r="A286" t="s">
        <v>20</v>
      </c>
      <c r="B286" t="s">
        <v>143</v>
      </c>
      <c r="C286" t="s">
        <v>84</v>
      </c>
      <c r="D286" t="s">
        <v>468</v>
      </c>
      <c r="E286" t="s">
        <v>216</v>
      </c>
      <c r="F286" s="1">
        <v>44620</v>
      </c>
      <c r="G286" t="s">
        <v>25</v>
      </c>
      <c r="H286">
        <f>VLOOKUP(I286,Sheet1!A:B,2,0)</f>
        <v>2835222</v>
      </c>
      <c r="I286" t="s">
        <v>259</v>
      </c>
      <c r="J286" s="1">
        <v>44621</v>
      </c>
      <c r="K286" t="s">
        <v>113</v>
      </c>
      <c r="L286" t="s">
        <v>259</v>
      </c>
      <c r="M286" s="1">
        <v>44622</v>
      </c>
      <c r="N286" t="s">
        <v>114</v>
      </c>
      <c r="O286" t="s">
        <v>77</v>
      </c>
      <c r="P286">
        <v>15</v>
      </c>
      <c r="Q286">
        <v>1500</v>
      </c>
      <c r="R286">
        <v>15</v>
      </c>
      <c r="S286" t="s">
        <v>77</v>
      </c>
      <c r="T286" t="s">
        <v>23</v>
      </c>
      <c r="U286" t="s">
        <v>144</v>
      </c>
      <c r="V286" t="s">
        <v>77</v>
      </c>
      <c r="W286" t="s">
        <v>43</v>
      </c>
      <c r="X286" t="s">
        <v>1038</v>
      </c>
      <c r="Y286" t="s">
        <v>725</v>
      </c>
      <c r="Z286" t="str">
        <f>VLOOKUP($I286,'[1]Master Route_AAT-MR'!$B:$G,4,0)</f>
        <v>71-1130</v>
      </c>
      <c r="AA286" t="s">
        <v>1045</v>
      </c>
      <c r="AB286" t="str">
        <f>VLOOKUP($I286,'[1]Master Route_AAT-MR'!$B:$G,5,0)</f>
        <v>นายภานุพันธ์ ขันธะบูรณ์</v>
      </c>
      <c r="AC286" t="str">
        <f>VLOOKUP($I286,'[1]Master Route_AAT-MR'!$B:$G,6,0)</f>
        <v xml:space="preserve">085-2441817 </v>
      </c>
      <c r="AD286" t="str">
        <f>VLOOKUP(I286,'[1]Master Route_AAT-MR'!$B:$D,3,0)</f>
        <v>NVR</v>
      </c>
    </row>
    <row r="287" spans="1:30" x14ac:dyDescent="0.25">
      <c r="A287" t="s">
        <v>20</v>
      </c>
      <c r="B287" t="s">
        <v>143</v>
      </c>
      <c r="C287" t="s">
        <v>35</v>
      </c>
      <c r="D287" t="s">
        <v>385</v>
      </c>
      <c r="E287" t="s">
        <v>574</v>
      </c>
      <c r="F287" s="1">
        <v>44620</v>
      </c>
      <c r="G287" t="s">
        <v>25</v>
      </c>
      <c r="H287">
        <f>VLOOKUP(I287,Sheet1!A:B,2,0)</f>
        <v>2835222</v>
      </c>
      <c r="I287" t="s">
        <v>259</v>
      </c>
      <c r="J287" s="1">
        <v>44621</v>
      </c>
      <c r="K287" t="s">
        <v>113</v>
      </c>
      <c r="L287" t="s">
        <v>259</v>
      </c>
      <c r="M287" s="1">
        <v>44622</v>
      </c>
      <c r="N287" t="s">
        <v>114</v>
      </c>
      <c r="O287" t="s">
        <v>77</v>
      </c>
      <c r="P287">
        <v>40</v>
      </c>
      <c r="Q287">
        <v>5520</v>
      </c>
      <c r="R287">
        <v>10</v>
      </c>
      <c r="S287" t="s">
        <v>77</v>
      </c>
      <c r="T287" t="s">
        <v>23</v>
      </c>
      <c r="U287" t="s">
        <v>144</v>
      </c>
      <c r="V287" t="s">
        <v>77</v>
      </c>
      <c r="W287" t="s">
        <v>43</v>
      </c>
      <c r="X287" t="s">
        <v>1038</v>
      </c>
      <c r="Y287" t="s">
        <v>575</v>
      </c>
      <c r="Z287" t="str">
        <f>VLOOKUP($I287,'[1]Master Route_AAT-MR'!$B:$G,4,0)</f>
        <v>71-1130</v>
      </c>
      <c r="AA287" t="s">
        <v>1045</v>
      </c>
      <c r="AB287" t="str">
        <f>VLOOKUP($I287,'[1]Master Route_AAT-MR'!$B:$G,5,0)</f>
        <v>นายภานุพันธ์ ขันธะบูรณ์</v>
      </c>
      <c r="AC287" t="str">
        <f>VLOOKUP($I287,'[1]Master Route_AAT-MR'!$B:$G,6,0)</f>
        <v xml:space="preserve">085-2441817 </v>
      </c>
      <c r="AD287" t="str">
        <f>VLOOKUP(I287,'[1]Master Route_AAT-MR'!$B:$D,3,0)</f>
        <v>NVR</v>
      </c>
    </row>
    <row r="288" spans="1:30" x14ac:dyDescent="0.25">
      <c r="A288" t="s">
        <v>20</v>
      </c>
      <c r="B288" t="s">
        <v>143</v>
      </c>
      <c r="C288" t="s">
        <v>84</v>
      </c>
      <c r="D288" t="s">
        <v>468</v>
      </c>
      <c r="E288" t="s">
        <v>219</v>
      </c>
      <c r="F288" s="1">
        <v>44620</v>
      </c>
      <c r="G288" t="s">
        <v>25</v>
      </c>
      <c r="H288">
        <f>VLOOKUP(I288,Sheet1!A:B,2,0)</f>
        <v>2835222</v>
      </c>
      <c r="I288" t="s">
        <v>259</v>
      </c>
      <c r="J288" s="1">
        <v>44621</v>
      </c>
      <c r="K288" t="s">
        <v>113</v>
      </c>
      <c r="L288" t="s">
        <v>259</v>
      </c>
      <c r="M288" s="1">
        <v>44622</v>
      </c>
      <c r="N288" t="s">
        <v>114</v>
      </c>
      <c r="O288" t="s">
        <v>77</v>
      </c>
      <c r="P288">
        <v>45</v>
      </c>
      <c r="Q288">
        <v>6480</v>
      </c>
      <c r="R288">
        <v>15</v>
      </c>
      <c r="S288" t="s">
        <v>77</v>
      </c>
      <c r="T288" t="s">
        <v>23</v>
      </c>
      <c r="U288" t="s">
        <v>144</v>
      </c>
      <c r="V288" t="s">
        <v>77</v>
      </c>
      <c r="W288" t="s">
        <v>43</v>
      </c>
      <c r="X288" t="s">
        <v>1038</v>
      </c>
      <c r="Y288" t="s">
        <v>469</v>
      </c>
      <c r="Z288" t="str">
        <f>VLOOKUP($I288,'[1]Master Route_AAT-MR'!$B:$G,4,0)</f>
        <v>71-1130</v>
      </c>
      <c r="AA288" t="s">
        <v>1045</v>
      </c>
      <c r="AB288" t="str">
        <f>VLOOKUP($I288,'[1]Master Route_AAT-MR'!$B:$G,5,0)</f>
        <v>นายภานุพันธ์ ขันธะบูรณ์</v>
      </c>
      <c r="AC288" t="str">
        <f>VLOOKUP($I288,'[1]Master Route_AAT-MR'!$B:$G,6,0)</f>
        <v xml:space="preserve">085-2441817 </v>
      </c>
      <c r="AD288" t="str">
        <f>VLOOKUP(I288,'[1]Master Route_AAT-MR'!$B:$D,3,0)</f>
        <v>NVR</v>
      </c>
    </row>
    <row r="289" spans="1:30" x14ac:dyDescent="0.25">
      <c r="A289" t="s">
        <v>20</v>
      </c>
      <c r="B289" t="s">
        <v>143</v>
      </c>
      <c r="C289" t="s">
        <v>35</v>
      </c>
      <c r="D289" t="s">
        <v>712</v>
      </c>
      <c r="E289" t="s">
        <v>520</v>
      </c>
      <c r="F289" s="1">
        <v>44620</v>
      </c>
      <c r="G289" t="s">
        <v>25</v>
      </c>
      <c r="H289">
        <f>VLOOKUP(I289,Sheet1!A:B,2,0)</f>
        <v>2835222</v>
      </c>
      <c r="I289" t="s">
        <v>259</v>
      </c>
      <c r="J289" s="1">
        <v>44621</v>
      </c>
      <c r="K289" t="s">
        <v>113</v>
      </c>
      <c r="L289" t="s">
        <v>259</v>
      </c>
      <c r="M289" s="1">
        <v>44622</v>
      </c>
      <c r="N289" t="s">
        <v>114</v>
      </c>
      <c r="O289" t="s">
        <v>77</v>
      </c>
      <c r="P289">
        <v>16</v>
      </c>
      <c r="Q289">
        <v>2912</v>
      </c>
      <c r="R289">
        <v>16</v>
      </c>
      <c r="S289" t="s">
        <v>77</v>
      </c>
      <c r="T289" t="s">
        <v>23</v>
      </c>
      <c r="U289" t="s">
        <v>144</v>
      </c>
      <c r="V289" t="s">
        <v>77</v>
      </c>
      <c r="W289" t="s">
        <v>43</v>
      </c>
      <c r="X289" t="s">
        <v>1038</v>
      </c>
      <c r="Y289" t="s">
        <v>901</v>
      </c>
      <c r="Z289" t="str">
        <f>VLOOKUP($I289,'[1]Master Route_AAT-MR'!$B:$G,4,0)</f>
        <v>71-1130</v>
      </c>
      <c r="AA289" t="s">
        <v>1045</v>
      </c>
      <c r="AB289" t="str">
        <f>VLOOKUP($I289,'[1]Master Route_AAT-MR'!$B:$G,5,0)</f>
        <v>นายภานุพันธ์ ขันธะบูรณ์</v>
      </c>
      <c r="AC289" t="str">
        <f>VLOOKUP($I289,'[1]Master Route_AAT-MR'!$B:$G,6,0)</f>
        <v xml:space="preserve">085-2441817 </v>
      </c>
      <c r="AD289" t="str">
        <f>VLOOKUP(I289,'[1]Master Route_AAT-MR'!$B:$D,3,0)</f>
        <v>NVR</v>
      </c>
    </row>
    <row r="290" spans="1:30" x14ac:dyDescent="0.25">
      <c r="A290" t="s">
        <v>20</v>
      </c>
      <c r="B290" t="s">
        <v>143</v>
      </c>
      <c r="C290" t="s">
        <v>35</v>
      </c>
      <c r="D290" t="s">
        <v>864</v>
      </c>
      <c r="E290" t="s">
        <v>336</v>
      </c>
      <c r="F290" s="1">
        <v>44620</v>
      </c>
      <c r="G290" t="s">
        <v>25</v>
      </c>
      <c r="H290">
        <f>VLOOKUP(I290,Sheet1!A:B,2,0)</f>
        <v>2835222</v>
      </c>
      <c r="I290" t="s">
        <v>259</v>
      </c>
      <c r="J290" s="1">
        <v>44621</v>
      </c>
      <c r="K290" t="s">
        <v>113</v>
      </c>
      <c r="L290" t="s">
        <v>259</v>
      </c>
      <c r="M290" s="1">
        <v>44622</v>
      </c>
      <c r="N290" t="s">
        <v>114</v>
      </c>
      <c r="O290" t="s">
        <v>77</v>
      </c>
      <c r="P290">
        <v>54</v>
      </c>
      <c r="Q290">
        <v>972</v>
      </c>
      <c r="R290">
        <v>54</v>
      </c>
      <c r="S290" t="s">
        <v>77</v>
      </c>
      <c r="T290" t="s">
        <v>23</v>
      </c>
      <c r="U290" t="s">
        <v>144</v>
      </c>
      <c r="V290" t="s">
        <v>77</v>
      </c>
      <c r="W290" t="s">
        <v>43</v>
      </c>
      <c r="X290" t="s">
        <v>1038</v>
      </c>
      <c r="Y290" t="s">
        <v>1032</v>
      </c>
      <c r="Z290" t="str">
        <f>VLOOKUP($I290,'[1]Master Route_AAT-MR'!$B:$G,4,0)</f>
        <v>71-1130</v>
      </c>
      <c r="AA290" t="s">
        <v>1045</v>
      </c>
      <c r="AB290" t="str">
        <f>VLOOKUP($I290,'[1]Master Route_AAT-MR'!$B:$G,5,0)</f>
        <v>นายภานุพันธ์ ขันธะบูรณ์</v>
      </c>
      <c r="AC290" t="str">
        <f>VLOOKUP($I290,'[1]Master Route_AAT-MR'!$B:$G,6,0)</f>
        <v xml:space="preserve">085-2441817 </v>
      </c>
      <c r="AD290" t="str">
        <f>VLOOKUP(I290,'[1]Master Route_AAT-MR'!$B:$D,3,0)</f>
        <v>NVR</v>
      </c>
    </row>
    <row r="291" spans="1:30" x14ac:dyDescent="0.25">
      <c r="A291" t="s">
        <v>20</v>
      </c>
      <c r="B291" t="s">
        <v>86</v>
      </c>
      <c r="C291" t="s">
        <v>35</v>
      </c>
      <c r="D291" t="s">
        <v>512</v>
      </c>
      <c r="E291" t="s">
        <v>430</v>
      </c>
      <c r="F291" s="1">
        <v>44620</v>
      </c>
      <c r="G291" t="s">
        <v>25</v>
      </c>
      <c r="H291">
        <f>VLOOKUP(I291,Sheet1!A:B,2,0)</f>
        <v>2835177</v>
      </c>
      <c r="I291" t="s">
        <v>233</v>
      </c>
      <c r="J291" s="1">
        <v>44621</v>
      </c>
      <c r="K291" t="s">
        <v>232</v>
      </c>
      <c r="L291" t="s">
        <v>233</v>
      </c>
      <c r="M291" s="1">
        <v>44622</v>
      </c>
      <c r="N291" t="s">
        <v>140</v>
      </c>
      <c r="O291" t="s">
        <v>77</v>
      </c>
      <c r="P291">
        <v>30</v>
      </c>
      <c r="Q291">
        <v>4380</v>
      </c>
      <c r="R291">
        <v>30</v>
      </c>
      <c r="S291" t="s">
        <v>77</v>
      </c>
      <c r="T291" t="s">
        <v>23</v>
      </c>
      <c r="U291" t="s">
        <v>87</v>
      </c>
      <c r="V291" t="s">
        <v>77</v>
      </c>
      <c r="W291" t="s">
        <v>38</v>
      </c>
      <c r="X291" t="s">
        <v>1038</v>
      </c>
      <c r="Y291" t="s">
        <v>675</v>
      </c>
      <c r="Z291" t="str">
        <f>VLOOKUP($I291,'[1]Master Route_AAT-MR'!$B:$G,4,0)</f>
        <v>71-1921</v>
      </c>
      <c r="AA291" t="s">
        <v>1045</v>
      </c>
      <c r="AB291" t="str">
        <f>VLOOKUP($I291,'[1]Master Route_AAT-MR'!$B:$G,5,0)</f>
        <v>นายธีระ  เชื้อศิริ</v>
      </c>
      <c r="AC291" t="str">
        <f>VLOOKUP($I291,'[1]Master Route_AAT-MR'!$B:$G,6,0)</f>
        <v>092-9767628</v>
      </c>
      <c r="AD291" t="str">
        <f>VLOOKUP(I291,'[1]Master Route_AAT-MR'!$B:$D,3,0)</f>
        <v>NVR</v>
      </c>
    </row>
    <row r="292" spans="1:30" x14ac:dyDescent="0.25">
      <c r="A292" t="s">
        <v>20</v>
      </c>
      <c r="B292" t="s">
        <v>47</v>
      </c>
      <c r="C292" t="s">
        <v>55</v>
      </c>
      <c r="D292" t="s">
        <v>57</v>
      </c>
      <c r="E292" t="s">
        <v>42</v>
      </c>
      <c r="F292" s="1">
        <v>44620</v>
      </c>
      <c r="G292" t="s">
        <v>25</v>
      </c>
      <c r="H292">
        <f>VLOOKUP(I292,Sheet1!A:B,2,0)</f>
        <v>2835397</v>
      </c>
      <c r="I292" t="s">
        <v>52</v>
      </c>
      <c r="J292" s="1">
        <v>44622</v>
      </c>
      <c r="K292" t="s">
        <v>49</v>
      </c>
      <c r="L292" t="s">
        <v>52</v>
      </c>
      <c r="M292" s="1">
        <v>44622</v>
      </c>
      <c r="N292" t="s">
        <v>50</v>
      </c>
      <c r="O292" t="s">
        <v>51</v>
      </c>
      <c r="P292">
        <v>16</v>
      </c>
      <c r="Q292">
        <v>2256</v>
      </c>
      <c r="R292">
        <v>16</v>
      </c>
      <c r="S292" t="s">
        <v>51</v>
      </c>
      <c r="T292" t="s">
        <v>23</v>
      </c>
      <c r="U292" t="s">
        <v>48</v>
      </c>
      <c r="V292" t="s">
        <v>51</v>
      </c>
      <c r="W292" t="s">
        <v>314</v>
      </c>
      <c r="X292" t="s">
        <v>1038</v>
      </c>
      <c r="Y292" t="s">
        <v>852</v>
      </c>
      <c r="Z292" t="str">
        <f>VLOOKUP($I292,'[1]Master Route_AAT-MR'!$B:$G,4,0)</f>
        <v>70-9636</v>
      </c>
      <c r="AA292" t="s">
        <v>1045</v>
      </c>
      <c r="AB292" t="str">
        <f>VLOOKUP($I292,'[1]Master Route_AAT-MR'!$B:$G,5,0)</f>
        <v>นายบุญมี  ศรียันต์</v>
      </c>
      <c r="AC292" t="str">
        <f>VLOOKUP($I292,'[1]Master Route_AAT-MR'!$B:$G,6,0)</f>
        <v>063-1137290</v>
      </c>
      <c r="AD292" t="str">
        <f>VLOOKUP(I292,'[1]Master Route_AAT-MR'!$B:$D,3,0)</f>
        <v>NVR</v>
      </c>
    </row>
    <row r="293" spans="1:30" x14ac:dyDescent="0.25">
      <c r="A293" t="s">
        <v>20</v>
      </c>
      <c r="B293" t="s">
        <v>143</v>
      </c>
      <c r="C293" t="s">
        <v>35</v>
      </c>
      <c r="D293" t="s">
        <v>414</v>
      </c>
      <c r="E293" t="s">
        <v>708</v>
      </c>
      <c r="F293" s="1">
        <v>44620</v>
      </c>
      <c r="G293" t="s">
        <v>25</v>
      </c>
      <c r="H293">
        <f>VLOOKUP(I293,Sheet1!A:B,2,0)</f>
        <v>2835222</v>
      </c>
      <c r="I293" t="s">
        <v>259</v>
      </c>
      <c r="J293" s="1">
        <v>44621</v>
      </c>
      <c r="K293" t="s">
        <v>113</v>
      </c>
      <c r="L293" t="s">
        <v>259</v>
      </c>
      <c r="M293" s="1">
        <v>44622</v>
      </c>
      <c r="N293" t="s">
        <v>114</v>
      </c>
      <c r="O293" t="s">
        <v>77</v>
      </c>
      <c r="P293">
        <v>12</v>
      </c>
      <c r="Q293">
        <v>1284</v>
      </c>
      <c r="R293">
        <v>12</v>
      </c>
      <c r="S293" t="s">
        <v>77</v>
      </c>
      <c r="T293" t="s">
        <v>23</v>
      </c>
      <c r="U293" t="s">
        <v>144</v>
      </c>
      <c r="V293" t="s">
        <v>77</v>
      </c>
      <c r="W293" t="s">
        <v>43</v>
      </c>
      <c r="X293" t="s">
        <v>1038</v>
      </c>
      <c r="Y293" t="s">
        <v>709</v>
      </c>
      <c r="Z293" t="str">
        <f>VLOOKUP($I293,'[1]Master Route_AAT-MR'!$B:$G,4,0)</f>
        <v>71-1130</v>
      </c>
      <c r="AA293" t="s">
        <v>1045</v>
      </c>
      <c r="AB293" t="str">
        <f>VLOOKUP($I293,'[1]Master Route_AAT-MR'!$B:$G,5,0)</f>
        <v>นายภานุพันธ์ ขันธะบูรณ์</v>
      </c>
      <c r="AC293" t="str">
        <f>VLOOKUP($I293,'[1]Master Route_AAT-MR'!$B:$G,6,0)</f>
        <v xml:space="preserve">085-2441817 </v>
      </c>
      <c r="AD293" t="str">
        <f>VLOOKUP(I293,'[1]Master Route_AAT-MR'!$B:$D,3,0)</f>
        <v>NVR</v>
      </c>
    </row>
    <row r="294" spans="1:30" x14ac:dyDescent="0.25">
      <c r="A294" t="s">
        <v>20</v>
      </c>
      <c r="B294" t="s">
        <v>123</v>
      </c>
      <c r="C294" t="s">
        <v>35</v>
      </c>
      <c r="D294" t="s">
        <v>220</v>
      </c>
      <c r="E294" t="s">
        <v>62</v>
      </c>
      <c r="F294" s="1">
        <v>44620</v>
      </c>
      <c r="G294" t="s">
        <v>25</v>
      </c>
      <c r="H294">
        <f>VLOOKUP(I294,Sheet1!A:B,2,0)</f>
        <v>2835233</v>
      </c>
      <c r="I294" t="s">
        <v>163</v>
      </c>
      <c r="J294" s="1">
        <v>44621</v>
      </c>
      <c r="K294" t="s">
        <v>162</v>
      </c>
      <c r="L294" t="s">
        <v>163</v>
      </c>
      <c r="M294" s="1">
        <v>44621</v>
      </c>
      <c r="N294" t="s">
        <v>158</v>
      </c>
      <c r="O294" t="s">
        <v>77</v>
      </c>
      <c r="P294">
        <v>40</v>
      </c>
      <c r="Q294">
        <v>10220</v>
      </c>
      <c r="R294">
        <v>20</v>
      </c>
      <c r="S294" t="s">
        <v>77</v>
      </c>
      <c r="T294" t="s">
        <v>23</v>
      </c>
      <c r="U294" t="s">
        <v>124</v>
      </c>
      <c r="V294" t="s">
        <v>77</v>
      </c>
      <c r="W294" t="s">
        <v>38</v>
      </c>
      <c r="X294" t="s">
        <v>1038</v>
      </c>
      <c r="Y294" t="s">
        <v>652</v>
      </c>
      <c r="Z294" t="str">
        <f>VLOOKUP($I294,'[1]Master Route_AAT-MR'!$B:$G,4,0)</f>
        <v>72-9105</v>
      </c>
      <c r="AA294" t="s">
        <v>1045</v>
      </c>
      <c r="AB294" t="str">
        <f>VLOOKUP($I294,'[1]Master Route_AAT-MR'!$B:$G,5,0)</f>
        <v>นายประจักษ์  จันทร์โท</v>
      </c>
      <c r="AC294" t="str">
        <f>VLOOKUP($I294,'[1]Master Route_AAT-MR'!$B:$G,6,0)</f>
        <v>091-9524525</v>
      </c>
      <c r="AD294" t="str">
        <f>VLOOKUP(I294,'[1]Master Route_AAT-MR'!$B:$D,3,0)</f>
        <v>NVR</v>
      </c>
    </row>
    <row r="295" spans="1:30" x14ac:dyDescent="0.25">
      <c r="A295" t="s">
        <v>20</v>
      </c>
      <c r="B295" t="s">
        <v>143</v>
      </c>
      <c r="C295" t="s">
        <v>55</v>
      </c>
      <c r="D295" t="s">
        <v>501</v>
      </c>
      <c r="E295" t="s">
        <v>635</v>
      </c>
      <c r="F295" s="1">
        <v>44620</v>
      </c>
      <c r="G295" t="s">
        <v>25</v>
      </c>
      <c r="H295">
        <f>VLOOKUP(I295,Sheet1!A:B,2,0)</f>
        <v>2835222</v>
      </c>
      <c r="I295" t="s">
        <v>259</v>
      </c>
      <c r="J295" s="1">
        <v>44621</v>
      </c>
      <c r="K295" t="s">
        <v>113</v>
      </c>
      <c r="L295" t="s">
        <v>259</v>
      </c>
      <c r="M295" s="1">
        <v>44622</v>
      </c>
      <c r="N295" t="s">
        <v>114</v>
      </c>
      <c r="O295" t="s">
        <v>77</v>
      </c>
      <c r="P295">
        <v>10</v>
      </c>
      <c r="Q295">
        <v>2720</v>
      </c>
      <c r="R295">
        <v>10</v>
      </c>
      <c r="S295" t="s">
        <v>77</v>
      </c>
      <c r="T295" t="s">
        <v>23</v>
      </c>
      <c r="U295" t="s">
        <v>144</v>
      </c>
      <c r="V295" t="s">
        <v>77</v>
      </c>
      <c r="W295" t="s">
        <v>43</v>
      </c>
      <c r="X295" t="s">
        <v>1038</v>
      </c>
      <c r="Y295" t="s">
        <v>662</v>
      </c>
      <c r="Z295" t="str">
        <f>VLOOKUP($I295,'[1]Master Route_AAT-MR'!$B:$G,4,0)</f>
        <v>71-1130</v>
      </c>
      <c r="AA295" t="s">
        <v>1045</v>
      </c>
      <c r="AB295" t="str">
        <f>VLOOKUP($I295,'[1]Master Route_AAT-MR'!$B:$G,5,0)</f>
        <v>นายภานุพันธ์ ขันธะบูรณ์</v>
      </c>
      <c r="AC295" t="str">
        <f>VLOOKUP($I295,'[1]Master Route_AAT-MR'!$B:$G,6,0)</f>
        <v xml:space="preserve">085-2441817 </v>
      </c>
      <c r="AD295" t="str">
        <f>VLOOKUP(I295,'[1]Master Route_AAT-MR'!$B:$D,3,0)</f>
        <v>NVR</v>
      </c>
    </row>
    <row r="296" spans="1:30" x14ac:dyDescent="0.25">
      <c r="A296" t="s">
        <v>20</v>
      </c>
      <c r="B296" t="s">
        <v>143</v>
      </c>
      <c r="C296" t="s">
        <v>35</v>
      </c>
      <c r="D296" t="s">
        <v>624</v>
      </c>
      <c r="E296" t="s">
        <v>63</v>
      </c>
      <c r="F296" s="1">
        <v>44620</v>
      </c>
      <c r="G296" t="s">
        <v>25</v>
      </c>
      <c r="H296">
        <f>VLOOKUP(I296,Sheet1!A:B,2,0)</f>
        <v>2835222</v>
      </c>
      <c r="I296" t="s">
        <v>259</v>
      </c>
      <c r="J296" s="1">
        <v>44621</v>
      </c>
      <c r="K296" t="s">
        <v>113</v>
      </c>
      <c r="L296" t="s">
        <v>259</v>
      </c>
      <c r="M296" s="1">
        <v>44622</v>
      </c>
      <c r="N296" t="s">
        <v>114</v>
      </c>
      <c r="O296" t="s">
        <v>77</v>
      </c>
      <c r="P296">
        <v>42</v>
      </c>
      <c r="Q296">
        <v>10185</v>
      </c>
      <c r="R296">
        <v>21</v>
      </c>
      <c r="S296" t="s">
        <v>77</v>
      </c>
      <c r="T296" t="s">
        <v>23</v>
      </c>
      <c r="U296" t="s">
        <v>144</v>
      </c>
      <c r="V296" t="s">
        <v>77</v>
      </c>
      <c r="W296" t="s">
        <v>43</v>
      </c>
      <c r="X296" t="s">
        <v>1038</v>
      </c>
      <c r="Y296" t="s">
        <v>625</v>
      </c>
      <c r="Z296" t="str">
        <f>VLOOKUP($I296,'[1]Master Route_AAT-MR'!$B:$G,4,0)</f>
        <v>71-1130</v>
      </c>
      <c r="AA296" t="s">
        <v>1045</v>
      </c>
      <c r="AB296" t="str">
        <f>VLOOKUP($I296,'[1]Master Route_AAT-MR'!$B:$G,5,0)</f>
        <v>นายภานุพันธ์ ขันธะบูรณ์</v>
      </c>
      <c r="AC296" t="str">
        <f>VLOOKUP($I296,'[1]Master Route_AAT-MR'!$B:$G,6,0)</f>
        <v xml:space="preserve">085-2441817 </v>
      </c>
      <c r="AD296" t="str">
        <f>VLOOKUP(I296,'[1]Master Route_AAT-MR'!$B:$D,3,0)</f>
        <v>NVR</v>
      </c>
    </row>
    <row r="297" spans="1:30" x14ac:dyDescent="0.25">
      <c r="A297" t="s">
        <v>20</v>
      </c>
      <c r="B297" t="s">
        <v>86</v>
      </c>
      <c r="C297" t="s">
        <v>35</v>
      </c>
      <c r="D297" t="s">
        <v>229</v>
      </c>
      <c r="E297" t="s">
        <v>230</v>
      </c>
      <c r="F297" s="1">
        <v>44620</v>
      </c>
      <c r="G297" t="s">
        <v>25</v>
      </c>
      <c r="H297">
        <f>VLOOKUP(I297,Sheet1!A:B,2,0)</f>
        <v>2835177</v>
      </c>
      <c r="I297" t="s">
        <v>233</v>
      </c>
      <c r="J297" s="1">
        <v>44621</v>
      </c>
      <c r="K297" t="s">
        <v>232</v>
      </c>
      <c r="L297" t="s">
        <v>233</v>
      </c>
      <c r="M297" s="1">
        <v>44622</v>
      </c>
      <c r="N297" t="s">
        <v>140</v>
      </c>
      <c r="O297" t="s">
        <v>77</v>
      </c>
      <c r="P297">
        <v>25</v>
      </c>
      <c r="Q297">
        <v>1750</v>
      </c>
      <c r="R297">
        <v>25</v>
      </c>
      <c r="S297" t="s">
        <v>77</v>
      </c>
      <c r="T297" t="s">
        <v>23</v>
      </c>
      <c r="U297" t="s">
        <v>87</v>
      </c>
      <c r="V297" t="s">
        <v>77</v>
      </c>
      <c r="W297" t="s">
        <v>38</v>
      </c>
      <c r="X297" t="s">
        <v>1038</v>
      </c>
      <c r="Y297" t="s">
        <v>231</v>
      </c>
      <c r="Z297" t="str">
        <f>VLOOKUP($I297,'[1]Master Route_AAT-MR'!$B:$G,4,0)</f>
        <v>71-1921</v>
      </c>
      <c r="AA297" t="s">
        <v>1045</v>
      </c>
      <c r="AB297" t="str">
        <f>VLOOKUP($I297,'[1]Master Route_AAT-MR'!$B:$G,5,0)</f>
        <v>นายธีระ  เชื้อศิริ</v>
      </c>
      <c r="AC297" t="str">
        <f>VLOOKUP($I297,'[1]Master Route_AAT-MR'!$B:$G,6,0)</f>
        <v>092-9767628</v>
      </c>
      <c r="AD297" t="str">
        <f>VLOOKUP(I297,'[1]Master Route_AAT-MR'!$B:$D,3,0)</f>
        <v>NVR</v>
      </c>
    </row>
    <row r="298" spans="1:30" x14ac:dyDescent="0.25">
      <c r="A298" t="s">
        <v>20</v>
      </c>
      <c r="B298" t="s">
        <v>143</v>
      </c>
      <c r="C298" t="s">
        <v>35</v>
      </c>
      <c r="D298" t="s">
        <v>258</v>
      </c>
      <c r="E298" t="s">
        <v>339</v>
      </c>
      <c r="F298" s="1">
        <v>44620</v>
      </c>
      <c r="G298" t="s">
        <v>25</v>
      </c>
      <c r="H298">
        <f>VLOOKUP(I298,Sheet1!A:B,2,0)</f>
        <v>2835222</v>
      </c>
      <c r="I298" t="s">
        <v>259</v>
      </c>
      <c r="J298" s="1">
        <v>44621</v>
      </c>
      <c r="K298" t="s">
        <v>113</v>
      </c>
      <c r="L298" t="s">
        <v>259</v>
      </c>
      <c r="M298" s="1">
        <v>44622</v>
      </c>
      <c r="N298" t="s">
        <v>114</v>
      </c>
      <c r="O298" t="s">
        <v>77</v>
      </c>
      <c r="P298">
        <v>70</v>
      </c>
      <c r="Q298">
        <v>13150</v>
      </c>
      <c r="R298">
        <v>10</v>
      </c>
      <c r="S298" t="s">
        <v>77</v>
      </c>
      <c r="T298" t="s">
        <v>23</v>
      </c>
      <c r="U298" t="s">
        <v>144</v>
      </c>
      <c r="V298" t="s">
        <v>77</v>
      </c>
      <c r="W298" t="s">
        <v>43</v>
      </c>
      <c r="X298" t="s">
        <v>1038</v>
      </c>
      <c r="Y298" t="s">
        <v>564</v>
      </c>
      <c r="Z298" t="str">
        <f>VLOOKUP($I298,'[1]Master Route_AAT-MR'!$B:$G,4,0)</f>
        <v>71-1130</v>
      </c>
      <c r="AA298" t="s">
        <v>1045</v>
      </c>
      <c r="AB298" t="str">
        <f>VLOOKUP($I298,'[1]Master Route_AAT-MR'!$B:$G,5,0)</f>
        <v>นายภานุพันธ์ ขันธะบูรณ์</v>
      </c>
      <c r="AC298" t="str">
        <f>VLOOKUP($I298,'[1]Master Route_AAT-MR'!$B:$G,6,0)</f>
        <v xml:space="preserve">085-2441817 </v>
      </c>
      <c r="AD298" t="str">
        <f>VLOOKUP(I298,'[1]Master Route_AAT-MR'!$B:$D,3,0)</f>
        <v>NVR</v>
      </c>
    </row>
    <row r="299" spans="1:30" x14ac:dyDescent="0.25">
      <c r="A299" t="s">
        <v>20</v>
      </c>
      <c r="B299" t="s">
        <v>123</v>
      </c>
      <c r="C299" t="s">
        <v>55</v>
      </c>
      <c r="D299" t="s">
        <v>161</v>
      </c>
      <c r="E299" t="s">
        <v>304</v>
      </c>
      <c r="F299" s="1">
        <v>44620</v>
      </c>
      <c r="G299" t="s">
        <v>25</v>
      </c>
      <c r="H299">
        <f>VLOOKUP(I299,Sheet1!A:B,2,0)</f>
        <v>2835233</v>
      </c>
      <c r="I299" t="s">
        <v>163</v>
      </c>
      <c r="J299" s="1">
        <v>44621</v>
      </c>
      <c r="K299" t="s">
        <v>162</v>
      </c>
      <c r="L299" t="s">
        <v>163</v>
      </c>
      <c r="M299" s="1">
        <v>44621</v>
      </c>
      <c r="N299" t="s">
        <v>113</v>
      </c>
      <c r="O299" t="s">
        <v>92</v>
      </c>
      <c r="P299">
        <v>25</v>
      </c>
      <c r="Q299">
        <v>2225</v>
      </c>
      <c r="R299">
        <v>25</v>
      </c>
      <c r="S299" t="s">
        <v>92</v>
      </c>
      <c r="T299" t="s">
        <v>23</v>
      </c>
      <c r="U299" t="s">
        <v>124</v>
      </c>
      <c r="V299" t="s">
        <v>92</v>
      </c>
      <c r="W299" t="s">
        <v>38</v>
      </c>
      <c r="X299" t="s">
        <v>1038</v>
      </c>
      <c r="Y299" t="s">
        <v>641</v>
      </c>
      <c r="Z299" t="str">
        <f>VLOOKUP($I299,'[1]Master Route_AAT-MR'!$B:$G,4,0)</f>
        <v>72-9105</v>
      </c>
      <c r="AA299" t="s">
        <v>1045</v>
      </c>
      <c r="AB299" t="str">
        <f>VLOOKUP($I299,'[1]Master Route_AAT-MR'!$B:$G,5,0)</f>
        <v>นายประจักษ์  จันทร์โท</v>
      </c>
      <c r="AC299" t="str">
        <f>VLOOKUP($I299,'[1]Master Route_AAT-MR'!$B:$G,6,0)</f>
        <v>091-9524525</v>
      </c>
      <c r="AD299" t="str">
        <f>VLOOKUP(I299,'[1]Master Route_AAT-MR'!$B:$D,3,0)</f>
        <v>NVR</v>
      </c>
    </row>
    <row r="300" spans="1:30" x14ac:dyDescent="0.25">
      <c r="A300" t="s">
        <v>20</v>
      </c>
      <c r="B300" t="s">
        <v>143</v>
      </c>
      <c r="C300" t="s">
        <v>35</v>
      </c>
      <c r="D300" t="s">
        <v>416</v>
      </c>
      <c r="E300" t="s">
        <v>409</v>
      </c>
      <c r="F300" s="1">
        <v>44620</v>
      </c>
      <c r="G300" t="s">
        <v>25</v>
      </c>
      <c r="H300">
        <f>VLOOKUP(I300,Sheet1!A:B,2,0)</f>
        <v>2835222</v>
      </c>
      <c r="I300" t="s">
        <v>259</v>
      </c>
      <c r="J300" s="1">
        <v>44621</v>
      </c>
      <c r="K300" t="s">
        <v>113</v>
      </c>
      <c r="L300" t="s">
        <v>259</v>
      </c>
      <c r="M300" s="1">
        <v>44622</v>
      </c>
      <c r="N300" t="s">
        <v>114</v>
      </c>
      <c r="O300" t="s">
        <v>77</v>
      </c>
      <c r="P300">
        <v>48</v>
      </c>
      <c r="Q300">
        <v>10144</v>
      </c>
      <c r="R300">
        <v>8</v>
      </c>
      <c r="S300" t="s">
        <v>77</v>
      </c>
      <c r="T300" t="s">
        <v>23</v>
      </c>
      <c r="U300" t="s">
        <v>144</v>
      </c>
      <c r="V300" t="s">
        <v>77</v>
      </c>
      <c r="W300" t="s">
        <v>43</v>
      </c>
      <c r="X300" t="s">
        <v>1038</v>
      </c>
      <c r="Y300" t="s">
        <v>458</v>
      </c>
      <c r="Z300" t="str">
        <f>VLOOKUP($I300,'[1]Master Route_AAT-MR'!$B:$G,4,0)</f>
        <v>71-1130</v>
      </c>
      <c r="AA300" t="s">
        <v>1045</v>
      </c>
      <c r="AB300" t="str">
        <f>VLOOKUP($I300,'[1]Master Route_AAT-MR'!$B:$G,5,0)</f>
        <v>นายภานุพันธ์ ขันธะบูรณ์</v>
      </c>
      <c r="AC300" t="str">
        <f>VLOOKUP($I300,'[1]Master Route_AAT-MR'!$B:$G,6,0)</f>
        <v xml:space="preserve">085-2441817 </v>
      </c>
      <c r="AD300" t="str">
        <f>VLOOKUP(I300,'[1]Master Route_AAT-MR'!$B:$D,3,0)</f>
        <v>NVR</v>
      </c>
    </row>
    <row r="301" spans="1:30" x14ac:dyDescent="0.25">
      <c r="A301" t="s">
        <v>20</v>
      </c>
      <c r="B301" t="s">
        <v>123</v>
      </c>
      <c r="C301" t="s">
        <v>55</v>
      </c>
      <c r="D301" t="s">
        <v>126</v>
      </c>
      <c r="E301" t="s">
        <v>71</v>
      </c>
      <c r="F301" s="1">
        <v>44620</v>
      </c>
      <c r="G301" t="s">
        <v>25</v>
      </c>
      <c r="H301">
        <f>VLOOKUP(I301,Sheet1!A:B,2,0)</f>
        <v>2835233</v>
      </c>
      <c r="I301" t="s">
        <v>163</v>
      </c>
      <c r="J301" s="1">
        <v>44621</v>
      </c>
      <c r="K301" t="s">
        <v>162</v>
      </c>
      <c r="L301" t="s">
        <v>163</v>
      </c>
      <c r="M301" s="1">
        <v>44621</v>
      </c>
      <c r="N301" t="s">
        <v>158</v>
      </c>
      <c r="O301" t="s">
        <v>77</v>
      </c>
      <c r="P301">
        <v>15</v>
      </c>
      <c r="Q301">
        <v>4800</v>
      </c>
      <c r="R301">
        <v>15</v>
      </c>
      <c r="S301" t="s">
        <v>77</v>
      </c>
      <c r="T301" t="s">
        <v>23</v>
      </c>
      <c r="U301" t="s">
        <v>124</v>
      </c>
      <c r="V301" t="s">
        <v>77</v>
      </c>
      <c r="W301" t="s">
        <v>38</v>
      </c>
      <c r="X301" t="s">
        <v>1038</v>
      </c>
      <c r="Y301" t="s">
        <v>127</v>
      </c>
      <c r="Z301" t="str">
        <f>VLOOKUP($I301,'[1]Master Route_AAT-MR'!$B:$G,4,0)</f>
        <v>72-9105</v>
      </c>
      <c r="AA301" t="s">
        <v>1045</v>
      </c>
      <c r="AB301" t="str">
        <f>VLOOKUP($I301,'[1]Master Route_AAT-MR'!$B:$G,5,0)</f>
        <v>นายประจักษ์  จันทร์โท</v>
      </c>
      <c r="AC301" t="str">
        <f>VLOOKUP($I301,'[1]Master Route_AAT-MR'!$B:$G,6,0)</f>
        <v>091-9524525</v>
      </c>
      <c r="AD301" t="str">
        <f>VLOOKUP(I301,'[1]Master Route_AAT-MR'!$B:$D,3,0)</f>
        <v>NVR</v>
      </c>
    </row>
    <row r="302" spans="1:30" x14ac:dyDescent="0.25">
      <c r="A302" t="s">
        <v>20</v>
      </c>
      <c r="B302" t="s">
        <v>143</v>
      </c>
      <c r="C302" t="s">
        <v>35</v>
      </c>
      <c r="D302" t="s">
        <v>414</v>
      </c>
      <c r="E302" t="s">
        <v>950</v>
      </c>
      <c r="F302" s="1">
        <v>44620</v>
      </c>
      <c r="G302" t="s">
        <v>25</v>
      </c>
      <c r="H302">
        <f>VLOOKUP(I302,Sheet1!A:B,2,0)</f>
        <v>2835222</v>
      </c>
      <c r="I302" t="s">
        <v>259</v>
      </c>
      <c r="J302" s="1">
        <v>44621</v>
      </c>
      <c r="K302" t="s">
        <v>113</v>
      </c>
      <c r="L302" t="s">
        <v>259</v>
      </c>
      <c r="M302" s="1">
        <v>44622</v>
      </c>
      <c r="N302" t="s">
        <v>114</v>
      </c>
      <c r="O302" t="s">
        <v>77</v>
      </c>
      <c r="P302">
        <v>12</v>
      </c>
      <c r="Q302">
        <v>3228</v>
      </c>
      <c r="R302">
        <v>12</v>
      </c>
      <c r="S302" t="s">
        <v>77</v>
      </c>
      <c r="T302" t="s">
        <v>23</v>
      </c>
      <c r="U302" t="s">
        <v>144</v>
      </c>
      <c r="V302" t="s">
        <v>77</v>
      </c>
      <c r="W302" t="s">
        <v>43</v>
      </c>
      <c r="X302" t="s">
        <v>1038</v>
      </c>
      <c r="Y302" t="s">
        <v>951</v>
      </c>
      <c r="Z302" t="str">
        <f>VLOOKUP($I302,'[1]Master Route_AAT-MR'!$B:$G,4,0)</f>
        <v>71-1130</v>
      </c>
      <c r="AA302" t="s">
        <v>1045</v>
      </c>
      <c r="AB302" t="str">
        <f>VLOOKUP($I302,'[1]Master Route_AAT-MR'!$B:$G,5,0)</f>
        <v>นายภานุพันธ์ ขันธะบูรณ์</v>
      </c>
      <c r="AC302" t="str">
        <f>VLOOKUP($I302,'[1]Master Route_AAT-MR'!$B:$G,6,0)</f>
        <v xml:space="preserve">085-2441817 </v>
      </c>
      <c r="AD302" t="str">
        <f>VLOOKUP(I302,'[1]Master Route_AAT-MR'!$B:$D,3,0)</f>
        <v>NVR</v>
      </c>
    </row>
    <row r="303" spans="1:30" x14ac:dyDescent="0.25">
      <c r="A303" t="s">
        <v>20</v>
      </c>
      <c r="B303" t="s">
        <v>143</v>
      </c>
      <c r="C303" t="s">
        <v>84</v>
      </c>
      <c r="D303" t="s">
        <v>340</v>
      </c>
      <c r="E303" t="s">
        <v>131</v>
      </c>
      <c r="F303" s="1">
        <v>44620</v>
      </c>
      <c r="G303" t="s">
        <v>25</v>
      </c>
      <c r="H303">
        <f>VLOOKUP(I303,Sheet1!A:B,2,0)</f>
        <v>2835222</v>
      </c>
      <c r="I303" t="s">
        <v>259</v>
      </c>
      <c r="J303" s="1">
        <v>44621</v>
      </c>
      <c r="K303" t="s">
        <v>113</v>
      </c>
      <c r="L303" t="s">
        <v>259</v>
      </c>
      <c r="M303" s="1">
        <v>44622</v>
      </c>
      <c r="N303" t="s">
        <v>114</v>
      </c>
      <c r="O303" t="s">
        <v>77</v>
      </c>
      <c r="P303">
        <v>30</v>
      </c>
      <c r="Q303">
        <v>8370</v>
      </c>
      <c r="R303">
        <v>30</v>
      </c>
      <c r="S303" t="s">
        <v>77</v>
      </c>
      <c r="T303" t="s">
        <v>23</v>
      </c>
      <c r="U303" t="s">
        <v>144</v>
      </c>
      <c r="V303" t="s">
        <v>77</v>
      </c>
      <c r="W303" t="s">
        <v>43</v>
      </c>
      <c r="X303" t="s">
        <v>1038</v>
      </c>
      <c r="Y303" t="s">
        <v>943</v>
      </c>
      <c r="Z303" t="str">
        <f>VLOOKUP($I303,'[1]Master Route_AAT-MR'!$B:$G,4,0)</f>
        <v>71-1130</v>
      </c>
      <c r="AA303" t="s">
        <v>1045</v>
      </c>
      <c r="AB303" t="str">
        <f>VLOOKUP($I303,'[1]Master Route_AAT-MR'!$B:$G,5,0)</f>
        <v>นายภานุพันธ์ ขันธะบูรณ์</v>
      </c>
      <c r="AC303" t="str">
        <f>VLOOKUP($I303,'[1]Master Route_AAT-MR'!$B:$G,6,0)</f>
        <v xml:space="preserve">085-2441817 </v>
      </c>
      <c r="AD303" t="str">
        <f>VLOOKUP(I303,'[1]Master Route_AAT-MR'!$B:$D,3,0)</f>
        <v>NVR</v>
      </c>
    </row>
    <row r="304" spans="1:30" x14ac:dyDescent="0.25">
      <c r="A304" t="s">
        <v>20</v>
      </c>
      <c r="B304" t="s">
        <v>21</v>
      </c>
      <c r="C304" t="s">
        <v>24</v>
      </c>
      <c r="D304" t="s">
        <v>484</v>
      </c>
      <c r="E304" t="s">
        <v>91</v>
      </c>
      <c r="F304" s="1">
        <v>44620</v>
      </c>
      <c r="G304" t="s">
        <v>25</v>
      </c>
      <c r="H304">
        <f>VLOOKUP(I304,Sheet1!A:B,2,0)</f>
        <v>2835392</v>
      </c>
      <c r="I304" t="s">
        <v>211</v>
      </c>
      <c r="J304" s="1">
        <v>44622</v>
      </c>
      <c r="K304" t="s">
        <v>66</v>
      </c>
      <c r="L304" t="s">
        <v>211</v>
      </c>
      <c r="M304" s="1">
        <v>44622</v>
      </c>
      <c r="N304" t="s">
        <v>949</v>
      </c>
      <c r="O304" t="s">
        <v>51</v>
      </c>
      <c r="P304">
        <v>24</v>
      </c>
      <c r="Q304">
        <v>1272</v>
      </c>
      <c r="R304">
        <v>24</v>
      </c>
      <c r="S304" t="s">
        <v>51</v>
      </c>
      <c r="T304" t="s">
        <v>23</v>
      </c>
      <c r="U304" t="s">
        <v>22</v>
      </c>
      <c r="V304" t="s">
        <v>51</v>
      </c>
      <c r="W304" t="s">
        <v>58</v>
      </c>
      <c r="X304" t="s">
        <v>1038</v>
      </c>
      <c r="Y304" t="s">
        <v>966</v>
      </c>
      <c r="Z304" t="str">
        <f>VLOOKUP($I304,'[1]Master Route_AAT-MR'!$B:$G,4,0)</f>
        <v>72-2719</v>
      </c>
      <c r="AA304" t="s">
        <v>1045</v>
      </c>
      <c r="AB304" t="str">
        <f>VLOOKUP($I304,'[1]Master Route_AAT-MR'!$B:$G,5,0)</f>
        <v>นายวิษณุ ศรีพรม</v>
      </c>
      <c r="AC304" t="str">
        <f>VLOOKUP($I304,'[1]Master Route_AAT-MR'!$B:$G,6,0)</f>
        <v>092-8309483</v>
      </c>
      <c r="AD304" t="str">
        <f>VLOOKUP(I304,'[1]Master Route_AAT-MR'!$B:$D,3,0)</f>
        <v>NVR</v>
      </c>
    </row>
    <row r="305" spans="1:30" x14ac:dyDescent="0.25">
      <c r="A305" t="s">
        <v>20</v>
      </c>
      <c r="B305" t="s">
        <v>143</v>
      </c>
      <c r="C305" t="s">
        <v>35</v>
      </c>
      <c r="D305" t="s">
        <v>350</v>
      </c>
      <c r="E305" t="s">
        <v>432</v>
      </c>
      <c r="F305" s="1">
        <v>44620</v>
      </c>
      <c r="G305" t="s">
        <v>25</v>
      </c>
      <c r="H305">
        <f>VLOOKUP(I305,Sheet1!A:B,2,0)</f>
        <v>2835402</v>
      </c>
      <c r="I305" t="s">
        <v>353</v>
      </c>
      <c r="J305" s="1">
        <v>44622</v>
      </c>
      <c r="K305" t="s">
        <v>302</v>
      </c>
      <c r="L305" t="s">
        <v>353</v>
      </c>
      <c r="M305" s="1">
        <v>44622</v>
      </c>
      <c r="N305" t="s">
        <v>197</v>
      </c>
      <c r="O305" t="s">
        <v>90</v>
      </c>
      <c r="P305">
        <v>40</v>
      </c>
      <c r="Q305">
        <v>1360</v>
      </c>
      <c r="R305">
        <v>40</v>
      </c>
      <c r="S305" t="s">
        <v>90</v>
      </c>
      <c r="T305" t="s">
        <v>23</v>
      </c>
      <c r="U305" t="s">
        <v>144</v>
      </c>
      <c r="V305" t="s">
        <v>90</v>
      </c>
      <c r="W305" t="s">
        <v>43</v>
      </c>
      <c r="X305" t="s">
        <v>1038</v>
      </c>
      <c r="Y305" t="s">
        <v>433</v>
      </c>
      <c r="Z305" t="str">
        <f>VLOOKUP($I305,'[1]Master Route_AAT-MR'!$B:$G,4,0)</f>
        <v>71-1130</v>
      </c>
      <c r="AA305" t="s">
        <v>1045</v>
      </c>
      <c r="AB305" t="str">
        <f>VLOOKUP($I305,'[1]Master Route_AAT-MR'!$B:$G,5,0)</f>
        <v>นายภานุพันธ์ ขันธะบูรณ์</v>
      </c>
      <c r="AC305" t="str">
        <f>VLOOKUP($I305,'[1]Master Route_AAT-MR'!$B:$G,6,0)</f>
        <v xml:space="preserve">085-2441817 </v>
      </c>
      <c r="AD305" t="str">
        <f>VLOOKUP(I305,'[1]Master Route_AAT-MR'!$B:$D,3,0)</f>
        <v>NVR</v>
      </c>
    </row>
    <row r="306" spans="1:30" x14ac:dyDescent="0.25">
      <c r="A306" t="s">
        <v>20</v>
      </c>
      <c r="B306" t="s">
        <v>123</v>
      </c>
      <c r="C306" t="s">
        <v>84</v>
      </c>
      <c r="D306" t="s">
        <v>595</v>
      </c>
      <c r="E306" t="s">
        <v>196</v>
      </c>
      <c r="F306" s="1">
        <v>44620</v>
      </c>
      <c r="G306" t="s">
        <v>25</v>
      </c>
      <c r="H306">
        <f>VLOOKUP(I306,Sheet1!A:B,2,0)</f>
        <v>2835233</v>
      </c>
      <c r="I306" t="s">
        <v>163</v>
      </c>
      <c r="J306" s="1">
        <v>44621</v>
      </c>
      <c r="K306" t="s">
        <v>162</v>
      </c>
      <c r="L306" t="s">
        <v>163</v>
      </c>
      <c r="M306" s="1">
        <v>44621</v>
      </c>
      <c r="N306" t="s">
        <v>113</v>
      </c>
      <c r="O306" t="s">
        <v>92</v>
      </c>
      <c r="P306">
        <v>40</v>
      </c>
      <c r="Q306">
        <v>7890</v>
      </c>
      <c r="R306">
        <v>10</v>
      </c>
      <c r="S306" t="s">
        <v>92</v>
      </c>
      <c r="T306" t="s">
        <v>23</v>
      </c>
      <c r="U306" t="s">
        <v>124</v>
      </c>
      <c r="V306" t="s">
        <v>92</v>
      </c>
      <c r="W306" t="s">
        <v>38</v>
      </c>
      <c r="X306" t="s">
        <v>1038</v>
      </c>
      <c r="Y306" t="s">
        <v>596</v>
      </c>
      <c r="Z306" t="str">
        <f>VLOOKUP($I306,'[1]Master Route_AAT-MR'!$B:$G,4,0)</f>
        <v>72-9105</v>
      </c>
      <c r="AA306" t="s">
        <v>1045</v>
      </c>
      <c r="AB306" t="str">
        <f>VLOOKUP($I306,'[1]Master Route_AAT-MR'!$B:$G,5,0)</f>
        <v>นายประจักษ์  จันทร์โท</v>
      </c>
      <c r="AC306" t="str">
        <f>VLOOKUP($I306,'[1]Master Route_AAT-MR'!$B:$G,6,0)</f>
        <v>091-9524525</v>
      </c>
      <c r="AD306" t="str">
        <f>VLOOKUP(I306,'[1]Master Route_AAT-MR'!$B:$D,3,0)</f>
        <v>NVR</v>
      </c>
    </row>
    <row r="307" spans="1:30" x14ac:dyDescent="0.25">
      <c r="A307" t="s">
        <v>20</v>
      </c>
      <c r="B307" t="s">
        <v>143</v>
      </c>
      <c r="C307" t="s">
        <v>35</v>
      </c>
      <c r="D307" t="s">
        <v>493</v>
      </c>
      <c r="E307" t="s">
        <v>67</v>
      </c>
      <c r="F307" s="1">
        <v>44620</v>
      </c>
      <c r="G307" t="s">
        <v>25</v>
      </c>
      <c r="H307">
        <f>VLOOKUP(I307,Sheet1!A:B,2,0)</f>
        <v>2835222</v>
      </c>
      <c r="I307" t="s">
        <v>259</v>
      </c>
      <c r="J307" s="1">
        <v>44621</v>
      </c>
      <c r="K307" t="s">
        <v>113</v>
      </c>
      <c r="L307" t="s">
        <v>259</v>
      </c>
      <c r="M307" s="1">
        <v>44622</v>
      </c>
      <c r="N307" t="s">
        <v>114</v>
      </c>
      <c r="O307" t="s">
        <v>77</v>
      </c>
      <c r="P307">
        <v>20</v>
      </c>
      <c r="Q307">
        <v>3740</v>
      </c>
      <c r="R307">
        <v>20</v>
      </c>
      <c r="S307" t="s">
        <v>77</v>
      </c>
      <c r="T307" t="s">
        <v>23</v>
      </c>
      <c r="U307" t="s">
        <v>144</v>
      </c>
      <c r="V307" t="s">
        <v>77</v>
      </c>
      <c r="W307" t="s">
        <v>43</v>
      </c>
      <c r="X307" t="s">
        <v>1038</v>
      </c>
      <c r="Y307" t="s">
        <v>494</v>
      </c>
      <c r="Z307" t="str">
        <f>VLOOKUP($I307,'[1]Master Route_AAT-MR'!$B:$G,4,0)</f>
        <v>71-1130</v>
      </c>
      <c r="AA307" t="s">
        <v>1045</v>
      </c>
      <c r="AB307" t="str">
        <f>VLOOKUP($I307,'[1]Master Route_AAT-MR'!$B:$G,5,0)</f>
        <v>นายภานุพันธ์ ขันธะบูรณ์</v>
      </c>
      <c r="AC307" t="str">
        <f>VLOOKUP($I307,'[1]Master Route_AAT-MR'!$B:$G,6,0)</f>
        <v xml:space="preserve">085-2441817 </v>
      </c>
      <c r="AD307" t="str">
        <f>VLOOKUP(I307,'[1]Master Route_AAT-MR'!$B:$D,3,0)</f>
        <v>NVR</v>
      </c>
    </row>
    <row r="308" spans="1:30" x14ac:dyDescent="0.25">
      <c r="A308" t="s">
        <v>20</v>
      </c>
      <c r="B308" t="s">
        <v>143</v>
      </c>
      <c r="C308" t="s">
        <v>35</v>
      </c>
      <c r="D308" t="s">
        <v>846</v>
      </c>
      <c r="E308" t="s">
        <v>635</v>
      </c>
      <c r="F308" s="1">
        <v>44620</v>
      </c>
      <c r="G308" t="s">
        <v>25</v>
      </c>
      <c r="H308">
        <f>VLOOKUP(I308,Sheet1!A:B,2,0)</f>
        <v>2835222</v>
      </c>
      <c r="I308" t="s">
        <v>259</v>
      </c>
      <c r="J308" s="1">
        <v>44621</v>
      </c>
      <c r="K308" t="s">
        <v>113</v>
      </c>
      <c r="L308" t="s">
        <v>259</v>
      </c>
      <c r="M308" s="1">
        <v>44622</v>
      </c>
      <c r="N308" t="s">
        <v>114</v>
      </c>
      <c r="O308" t="s">
        <v>77</v>
      </c>
      <c r="P308">
        <v>6</v>
      </c>
      <c r="Q308">
        <v>198</v>
      </c>
      <c r="R308">
        <v>6</v>
      </c>
      <c r="S308" t="s">
        <v>77</v>
      </c>
      <c r="T308" t="s">
        <v>23</v>
      </c>
      <c r="U308" t="s">
        <v>144</v>
      </c>
      <c r="V308" t="s">
        <v>77</v>
      </c>
      <c r="W308" t="s">
        <v>43</v>
      </c>
      <c r="X308" t="s">
        <v>1038</v>
      </c>
      <c r="Y308" t="s">
        <v>910</v>
      </c>
      <c r="Z308" t="str">
        <f>VLOOKUP($I308,'[1]Master Route_AAT-MR'!$B:$G,4,0)</f>
        <v>71-1130</v>
      </c>
      <c r="AA308" t="s">
        <v>1045</v>
      </c>
      <c r="AB308" t="str">
        <f>VLOOKUP($I308,'[1]Master Route_AAT-MR'!$B:$G,5,0)</f>
        <v>นายภานุพันธ์ ขันธะบูรณ์</v>
      </c>
      <c r="AC308" t="str">
        <f>VLOOKUP($I308,'[1]Master Route_AAT-MR'!$B:$G,6,0)</f>
        <v xml:space="preserve">085-2441817 </v>
      </c>
      <c r="AD308" t="str">
        <f>VLOOKUP(I308,'[1]Master Route_AAT-MR'!$B:$D,3,0)</f>
        <v>NVR</v>
      </c>
    </row>
    <row r="309" spans="1:30" x14ac:dyDescent="0.25">
      <c r="A309" t="s">
        <v>20</v>
      </c>
      <c r="B309" t="s">
        <v>143</v>
      </c>
      <c r="C309" t="s">
        <v>35</v>
      </c>
      <c r="D309" t="s">
        <v>779</v>
      </c>
      <c r="E309" t="s">
        <v>940</v>
      </c>
      <c r="F309" s="1">
        <v>44620</v>
      </c>
      <c r="G309" t="s">
        <v>25</v>
      </c>
      <c r="H309">
        <f>VLOOKUP(I309,Sheet1!A:B,2,0)</f>
        <v>2835222</v>
      </c>
      <c r="I309" t="s">
        <v>259</v>
      </c>
      <c r="J309" s="1">
        <v>44621</v>
      </c>
      <c r="K309" t="s">
        <v>113</v>
      </c>
      <c r="L309" t="s">
        <v>259</v>
      </c>
      <c r="M309" s="1">
        <v>44622</v>
      </c>
      <c r="N309" t="s">
        <v>114</v>
      </c>
      <c r="O309" t="s">
        <v>77</v>
      </c>
      <c r="P309">
        <v>6</v>
      </c>
      <c r="Q309">
        <v>324</v>
      </c>
      <c r="R309">
        <v>6</v>
      </c>
      <c r="S309" t="s">
        <v>77</v>
      </c>
      <c r="T309" t="s">
        <v>23</v>
      </c>
      <c r="U309" t="s">
        <v>144</v>
      </c>
      <c r="V309" t="s">
        <v>77</v>
      </c>
      <c r="W309" t="s">
        <v>43</v>
      </c>
      <c r="X309" t="s">
        <v>1038</v>
      </c>
      <c r="Y309" t="s">
        <v>958</v>
      </c>
      <c r="Z309" t="str">
        <f>VLOOKUP($I309,'[1]Master Route_AAT-MR'!$B:$G,4,0)</f>
        <v>71-1130</v>
      </c>
      <c r="AA309" t="s">
        <v>1045</v>
      </c>
      <c r="AB309" t="str">
        <f>VLOOKUP($I309,'[1]Master Route_AAT-MR'!$B:$G,5,0)</f>
        <v>นายภานุพันธ์ ขันธะบูรณ์</v>
      </c>
      <c r="AC309" t="str">
        <f>VLOOKUP($I309,'[1]Master Route_AAT-MR'!$B:$G,6,0)</f>
        <v xml:space="preserve">085-2441817 </v>
      </c>
      <c r="AD309" t="str">
        <f>VLOOKUP(I309,'[1]Master Route_AAT-MR'!$B:$D,3,0)</f>
        <v>NVR</v>
      </c>
    </row>
    <row r="310" spans="1:30" x14ac:dyDescent="0.25">
      <c r="A310" t="s">
        <v>20</v>
      </c>
      <c r="B310" t="s">
        <v>123</v>
      </c>
      <c r="C310" t="s">
        <v>84</v>
      </c>
      <c r="D310" t="s">
        <v>220</v>
      </c>
      <c r="E310" t="s">
        <v>185</v>
      </c>
      <c r="F310" s="1">
        <v>44620</v>
      </c>
      <c r="G310" t="s">
        <v>25</v>
      </c>
      <c r="H310">
        <f>VLOOKUP(I310,Sheet1!A:B,2,0)</f>
        <v>2835233</v>
      </c>
      <c r="I310" t="s">
        <v>163</v>
      </c>
      <c r="J310" s="1">
        <v>44621</v>
      </c>
      <c r="K310" t="s">
        <v>162</v>
      </c>
      <c r="L310" t="s">
        <v>163</v>
      </c>
      <c r="M310" s="1">
        <v>44621</v>
      </c>
      <c r="N310" t="s">
        <v>158</v>
      </c>
      <c r="O310" t="s">
        <v>77</v>
      </c>
      <c r="P310">
        <v>20</v>
      </c>
      <c r="Q310">
        <v>2920</v>
      </c>
      <c r="R310">
        <v>20</v>
      </c>
      <c r="S310" t="s">
        <v>77</v>
      </c>
      <c r="T310" t="s">
        <v>23</v>
      </c>
      <c r="U310" t="s">
        <v>124</v>
      </c>
      <c r="V310" t="s">
        <v>77</v>
      </c>
      <c r="W310" t="s">
        <v>38</v>
      </c>
      <c r="X310" t="s">
        <v>1038</v>
      </c>
      <c r="Y310" t="s">
        <v>221</v>
      </c>
      <c r="Z310" t="str">
        <f>VLOOKUP($I310,'[1]Master Route_AAT-MR'!$B:$G,4,0)</f>
        <v>72-9105</v>
      </c>
      <c r="AA310" t="s">
        <v>1045</v>
      </c>
      <c r="AB310" t="str">
        <f>VLOOKUP($I310,'[1]Master Route_AAT-MR'!$B:$G,5,0)</f>
        <v>นายประจักษ์  จันทร์โท</v>
      </c>
      <c r="AC310" t="str">
        <f>VLOOKUP($I310,'[1]Master Route_AAT-MR'!$B:$G,6,0)</f>
        <v>091-9524525</v>
      </c>
      <c r="AD310" t="str">
        <f>VLOOKUP(I310,'[1]Master Route_AAT-MR'!$B:$D,3,0)</f>
        <v>NVR</v>
      </c>
    </row>
    <row r="311" spans="1:30" x14ac:dyDescent="0.25">
      <c r="A311" t="s">
        <v>20</v>
      </c>
      <c r="B311" t="s">
        <v>47</v>
      </c>
      <c r="C311" t="s">
        <v>55</v>
      </c>
      <c r="D311" t="s">
        <v>706</v>
      </c>
      <c r="E311" t="s">
        <v>62</v>
      </c>
      <c r="F311" s="1">
        <v>44620</v>
      </c>
      <c r="G311" t="s">
        <v>25</v>
      </c>
      <c r="H311">
        <f>VLOOKUP(I311,Sheet1!A:B,2,0)</f>
        <v>2835184</v>
      </c>
      <c r="I311" t="s">
        <v>147</v>
      </c>
      <c r="J311" s="1">
        <v>44621</v>
      </c>
      <c r="K311" t="s">
        <v>32</v>
      </c>
      <c r="L311" t="s">
        <v>147</v>
      </c>
      <c r="M311" s="1">
        <v>44621</v>
      </c>
      <c r="N311" t="s">
        <v>146</v>
      </c>
      <c r="O311" t="s">
        <v>51</v>
      </c>
      <c r="P311">
        <v>10</v>
      </c>
      <c r="Q311">
        <v>2640</v>
      </c>
      <c r="R311">
        <v>10</v>
      </c>
      <c r="S311" t="s">
        <v>51</v>
      </c>
      <c r="T311" t="s">
        <v>23</v>
      </c>
      <c r="U311" t="s">
        <v>48</v>
      </c>
      <c r="V311" t="s">
        <v>51</v>
      </c>
      <c r="W311" t="s">
        <v>58</v>
      </c>
      <c r="X311" t="s">
        <v>1038</v>
      </c>
      <c r="Y311" t="s">
        <v>742</v>
      </c>
      <c r="Z311" t="str">
        <f>VLOOKUP($I311,'[1]Master Route_AAT-MR'!$B:$G,4,0)</f>
        <v>70-9636</v>
      </c>
      <c r="AA311" t="s">
        <v>1045</v>
      </c>
      <c r="AB311" t="str">
        <f>VLOOKUP($I311,'[1]Master Route_AAT-MR'!$B:$G,5,0)</f>
        <v>นายบุญมี  ศรียันต์</v>
      </c>
      <c r="AC311" t="str">
        <f>VLOOKUP($I311,'[1]Master Route_AAT-MR'!$B:$G,6,0)</f>
        <v>063-1137290</v>
      </c>
      <c r="AD311" t="str">
        <f>VLOOKUP(I311,'[1]Master Route_AAT-MR'!$B:$D,3,0)</f>
        <v>NVR</v>
      </c>
    </row>
    <row r="312" spans="1:30" x14ac:dyDescent="0.25">
      <c r="A312" t="s">
        <v>20</v>
      </c>
      <c r="B312" t="s">
        <v>143</v>
      </c>
      <c r="C312" t="s">
        <v>35</v>
      </c>
      <c r="D312" t="s">
        <v>779</v>
      </c>
      <c r="E312" t="s">
        <v>502</v>
      </c>
      <c r="F312" s="1">
        <v>44620</v>
      </c>
      <c r="G312" t="s">
        <v>25</v>
      </c>
      <c r="H312">
        <f>VLOOKUP(I312,Sheet1!A:B,2,0)</f>
        <v>2835222</v>
      </c>
      <c r="I312" t="s">
        <v>259</v>
      </c>
      <c r="J312" s="1">
        <v>44621</v>
      </c>
      <c r="K312" t="s">
        <v>113</v>
      </c>
      <c r="L312" t="s">
        <v>259</v>
      </c>
      <c r="M312" s="1">
        <v>44622</v>
      </c>
      <c r="N312" t="s">
        <v>114</v>
      </c>
      <c r="O312" t="s">
        <v>77</v>
      </c>
      <c r="P312">
        <v>18</v>
      </c>
      <c r="Q312">
        <v>2322</v>
      </c>
      <c r="R312">
        <v>6</v>
      </c>
      <c r="S312" t="s">
        <v>77</v>
      </c>
      <c r="T312" t="s">
        <v>23</v>
      </c>
      <c r="U312" t="s">
        <v>144</v>
      </c>
      <c r="V312" t="s">
        <v>77</v>
      </c>
      <c r="W312" t="s">
        <v>43</v>
      </c>
      <c r="X312" t="s">
        <v>1038</v>
      </c>
      <c r="Y312" t="s">
        <v>1031</v>
      </c>
      <c r="Z312" t="str">
        <f>VLOOKUP($I312,'[1]Master Route_AAT-MR'!$B:$G,4,0)</f>
        <v>71-1130</v>
      </c>
      <c r="AA312" t="s">
        <v>1045</v>
      </c>
      <c r="AB312" t="str">
        <f>VLOOKUP($I312,'[1]Master Route_AAT-MR'!$B:$G,5,0)</f>
        <v>นายภานุพันธ์ ขันธะบูรณ์</v>
      </c>
      <c r="AC312" t="str">
        <f>VLOOKUP($I312,'[1]Master Route_AAT-MR'!$B:$G,6,0)</f>
        <v xml:space="preserve">085-2441817 </v>
      </c>
      <c r="AD312" t="str">
        <f>VLOOKUP(I312,'[1]Master Route_AAT-MR'!$B:$D,3,0)</f>
        <v>NVR</v>
      </c>
    </row>
    <row r="313" spans="1:30" x14ac:dyDescent="0.25">
      <c r="A313" t="s">
        <v>20</v>
      </c>
      <c r="B313" t="s">
        <v>86</v>
      </c>
      <c r="C313" t="s">
        <v>88</v>
      </c>
      <c r="D313" t="s">
        <v>89</v>
      </c>
      <c r="E313" t="s">
        <v>185</v>
      </c>
      <c r="F313" s="1">
        <v>44620</v>
      </c>
      <c r="G313" t="s">
        <v>25</v>
      </c>
      <c r="H313">
        <f>VLOOKUP(I313,Sheet1!A:B,2,0)</f>
        <v>2835367</v>
      </c>
      <c r="I313" t="s">
        <v>262</v>
      </c>
      <c r="J313" s="1">
        <v>44622</v>
      </c>
      <c r="K313" t="s">
        <v>204</v>
      </c>
      <c r="L313" t="s">
        <v>262</v>
      </c>
      <c r="M313" s="1">
        <v>44622</v>
      </c>
      <c r="N313" t="s">
        <v>59</v>
      </c>
      <c r="O313" t="s">
        <v>90</v>
      </c>
      <c r="P313">
        <v>32</v>
      </c>
      <c r="Q313">
        <v>4608</v>
      </c>
      <c r="R313">
        <v>16</v>
      </c>
      <c r="S313" t="s">
        <v>90</v>
      </c>
      <c r="T313" t="s">
        <v>23</v>
      </c>
      <c r="U313" t="s">
        <v>87</v>
      </c>
      <c r="V313" t="s">
        <v>90</v>
      </c>
      <c r="W313" t="s">
        <v>38</v>
      </c>
      <c r="X313" t="s">
        <v>1038</v>
      </c>
      <c r="Y313" t="s">
        <v>443</v>
      </c>
      <c r="Z313" t="str">
        <f>VLOOKUP($I313,'[1]Master Route_AAT-MR'!$B:$G,4,0)</f>
        <v>71-1921</v>
      </c>
      <c r="AA313" t="s">
        <v>1045</v>
      </c>
      <c r="AB313" t="str">
        <f>VLOOKUP($I313,'[1]Master Route_AAT-MR'!$B:$G,5,0)</f>
        <v>นายธีระ  เชื้อศิริ</v>
      </c>
      <c r="AC313" t="str">
        <f>VLOOKUP($I313,'[1]Master Route_AAT-MR'!$B:$G,6,0)</f>
        <v>092-9767628</v>
      </c>
      <c r="AD313" t="str">
        <f>VLOOKUP(I313,'[1]Master Route_AAT-MR'!$B:$D,3,0)</f>
        <v>NVR</v>
      </c>
    </row>
    <row r="314" spans="1:30" x14ac:dyDescent="0.25">
      <c r="A314" t="s">
        <v>20</v>
      </c>
      <c r="B314" t="s">
        <v>123</v>
      </c>
      <c r="C314" t="s">
        <v>55</v>
      </c>
      <c r="D314" t="s">
        <v>549</v>
      </c>
      <c r="E314" t="s">
        <v>63</v>
      </c>
      <c r="F314" s="1">
        <v>44620</v>
      </c>
      <c r="G314" t="s">
        <v>25</v>
      </c>
      <c r="H314">
        <f>VLOOKUP(I314,Sheet1!A:B,2,0)</f>
        <v>2835233</v>
      </c>
      <c r="I314" t="s">
        <v>163</v>
      </c>
      <c r="J314" s="1">
        <v>44621</v>
      </c>
      <c r="K314" t="s">
        <v>162</v>
      </c>
      <c r="L314" t="s">
        <v>163</v>
      </c>
      <c r="M314" s="1">
        <v>44621</v>
      </c>
      <c r="N314" t="s">
        <v>113</v>
      </c>
      <c r="O314" t="s">
        <v>92</v>
      </c>
      <c r="P314">
        <v>50</v>
      </c>
      <c r="Q314">
        <v>5550</v>
      </c>
      <c r="R314">
        <v>25</v>
      </c>
      <c r="S314" t="s">
        <v>92</v>
      </c>
      <c r="T314" t="s">
        <v>23</v>
      </c>
      <c r="U314" t="s">
        <v>124</v>
      </c>
      <c r="V314" t="s">
        <v>92</v>
      </c>
      <c r="W314" t="s">
        <v>38</v>
      </c>
      <c r="X314" t="s">
        <v>1038</v>
      </c>
      <c r="Y314" t="s">
        <v>572</v>
      </c>
      <c r="Z314" t="str">
        <f>VLOOKUP($I314,'[1]Master Route_AAT-MR'!$B:$G,4,0)</f>
        <v>72-9105</v>
      </c>
      <c r="AA314" t="s">
        <v>1045</v>
      </c>
      <c r="AB314" t="str">
        <f>VLOOKUP($I314,'[1]Master Route_AAT-MR'!$B:$G,5,0)</f>
        <v>นายประจักษ์  จันทร์โท</v>
      </c>
      <c r="AC314" t="str">
        <f>VLOOKUP($I314,'[1]Master Route_AAT-MR'!$B:$G,6,0)</f>
        <v>091-9524525</v>
      </c>
      <c r="AD314" t="str">
        <f>VLOOKUP(I314,'[1]Master Route_AAT-MR'!$B:$D,3,0)</f>
        <v>NVR</v>
      </c>
    </row>
    <row r="315" spans="1:30" x14ac:dyDescent="0.25">
      <c r="A315" t="s">
        <v>20</v>
      </c>
      <c r="B315" t="s">
        <v>123</v>
      </c>
      <c r="C315" t="s">
        <v>35</v>
      </c>
      <c r="D315" t="s">
        <v>347</v>
      </c>
      <c r="E315" t="s">
        <v>348</v>
      </c>
      <c r="F315" s="1">
        <v>44620</v>
      </c>
      <c r="G315" t="s">
        <v>25</v>
      </c>
      <c r="H315">
        <f>VLOOKUP(I315,Sheet1!A:B,2,0)</f>
        <v>2835415</v>
      </c>
      <c r="I315" t="s">
        <v>279</v>
      </c>
      <c r="J315" s="1">
        <v>44622</v>
      </c>
      <c r="K315" t="s">
        <v>26</v>
      </c>
      <c r="L315" t="s">
        <v>279</v>
      </c>
      <c r="M315" s="1">
        <v>44622</v>
      </c>
      <c r="N315" t="s">
        <v>98</v>
      </c>
      <c r="O315" t="s">
        <v>92</v>
      </c>
      <c r="P315">
        <v>20</v>
      </c>
      <c r="Q315">
        <v>5920</v>
      </c>
      <c r="R315">
        <v>20</v>
      </c>
      <c r="S315" t="s">
        <v>92</v>
      </c>
      <c r="T315" t="s">
        <v>23</v>
      </c>
      <c r="U315" t="s">
        <v>124</v>
      </c>
      <c r="V315" t="s">
        <v>92</v>
      </c>
      <c r="W315" t="s">
        <v>38</v>
      </c>
      <c r="X315" t="s">
        <v>1038</v>
      </c>
      <c r="Y315" t="s">
        <v>349</v>
      </c>
      <c r="Z315" t="str">
        <f>VLOOKUP($I315,'[1]Master Route_AAT-MR'!$B:$G,4,0)</f>
        <v>72-9105</v>
      </c>
      <c r="AA315" t="s">
        <v>1045</v>
      </c>
      <c r="AB315" t="str">
        <f>VLOOKUP($I315,'[1]Master Route_AAT-MR'!$B:$G,5,0)</f>
        <v>นายประจักษ์  จันทร์โท</v>
      </c>
      <c r="AC315" t="str">
        <f>VLOOKUP($I315,'[1]Master Route_AAT-MR'!$B:$G,6,0)</f>
        <v>091-9524525</v>
      </c>
      <c r="AD315" t="str">
        <f>VLOOKUP(I315,'[1]Master Route_AAT-MR'!$B:$D,3,0)</f>
        <v>NVR</v>
      </c>
    </row>
    <row r="316" spans="1:30" x14ac:dyDescent="0.25">
      <c r="A316" t="s">
        <v>20</v>
      </c>
      <c r="B316" t="s">
        <v>143</v>
      </c>
      <c r="C316" t="s">
        <v>84</v>
      </c>
      <c r="D316" t="s">
        <v>723</v>
      </c>
      <c r="E316" t="s">
        <v>67</v>
      </c>
      <c r="F316" s="1">
        <v>44620</v>
      </c>
      <c r="G316" t="s">
        <v>25</v>
      </c>
      <c r="H316">
        <f>VLOOKUP(I316,Sheet1!A:B,2,0)</f>
        <v>2835222</v>
      </c>
      <c r="I316" t="s">
        <v>259</v>
      </c>
      <c r="J316" s="1">
        <v>44621</v>
      </c>
      <c r="K316" t="s">
        <v>113</v>
      </c>
      <c r="L316" t="s">
        <v>259</v>
      </c>
      <c r="M316" s="1">
        <v>44622</v>
      </c>
      <c r="N316" t="s">
        <v>114</v>
      </c>
      <c r="O316" t="s">
        <v>77</v>
      </c>
      <c r="P316">
        <v>30</v>
      </c>
      <c r="Q316">
        <v>10230</v>
      </c>
      <c r="R316">
        <v>30</v>
      </c>
      <c r="S316" t="s">
        <v>77</v>
      </c>
      <c r="T316" t="s">
        <v>23</v>
      </c>
      <c r="U316" t="s">
        <v>144</v>
      </c>
      <c r="V316" t="s">
        <v>77</v>
      </c>
      <c r="W316" t="s">
        <v>43</v>
      </c>
      <c r="X316" t="s">
        <v>1038</v>
      </c>
      <c r="Y316" t="s">
        <v>999</v>
      </c>
      <c r="Z316" t="str">
        <f>VLOOKUP($I316,'[1]Master Route_AAT-MR'!$B:$G,4,0)</f>
        <v>71-1130</v>
      </c>
      <c r="AA316" t="s">
        <v>1045</v>
      </c>
      <c r="AB316" t="str">
        <f>VLOOKUP($I316,'[1]Master Route_AAT-MR'!$B:$G,5,0)</f>
        <v>นายภานุพันธ์ ขันธะบูรณ์</v>
      </c>
      <c r="AC316" t="str">
        <f>VLOOKUP($I316,'[1]Master Route_AAT-MR'!$B:$G,6,0)</f>
        <v xml:space="preserve">085-2441817 </v>
      </c>
      <c r="AD316" t="str">
        <f>VLOOKUP(I316,'[1]Master Route_AAT-MR'!$B:$D,3,0)</f>
        <v>NVR</v>
      </c>
    </row>
    <row r="317" spans="1:30" x14ac:dyDescent="0.25">
      <c r="A317" t="s">
        <v>20</v>
      </c>
      <c r="B317" t="s">
        <v>143</v>
      </c>
      <c r="C317" t="s">
        <v>35</v>
      </c>
      <c r="D317" t="s">
        <v>710</v>
      </c>
      <c r="E317" t="s">
        <v>351</v>
      </c>
      <c r="F317" s="1">
        <v>44620</v>
      </c>
      <c r="G317" t="s">
        <v>25</v>
      </c>
      <c r="H317">
        <f>VLOOKUP(I317,Sheet1!A:B,2,0)</f>
        <v>2835222</v>
      </c>
      <c r="I317" t="s">
        <v>259</v>
      </c>
      <c r="J317" s="1">
        <v>44621</v>
      </c>
      <c r="K317" t="s">
        <v>113</v>
      </c>
      <c r="L317" t="s">
        <v>259</v>
      </c>
      <c r="M317" s="1">
        <v>44622</v>
      </c>
      <c r="N317" t="s">
        <v>114</v>
      </c>
      <c r="O317" t="s">
        <v>77</v>
      </c>
      <c r="P317">
        <v>60</v>
      </c>
      <c r="Q317">
        <v>10780</v>
      </c>
      <c r="R317">
        <v>20</v>
      </c>
      <c r="S317" t="s">
        <v>77</v>
      </c>
      <c r="T317" t="s">
        <v>23</v>
      </c>
      <c r="U317" t="s">
        <v>144</v>
      </c>
      <c r="V317" t="s">
        <v>77</v>
      </c>
      <c r="W317" t="s">
        <v>43</v>
      </c>
      <c r="X317" t="s">
        <v>1038</v>
      </c>
      <c r="Y317" t="s">
        <v>711</v>
      </c>
      <c r="Z317" t="str">
        <f>VLOOKUP($I317,'[1]Master Route_AAT-MR'!$B:$G,4,0)</f>
        <v>71-1130</v>
      </c>
      <c r="AA317" t="s">
        <v>1045</v>
      </c>
      <c r="AB317" t="str">
        <f>VLOOKUP($I317,'[1]Master Route_AAT-MR'!$B:$G,5,0)</f>
        <v>นายภานุพันธ์ ขันธะบูรณ์</v>
      </c>
      <c r="AC317" t="str">
        <f>VLOOKUP($I317,'[1]Master Route_AAT-MR'!$B:$G,6,0)</f>
        <v xml:space="preserve">085-2441817 </v>
      </c>
      <c r="AD317" t="str">
        <f>VLOOKUP(I317,'[1]Master Route_AAT-MR'!$B:$D,3,0)</f>
        <v>NVR</v>
      </c>
    </row>
    <row r="318" spans="1:30" x14ac:dyDescent="0.25">
      <c r="A318" t="s">
        <v>20</v>
      </c>
      <c r="B318" t="s">
        <v>143</v>
      </c>
      <c r="C318" t="s">
        <v>55</v>
      </c>
      <c r="D318" t="s">
        <v>501</v>
      </c>
      <c r="E318" t="s">
        <v>255</v>
      </c>
      <c r="F318" s="1">
        <v>44620</v>
      </c>
      <c r="G318" t="s">
        <v>25</v>
      </c>
      <c r="H318">
        <f>VLOOKUP(I318,Sheet1!A:B,2,0)</f>
        <v>2835222</v>
      </c>
      <c r="I318" t="s">
        <v>259</v>
      </c>
      <c r="J318" s="1">
        <v>44621</v>
      </c>
      <c r="K318" t="s">
        <v>113</v>
      </c>
      <c r="L318" t="s">
        <v>259</v>
      </c>
      <c r="M318" s="1">
        <v>44622</v>
      </c>
      <c r="N318" t="s">
        <v>114</v>
      </c>
      <c r="O318" t="s">
        <v>77</v>
      </c>
      <c r="P318">
        <v>10</v>
      </c>
      <c r="Q318">
        <v>200</v>
      </c>
      <c r="R318">
        <v>10</v>
      </c>
      <c r="S318" t="s">
        <v>77</v>
      </c>
      <c r="T318" t="s">
        <v>23</v>
      </c>
      <c r="U318" t="s">
        <v>144</v>
      </c>
      <c r="V318" t="s">
        <v>77</v>
      </c>
      <c r="W318" t="s">
        <v>43</v>
      </c>
      <c r="X318" t="s">
        <v>1038</v>
      </c>
      <c r="Y318" t="s">
        <v>1018</v>
      </c>
      <c r="Z318" t="str">
        <f>VLOOKUP($I318,'[1]Master Route_AAT-MR'!$B:$G,4,0)</f>
        <v>71-1130</v>
      </c>
      <c r="AA318" t="s">
        <v>1045</v>
      </c>
      <c r="AB318" t="str">
        <f>VLOOKUP($I318,'[1]Master Route_AAT-MR'!$B:$G,5,0)</f>
        <v>นายภานุพันธ์ ขันธะบูรณ์</v>
      </c>
      <c r="AC318" t="str">
        <f>VLOOKUP($I318,'[1]Master Route_AAT-MR'!$B:$G,6,0)</f>
        <v xml:space="preserve">085-2441817 </v>
      </c>
      <c r="AD318" t="str">
        <f>VLOOKUP(I318,'[1]Master Route_AAT-MR'!$B:$D,3,0)</f>
        <v>NVR</v>
      </c>
    </row>
    <row r="319" spans="1:30" x14ac:dyDescent="0.25">
      <c r="A319" t="s">
        <v>20</v>
      </c>
      <c r="B319" t="s">
        <v>21</v>
      </c>
      <c r="C319" t="s">
        <v>517</v>
      </c>
      <c r="D319" t="s">
        <v>518</v>
      </c>
      <c r="E319" t="s">
        <v>160</v>
      </c>
      <c r="F319" s="1">
        <v>44620</v>
      </c>
      <c r="G319" t="s">
        <v>25</v>
      </c>
      <c r="H319">
        <f>VLOOKUP(I319,Sheet1!A:B,2,0)</f>
        <v>2835392</v>
      </c>
      <c r="I319" t="s">
        <v>211</v>
      </c>
      <c r="J319" s="1">
        <v>44622</v>
      </c>
      <c r="K319" t="s">
        <v>66</v>
      </c>
      <c r="L319" t="s">
        <v>211</v>
      </c>
      <c r="M319" s="1">
        <v>44622</v>
      </c>
      <c r="N319" t="s">
        <v>210</v>
      </c>
      <c r="O319" t="s">
        <v>77</v>
      </c>
      <c r="P319">
        <v>80</v>
      </c>
      <c r="Q319">
        <v>6360</v>
      </c>
      <c r="R319">
        <v>40</v>
      </c>
      <c r="S319" t="s">
        <v>77</v>
      </c>
      <c r="T319" t="s">
        <v>23</v>
      </c>
      <c r="U319" t="s">
        <v>22</v>
      </c>
      <c r="V319" t="s">
        <v>77</v>
      </c>
      <c r="W319" t="s">
        <v>58</v>
      </c>
      <c r="X319" t="s">
        <v>1038</v>
      </c>
      <c r="Y319" t="s">
        <v>519</v>
      </c>
      <c r="Z319" t="str">
        <f>VLOOKUP($I319,'[1]Master Route_AAT-MR'!$B:$G,4,0)</f>
        <v>72-2719</v>
      </c>
      <c r="AA319" t="s">
        <v>1045</v>
      </c>
      <c r="AB319" t="str">
        <f>VLOOKUP($I319,'[1]Master Route_AAT-MR'!$B:$G,5,0)</f>
        <v>นายวิษณุ ศรีพรม</v>
      </c>
      <c r="AC319" t="str">
        <f>VLOOKUP($I319,'[1]Master Route_AAT-MR'!$B:$G,6,0)</f>
        <v>092-8309483</v>
      </c>
      <c r="AD319" t="str">
        <f>VLOOKUP(I319,'[1]Master Route_AAT-MR'!$B:$D,3,0)</f>
        <v>NVR</v>
      </c>
    </row>
    <row r="320" spans="1:30" x14ac:dyDescent="0.25">
      <c r="A320" t="s">
        <v>20</v>
      </c>
      <c r="B320" t="s">
        <v>123</v>
      </c>
      <c r="C320" t="s">
        <v>84</v>
      </c>
      <c r="D320" t="s">
        <v>588</v>
      </c>
      <c r="E320" t="s">
        <v>589</v>
      </c>
      <c r="F320" s="1">
        <v>44620</v>
      </c>
      <c r="G320" t="s">
        <v>25</v>
      </c>
      <c r="H320">
        <f>VLOOKUP(I320,Sheet1!A:B,2,0)</f>
        <v>2835415</v>
      </c>
      <c r="I320" t="s">
        <v>279</v>
      </c>
      <c r="J320" s="1">
        <v>44622</v>
      </c>
      <c r="K320" t="s">
        <v>26</v>
      </c>
      <c r="L320" t="s">
        <v>279</v>
      </c>
      <c r="M320" s="1">
        <v>44622</v>
      </c>
      <c r="N320" t="s">
        <v>98</v>
      </c>
      <c r="O320" t="s">
        <v>92</v>
      </c>
      <c r="P320">
        <v>5</v>
      </c>
      <c r="Q320">
        <v>585</v>
      </c>
      <c r="R320">
        <v>5</v>
      </c>
      <c r="S320" t="s">
        <v>92</v>
      </c>
      <c r="T320" t="s">
        <v>23</v>
      </c>
      <c r="U320" t="s">
        <v>124</v>
      </c>
      <c r="V320" t="s">
        <v>92</v>
      </c>
      <c r="W320" t="s">
        <v>38</v>
      </c>
      <c r="X320" t="s">
        <v>1038</v>
      </c>
      <c r="Y320" t="s">
        <v>590</v>
      </c>
      <c r="Z320" t="str">
        <f>VLOOKUP($I320,'[1]Master Route_AAT-MR'!$B:$G,4,0)</f>
        <v>72-9105</v>
      </c>
      <c r="AA320" t="s">
        <v>1045</v>
      </c>
      <c r="AB320" t="str">
        <f>VLOOKUP($I320,'[1]Master Route_AAT-MR'!$B:$G,5,0)</f>
        <v>นายประจักษ์  จันทร์โท</v>
      </c>
      <c r="AC320" t="str">
        <f>VLOOKUP($I320,'[1]Master Route_AAT-MR'!$B:$G,6,0)</f>
        <v>091-9524525</v>
      </c>
      <c r="AD320" t="str">
        <f>VLOOKUP(I320,'[1]Master Route_AAT-MR'!$B:$D,3,0)</f>
        <v>NVR</v>
      </c>
    </row>
    <row r="321" spans="1:30" x14ac:dyDescent="0.25">
      <c r="A321" t="s">
        <v>20</v>
      </c>
      <c r="B321" t="s">
        <v>86</v>
      </c>
      <c r="C321" t="s">
        <v>35</v>
      </c>
      <c r="D321" t="s">
        <v>690</v>
      </c>
      <c r="E321" t="s">
        <v>280</v>
      </c>
      <c r="F321" s="1">
        <v>44620</v>
      </c>
      <c r="G321" t="s">
        <v>25</v>
      </c>
      <c r="H321">
        <f>VLOOKUP(I321,Sheet1!A:B,2,0)</f>
        <v>2835177</v>
      </c>
      <c r="I321" t="s">
        <v>233</v>
      </c>
      <c r="J321" s="1">
        <v>44621</v>
      </c>
      <c r="K321" t="s">
        <v>232</v>
      </c>
      <c r="L321" t="s">
        <v>233</v>
      </c>
      <c r="M321" s="1">
        <v>44622</v>
      </c>
      <c r="N321" t="s">
        <v>114</v>
      </c>
      <c r="O321" t="s">
        <v>242</v>
      </c>
      <c r="P321">
        <v>15</v>
      </c>
      <c r="Q321">
        <v>5280</v>
      </c>
      <c r="R321">
        <v>15</v>
      </c>
      <c r="S321" t="s">
        <v>242</v>
      </c>
      <c r="T321" t="s">
        <v>23</v>
      </c>
      <c r="U321" t="s">
        <v>87</v>
      </c>
      <c r="V321" t="s">
        <v>242</v>
      </c>
      <c r="W321" t="s">
        <v>38</v>
      </c>
      <c r="X321" t="s">
        <v>1038</v>
      </c>
      <c r="Y321" t="s">
        <v>691</v>
      </c>
      <c r="Z321" t="str">
        <f>VLOOKUP($I321,'[1]Master Route_AAT-MR'!$B:$G,4,0)</f>
        <v>71-1921</v>
      </c>
      <c r="AA321" t="s">
        <v>1045</v>
      </c>
      <c r="AB321" t="str">
        <f>VLOOKUP($I321,'[1]Master Route_AAT-MR'!$B:$G,5,0)</f>
        <v>นายธีระ  เชื้อศิริ</v>
      </c>
      <c r="AC321" t="str">
        <f>VLOOKUP($I321,'[1]Master Route_AAT-MR'!$B:$G,6,0)</f>
        <v>092-9767628</v>
      </c>
      <c r="AD321" t="str">
        <f>VLOOKUP(I321,'[1]Master Route_AAT-MR'!$B:$D,3,0)</f>
        <v>NVR</v>
      </c>
    </row>
    <row r="322" spans="1:30" x14ac:dyDescent="0.25">
      <c r="A322" t="s">
        <v>20</v>
      </c>
      <c r="B322" t="s">
        <v>123</v>
      </c>
      <c r="C322" t="s">
        <v>35</v>
      </c>
      <c r="D322" t="s">
        <v>347</v>
      </c>
      <c r="E322" t="s">
        <v>348</v>
      </c>
      <c r="F322" s="1">
        <v>44620</v>
      </c>
      <c r="G322" t="s">
        <v>25</v>
      </c>
      <c r="H322">
        <f>VLOOKUP(I322,Sheet1!A:B,2,0)</f>
        <v>2835233</v>
      </c>
      <c r="I322" t="s">
        <v>163</v>
      </c>
      <c r="J322" s="1">
        <v>44621</v>
      </c>
      <c r="K322" t="s">
        <v>162</v>
      </c>
      <c r="L322" t="s">
        <v>163</v>
      </c>
      <c r="M322" s="1">
        <v>44621</v>
      </c>
      <c r="N322" t="s">
        <v>113</v>
      </c>
      <c r="O322" t="s">
        <v>92</v>
      </c>
      <c r="P322">
        <v>40</v>
      </c>
      <c r="Q322">
        <v>5900</v>
      </c>
      <c r="R322">
        <v>20</v>
      </c>
      <c r="S322" t="s">
        <v>92</v>
      </c>
      <c r="T322" t="s">
        <v>23</v>
      </c>
      <c r="U322" t="s">
        <v>124</v>
      </c>
      <c r="V322" t="s">
        <v>92</v>
      </c>
      <c r="W322" t="s">
        <v>38</v>
      </c>
      <c r="X322" t="s">
        <v>1038</v>
      </c>
      <c r="Y322" t="s">
        <v>349</v>
      </c>
      <c r="Z322" t="str">
        <f>VLOOKUP($I322,'[1]Master Route_AAT-MR'!$B:$G,4,0)</f>
        <v>72-9105</v>
      </c>
      <c r="AA322" t="s">
        <v>1045</v>
      </c>
      <c r="AB322" t="str">
        <f>VLOOKUP($I322,'[1]Master Route_AAT-MR'!$B:$G,5,0)</f>
        <v>นายประจักษ์  จันทร์โท</v>
      </c>
      <c r="AC322" t="str">
        <f>VLOOKUP($I322,'[1]Master Route_AAT-MR'!$B:$G,6,0)</f>
        <v>091-9524525</v>
      </c>
      <c r="AD322" t="str">
        <f>VLOOKUP(I322,'[1]Master Route_AAT-MR'!$B:$D,3,0)</f>
        <v>NVR</v>
      </c>
    </row>
    <row r="323" spans="1:30" x14ac:dyDescent="0.25">
      <c r="A323" t="s">
        <v>20</v>
      </c>
      <c r="B323" t="s">
        <v>123</v>
      </c>
      <c r="C323" t="s">
        <v>84</v>
      </c>
      <c r="D323" t="s">
        <v>595</v>
      </c>
      <c r="E323" t="s">
        <v>196</v>
      </c>
      <c r="F323" s="1">
        <v>44620</v>
      </c>
      <c r="G323" t="s">
        <v>25</v>
      </c>
      <c r="H323">
        <f>VLOOKUP(I323,Sheet1!A:B,2,0)</f>
        <v>2835415</v>
      </c>
      <c r="I323" t="s">
        <v>279</v>
      </c>
      <c r="J323" s="1">
        <v>44622</v>
      </c>
      <c r="K323" t="s">
        <v>26</v>
      </c>
      <c r="L323" t="s">
        <v>279</v>
      </c>
      <c r="M323" s="1">
        <v>44622</v>
      </c>
      <c r="N323" t="s">
        <v>98</v>
      </c>
      <c r="O323" t="s">
        <v>92</v>
      </c>
      <c r="P323">
        <v>10</v>
      </c>
      <c r="Q323">
        <v>7900</v>
      </c>
      <c r="R323">
        <v>10</v>
      </c>
      <c r="S323" t="s">
        <v>92</v>
      </c>
      <c r="T323" t="s">
        <v>23</v>
      </c>
      <c r="U323" t="s">
        <v>124</v>
      </c>
      <c r="V323" t="s">
        <v>92</v>
      </c>
      <c r="W323" t="s">
        <v>38</v>
      </c>
      <c r="X323" t="s">
        <v>1038</v>
      </c>
      <c r="Y323" t="s">
        <v>596</v>
      </c>
      <c r="Z323" t="str">
        <f>VLOOKUP($I323,'[1]Master Route_AAT-MR'!$B:$G,4,0)</f>
        <v>72-9105</v>
      </c>
      <c r="AA323" t="s">
        <v>1045</v>
      </c>
      <c r="AB323" t="str">
        <f>VLOOKUP($I323,'[1]Master Route_AAT-MR'!$B:$G,5,0)</f>
        <v>นายประจักษ์  จันทร์โท</v>
      </c>
      <c r="AC323" t="str">
        <f>VLOOKUP($I323,'[1]Master Route_AAT-MR'!$B:$G,6,0)</f>
        <v>091-9524525</v>
      </c>
      <c r="AD323" t="str">
        <f>VLOOKUP(I323,'[1]Master Route_AAT-MR'!$B:$D,3,0)</f>
        <v>NVR</v>
      </c>
    </row>
    <row r="324" spans="1:30" x14ac:dyDescent="0.25">
      <c r="A324" t="s">
        <v>20</v>
      </c>
      <c r="B324" t="s">
        <v>143</v>
      </c>
      <c r="C324" t="s">
        <v>35</v>
      </c>
      <c r="D324" t="s">
        <v>939</v>
      </c>
      <c r="E324" t="s">
        <v>63</v>
      </c>
      <c r="F324" s="1">
        <v>44620</v>
      </c>
      <c r="G324" t="s">
        <v>25</v>
      </c>
      <c r="H324">
        <f>VLOOKUP(I324,Sheet1!A:B,2,0)</f>
        <v>2835222</v>
      </c>
      <c r="I324" t="s">
        <v>259</v>
      </c>
      <c r="J324" s="1">
        <v>44621</v>
      </c>
      <c r="K324" t="s">
        <v>113</v>
      </c>
      <c r="L324" t="s">
        <v>259</v>
      </c>
      <c r="M324" s="1">
        <v>44622</v>
      </c>
      <c r="N324" t="s">
        <v>114</v>
      </c>
      <c r="O324" t="s">
        <v>77</v>
      </c>
      <c r="P324">
        <v>20</v>
      </c>
      <c r="Q324">
        <v>3780</v>
      </c>
      <c r="R324">
        <v>20</v>
      </c>
      <c r="S324" t="s">
        <v>77</v>
      </c>
      <c r="T324" t="s">
        <v>23</v>
      </c>
      <c r="U324" t="s">
        <v>144</v>
      </c>
      <c r="V324" t="s">
        <v>77</v>
      </c>
      <c r="W324" t="s">
        <v>43</v>
      </c>
      <c r="X324" t="s">
        <v>1038</v>
      </c>
      <c r="Y324" t="s">
        <v>977</v>
      </c>
      <c r="Z324" t="str">
        <f>VLOOKUP($I324,'[1]Master Route_AAT-MR'!$B:$G,4,0)</f>
        <v>71-1130</v>
      </c>
      <c r="AA324" t="s">
        <v>1045</v>
      </c>
      <c r="AB324" t="str">
        <f>VLOOKUP($I324,'[1]Master Route_AAT-MR'!$B:$G,5,0)</f>
        <v>นายภานุพันธ์ ขันธะบูรณ์</v>
      </c>
      <c r="AC324" t="str">
        <f>VLOOKUP($I324,'[1]Master Route_AAT-MR'!$B:$G,6,0)</f>
        <v xml:space="preserve">085-2441817 </v>
      </c>
      <c r="AD324" t="str">
        <f>VLOOKUP(I324,'[1]Master Route_AAT-MR'!$B:$D,3,0)</f>
        <v>NVR</v>
      </c>
    </row>
    <row r="325" spans="1:30" x14ac:dyDescent="0.25">
      <c r="A325" t="s">
        <v>20</v>
      </c>
      <c r="B325" t="s">
        <v>21</v>
      </c>
      <c r="C325" t="s">
        <v>517</v>
      </c>
      <c r="D325" t="s">
        <v>744</v>
      </c>
      <c r="E325" t="s">
        <v>160</v>
      </c>
      <c r="F325" s="1">
        <v>44620</v>
      </c>
      <c r="G325" t="s">
        <v>25</v>
      </c>
      <c r="H325">
        <f>VLOOKUP(I325,Sheet1!A:B,2,0)</f>
        <v>2835392</v>
      </c>
      <c r="I325" t="s">
        <v>211</v>
      </c>
      <c r="J325" s="1">
        <v>44622</v>
      </c>
      <c r="K325" t="s">
        <v>66</v>
      </c>
      <c r="L325" t="s">
        <v>211</v>
      </c>
      <c r="M325" s="1">
        <v>44622</v>
      </c>
      <c r="N325" t="s">
        <v>210</v>
      </c>
      <c r="O325" t="s">
        <v>77</v>
      </c>
      <c r="P325">
        <v>120</v>
      </c>
      <c r="Q325">
        <v>6400</v>
      </c>
      <c r="R325">
        <v>40</v>
      </c>
      <c r="S325" t="s">
        <v>77</v>
      </c>
      <c r="T325" t="s">
        <v>23</v>
      </c>
      <c r="U325" t="s">
        <v>22</v>
      </c>
      <c r="V325" t="s">
        <v>77</v>
      </c>
      <c r="W325" t="s">
        <v>58</v>
      </c>
      <c r="X325" t="s">
        <v>1038</v>
      </c>
      <c r="Y325" t="s">
        <v>1034</v>
      </c>
      <c r="Z325" t="str">
        <f>VLOOKUP($I325,'[1]Master Route_AAT-MR'!$B:$G,4,0)</f>
        <v>72-2719</v>
      </c>
      <c r="AA325" t="s">
        <v>1045</v>
      </c>
      <c r="AB325" t="str">
        <f>VLOOKUP($I325,'[1]Master Route_AAT-MR'!$B:$G,5,0)</f>
        <v>นายวิษณุ ศรีพรม</v>
      </c>
      <c r="AC325" t="str">
        <f>VLOOKUP($I325,'[1]Master Route_AAT-MR'!$B:$G,6,0)</f>
        <v>092-8309483</v>
      </c>
      <c r="AD325" t="str">
        <f>VLOOKUP(I325,'[1]Master Route_AAT-MR'!$B:$D,3,0)</f>
        <v>NVR</v>
      </c>
    </row>
    <row r="326" spans="1:30" x14ac:dyDescent="0.25">
      <c r="A326" t="s">
        <v>20</v>
      </c>
      <c r="B326" t="s">
        <v>143</v>
      </c>
      <c r="C326" t="s">
        <v>84</v>
      </c>
      <c r="D326" t="s">
        <v>591</v>
      </c>
      <c r="E326" t="s">
        <v>219</v>
      </c>
      <c r="F326" s="1">
        <v>44620</v>
      </c>
      <c r="G326" t="s">
        <v>25</v>
      </c>
      <c r="H326">
        <f>VLOOKUP(I326,Sheet1!A:B,2,0)</f>
        <v>2835222</v>
      </c>
      <c r="I326" t="s">
        <v>259</v>
      </c>
      <c r="J326" s="1">
        <v>44621</v>
      </c>
      <c r="K326" t="s">
        <v>113</v>
      </c>
      <c r="L326" t="s">
        <v>259</v>
      </c>
      <c r="M326" s="1">
        <v>44622</v>
      </c>
      <c r="N326" t="s">
        <v>114</v>
      </c>
      <c r="O326" t="s">
        <v>77</v>
      </c>
      <c r="P326">
        <v>20</v>
      </c>
      <c r="Q326">
        <v>1200</v>
      </c>
      <c r="R326">
        <v>20</v>
      </c>
      <c r="S326" t="s">
        <v>77</v>
      </c>
      <c r="T326" t="s">
        <v>23</v>
      </c>
      <c r="U326" t="s">
        <v>144</v>
      </c>
      <c r="V326" t="s">
        <v>77</v>
      </c>
      <c r="W326" t="s">
        <v>43</v>
      </c>
      <c r="X326" t="s">
        <v>1038</v>
      </c>
      <c r="Y326" t="s">
        <v>592</v>
      </c>
      <c r="Z326" t="str">
        <f>VLOOKUP($I326,'[1]Master Route_AAT-MR'!$B:$G,4,0)</f>
        <v>71-1130</v>
      </c>
      <c r="AA326" t="s">
        <v>1045</v>
      </c>
      <c r="AB326" t="str">
        <f>VLOOKUP($I326,'[1]Master Route_AAT-MR'!$B:$G,5,0)</f>
        <v>นายภานุพันธ์ ขันธะบูรณ์</v>
      </c>
      <c r="AC326" t="str">
        <f>VLOOKUP($I326,'[1]Master Route_AAT-MR'!$B:$G,6,0)</f>
        <v xml:space="preserve">085-2441817 </v>
      </c>
      <c r="AD326" t="str">
        <f>VLOOKUP(I326,'[1]Master Route_AAT-MR'!$B:$D,3,0)</f>
        <v>NVR</v>
      </c>
    </row>
    <row r="327" spans="1:30" x14ac:dyDescent="0.25">
      <c r="A327" t="s">
        <v>20</v>
      </c>
      <c r="B327" t="s">
        <v>86</v>
      </c>
      <c r="C327" t="s">
        <v>84</v>
      </c>
      <c r="D327" t="s">
        <v>826</v>
      </c>
      <c r="E327" t="s">
        <v>110</v>
      </c>
      <c r="F327" s="1">
        <v>44620</v>
      </c>
      <c r="G327" t="s">
        <v>25</v>
      </c>
      <c r="H327">
        <f>VLOOKUP(I327,Sheet1!A:B,2,0)</f>
        <v>2835177</v>
      </c>
      <c r="I327" t="s">
        <v>233</v>
      </c>
      <c r="J327" s="1">
        <v>44621</v>
      </c>
      <c r="K327" t="s">
        <v>232</v>
      </c>
      <c r="L327" t="s">
        <v>233</v>
      </c>
      <c r="M327" s="1">
        <v>44622</v>
      </c>
      <c r="N327" t="s">
        <v>140</v>
      </c>
      <c r="O327" t="s">
        <v>77</v>
      </c>
      <c r="P327">
        <v>30</v>
      </c>
      <c r="Q327">
        <v>4600</v>
      </c>
      <c r="R327">
        <v>10</v>
      </c>
      <c r="S327" t="s">
        <v>77</v>
      </c>
      <c r="T327" t="s">
        <v>23</v>
      </c>
      <c r="U327" t="s">
        <v>87</v>
      </c>
      <c r="V327" t="s">
        <v>77</v>
      </c>
      <c r="W327" t="s">
        <v>38</v>
      </c>
      <c r="X327" t="s">
        <v>1038</v>
      </c>
      <c r="Y327" t="s">
        <v>946</v>
      </c>
      <c r="Z327" t="str">
        <f>VLOOKUP($I327,'[1]Master Route_AAT-MR'!$B:$G,4,0)</f>
        <v>71-1921</v>
      </c>
      <c r="AA327" t="s">
        <v>1045</v>
      </c>
      <c r="AB327" t="str">
        <f>VLOOKUP($I327,'[1]Master Route_AAT-MR'!$B:$G,5,0)</f>
        <v>นายธีระ  เชื้อศิริ</v>
      </c>
      <c r="AC327" t="str">
        <f>VLOOKUP($I327,'[1]Master Route_AAT-MR'!$B:$G,6,0)</f>
        <v>092-9767628</v>
      </c>
      <c r="AD327" t="str">
        <f>VLOOKUP(I327,'[1]Master Route_AAT-MR'!$B:$D,3,0)</f>
        <v>NVR</v>
      </c>
    </row>
    <row r="328" spans="1:30" x14ac:dyDescent="0.25">
      <c r="A328" t="s">
        <v>20</v>
      </c>
      <c r="B328" t="s">
        <v>86</v>
      </c>
      <c r="C328" t="s">
        <v>35</v>
      </c>
      <c r="D328" t="s">
        <v>229</v>
      </c>
      <c r="E328" t="s">
        <v>346</v>
      </c>
      <c r="F328" s="1">
        <v>44620</v>
      </c>
      <c r="G328" t="s">
        <v>25</v>
      </c>
      <c r="H328">
        <f>VLOOKUP(I328,Sheet1!A:B,2,0)</f>
        <v>2835177</v>
      </c>
      <c r="I328" t="s">
        <v>233</v>
      </c>
      <c r="J328" s="1">
        <v>44621</v>
      </c>
      <c r="K328" t="s">
        <v>232</v>
      </c>
      <c r="L328" t="s">
        <v>233</v>
      </c>
      <c r="M328" s="1">
        <v>44622</v>
      </c>
      <c r="N328" t="s">
        <v>140</v>
      </c>
      <c r="O328" t="s">
        <v>77</v>
      </c>
      <c r="P328">
        <v>25</v>
      </c>
      <c r="Q328">
        <v>4575</v>
      </c>
      <c r="R328">
        <v>25</v>
      </c>
      <c r="S328" t="s">
        <v>77</v>
      </c>
      <c r="T328" t="s">
        <v>23</v>
      </c>
      <c r="U328" t="s">
        <v>87</v>
      </c>
      <c r="V328" t="s">
        <v>77</v>
      </c>
      <c r="W328" t="s">
        <v>38</v>
      </c>
      <c r="X328" t="s">
        <v>1038</v>
      </c>
      <c r="Y328" t="s">
        <v>810</v>
      </c>
      <c r="Z328" t="str">
        <f>VLOOKUP($I328,'[1]Master Route_AAT-MR'!$B:$G,4,0)</f>
        <v>71-1921</v>
      </c>
      <c r="AA328" t="s">
        <v>1045</v>
      </c>
      <c r="AB328" t="str">
        <f>VLOOKUP($I328,'[1]Master Route_AAT-MR'!$B:$G,5,0)</f>
        <v>นายธีระ  เชื้อศิริ</v>
      </c>
      <c r="AC328" t="str">
        <f>VLOOKUP($I328,'[1]Master Route_AAT-MR'!$B:$G,6,0)</f>
        <v>092-9767628</v>
      </c>
      <c r="AD328" t="str">
        <f>VLOOKUP(I328,'[1]Master Route_AAT-MR'!$B:$D,3,0)</f>
        <v>NVR</v>
      </c>
    </row>
    <row r="329" spans="1:30" x14ac:dyDescent="0.25">
      <c r="A329" t="s">
        <v>20</v>
      </c>
      <c r="B329" t="s">
        <v>143</v>
      </c>
      <c r="C329" t="s">
        <v>35</v>
      </c>
      <c r="D329" t="s">
        <v>714</v>
      </c>
      <c r="E329" t="s">
        <v>67</v>
      </c>
      <c r="F329" s="1">
        <v>44620</v>
      </c>
      <c r="G329" t="s">
        <v>25</v>
      </c>
      <c r="H329">
        <f>VLOOKUP(I329,Sheet1!A:B,2,0)</f>
        <v>2835222</v>
      </c>
      <c r="I329" t="s">
        <v>259</v>
      </c>
      <c r="J329" s="1">
        <v>44621</v>
      </c>
      <c r="K329" t="s">
        <v>113</v>
      </c>
      <c r="L329" t="s">
        <v>259</v>
      </c>
      <c r="M329" s="1">
        <v>44622</v>
      </c>
      <c r="N329" t="s">
        <v>114</v>
      </c>
      <c r="O329" t="s">
        <v>77</v>
      </c>
      <c r="P329">
        <v>20</v>
      </c>
      <c r="Q329">
        <v>3740</v>
      </c>
      <c r="R329">
        <v>20</v>
      </c>
      <c r="S329" t="s">
        <v>77</v>
      </c>
      <c r="T329" t="s">
        <v>23</v>
      </c>
      <c r="U329" t="s">
        <v>144</v>
      </c>
      <c r="V329" t="s">
        <v>77</v>
      </c>
      <c r="W329" t="s">
        <v>43</v>
      </c>
      <c r="X329" t="s">
        <v>1038</v>
      </c>
      <c r="Y329" t="s">
        <v>887</v>
      </c>
      <c r="Z329" t="str">
        <f>VLOOKUP($I329,'[1]Master Route_AAT-MR'!$B:$G,4,0)</f>
        <v>71-1130</v>
      </c>
      <c r="AA329" t="s">
        <v>1045</v>
      </c>
      <c r="AB329" t="str">
        <f>VLOOKUP($I329,'[1]Master Route_AAT-MR'!$B:$G,5,0)</f>
        <v>นายภานุพันธ์ ขันธะบูรณ์</v>
      </c>
      <c r="AC329" t="str">
        <f>VLOOKUP($I329,'[1]Master Route_AAT-MR'!$B:$G,6,0)</f>
        <v xml:space="preserve">085-2441817 </v>
      </c>
      <c r="AD329" t="str">
        <f>VLOOKUP(I329,'[1]Master Route_AAT-MR'!$B:$D,3,0)</f>
        <v>NVR</v>
      </c>
    </row>
    <row r="330" spans="1:30" x14ac:dyDescent="0.25">
      <c r="A330" t="s">
        <v>20</v>
      </c>
      <c r="B330" t="s">
        <v>143</v>
      </c>
      <c r="C330" t="s">
        <v>35</v>
      </c>
      <c r="D330" t="s">
        <v>632</v>
      </c>
      <c r="E330" t="s">
        <v>440</v>
      </c>
      <c r="F330" s="1">
        <v>44620</v>
      </c>
      <c r="G330" t="s">
        <v>25</v>
      </c>
      <c r="H330">
        <f>VLOOKUP(I330,Sheet1!A:B,2,0)</f>
        <v>2835222</v>
      </c>
      <c r="I330" t="s">
        <v>259</v>
      </c>
      <c r="J330" s="1">
        <v>44621</v>
      </c>
      <c r="K330" t="s">
        <v>113</v>
      </c>
      <c r="L330" t="s">
        <v>259</v>
      </c>
      <c r="M330" s="1">
        <v>44622</v>
      </c>
      <c r="N330" t="s">
        <v>114</v>
      </c>
      <c r="O330" t="s">
        <v>77</v>
      </c>
      <c r="P330">
        <v>45</v>
      </c>
      <c r="Q330">
        <v>10245</v>
      </c>
      <c r="R330">
        <v>5</v>
      </c>
      <c r="S330" t="s">
        <v>77</v>
      </c>
      <c r="T330" t="s">
        <v>23</v>
      </c>
      <c r="U330" t="s">
        <v>144</v>
      </c>
      <c r="V330" t="s">
        <v>77</v>
      </c>
      <c r="W330" t="s">
        <v>43</v>
      </c>
      <c r="X330" t="s">
        <v>1038</v>
      </c>
      <c r="Y330" t="s">
        <v>633</v>
      </c>
      <c r="Z330" t="str">
        <f>VLOOKUP($I330,'[1]Master Route_AAT-MR'!$B:$G,4,0)</f>
        <v>71-1130</v>
      </c>
      <c r="AA330" t="s">
        <v>1045</v>
      </c>
      <c r="AB330" t="str">
        <f>VLOOKUP($I330,'[1]Master Route_AAT-MR'!$B:$G,5,0)</f>
        <v>นายภานุพันธ์ ขันธะบูรณ์</v>
      </c>
      <c r="AC330" t="str">
        <f>VLOOKUP($I330,'[1]Master Route_AAT-MR'!$B:$G,6,0)</f>
        <v xml:space="preserve">085-2441817 </v>
      </c>
      <c r="AD330" t="str">
        <f>VLOOKUP(I330,'[1]Master Route_AAT-MR'!$B:$D,3,0)</f>
        <v>NVR</v>
      </c>
    </row>
    <row r="331" spans="1:30" x14ac:dyDescent="0.25">
      <c r="A331" t="s">
        <v>20</v>
      </c>
      <c r="B331" t="s">
        <v>86</v>
      </c>
      <c r="C331" t="s">
        <v>78</v>
      </c>
      <c r="D331" t="s">
        <v>702</v>
      </c>
      <c r="E331" t="s">
        <v>139</v>
      </c>
      <c r="F331" s="1">
        <v>44620</v>
      </c>
      <c r="G331" t="s">
        <v>25</v>
      </c>
      <c r="H331">
        <f>VLOOKUP(I331,Sheet1!A:B,2,0)</f>
        <v>2835367</v>
      </c>
      <c r="I331" t="s">
        <v>262</v>
      </c>
      <c r="J331" s="1">
        <v>44622</v>
      </c>
      <c r="K331" t="s">
        <v>204</v>
      </c>
      <c r="L331" t="s">
        <v>262</v>
      </c>
      <c r="M331" s="1">
        <v>44622</v>
      </c>
      <c r="N331" t="s">
        <v>59</v>
      </c>
      <c r="O331" t="s">
        <v>90</v>
      </c>
      <c r="P331">
        <v>30</v>
      </c>
      <c r="Q331">
        <v>5825</v>
      </c>
      <c r="R331">
        <v>30</v>
      </c>
      <c r="S331" t="s">
        <v>90</v>
      </c>
      <c r="T331" t="s">
        <v>23</v>
      </c>
      <c r="U331" t="s">
        <v>87</v>
      </c>
      <c r="V331" t="s">
        <v>90</v>
      </c>
      <c r="W331" t="s">
        <v>38</v>
      </c>
      <c r="X331" t="s">
        <v>1038</v>
      </c>
      <c r="Y331" t="s">
        <v>703</v>
      </c>
      <c r="Z331" t="str">
        <f>VLOOKUP($I331,'[1]Master Route_AAT-MR'!$B:$G,4,0)</f>
        <v>71-1921</v>
      </c>
      <c r="AA331" t="s">
        <v>1045</v>
      </c>
      <c r="AB331" t="str">
        <f>VLOOKUP($I331,'[1]Master Route_AAT-MR'!$B:$G,5,0)</f>
        <v>นายธีระ  เชื้อศิริ</v>
      </c>
      <c r="AC331" t="str">
        <f>VLOOKUP($I331,'[1]Master Route_AAT-MR'!$B:$G,6,0)</f>
        <v>092-9767628</v>
      </c>
      <c r="AD331" t="str">
        <f>VLOOKUP(I331,'[1]Master Route_AAT-MR'!$B:$D,3,0)</f>
        <v>NVR</v>
      </c>
    </row>
    <row r="332" spans="1:30" x14ac:dyDescent="0.25">
      <c r="A332" t="s">
        <v>20</v>
      </c>
      <c r="B332" t="s">
        <v>86</v>
      </c>
      <c r="C332" t="s">
        <v>35</v>
      </c>
      <c r="D332" t="s">
        <v>513</v>
      </c>
      <c r="E332" t="s">
        <v>241</v>
      </c>
      <c r="F332" s="1">
        <v>44620</v>
      </c>
      <c r="G332" t="s">
        <v>25</v>
      </c>
      <c r="H332">
        <f>VLOOKUP(I332,Sheet1!A:B,2,0)</f>
        <v>2835367</v>
      </c>
      <c r="I332" t="s">
        <v>262</v>
      </c>
      <c r="J332" s="1">
        <v>44622</v>
      </c>
      <c r="K332" t="s">
        <v>204</v>
      </c>
      <c r="L332" t="s">
        <v>262</v>
      </c>
      <c r="M332" s="1">
        <v>44622</v>
      </c>
      <c r="N332" t="s">
        <v>59</v>
      </c>
      <c r="O332" t="s">
        <v>278</v>
      </c>
      <c r="P332">
        <v>20</v>
      </c>
      <c r="Q332">
        <v>5200</v>
      </c>
      <c r="R332">
        <v>20</v>
      </c>
      <c r="S332" t="s">
        <v>278</v>
      </c>
      <c r="T332" t="s">
        <v>23</v>
      </c>
      <c r="U332" t="s">
        <v>87</v>
      </c>
      <c r="V332" t="s">
        <v>278</v>
      </c>
      <c r="W332" t="s">
        <v>38</v>
      </c>
      <c r="X332" t="s">
        <v>1038</v>
      </c>
      <c r="Y332" t="s">
        <v>514</v>
      </c>
      <c r="Z332" t="str">
        <f>VLOOKUP($I332,'[1]Master Route_AAT-MR'!$B:$G,4,0)</f>
        <v>71-1921</v>
      </c>
      <c r="AA332" t="s">
        <v>1045</v>
      </c>
      <c r="AB332" t="str">
        <f>VLOOKUP($I332,'[1]Master Route_AAT-MR'!$B:$G,5,0)</f>
        <v>นายธีระ  เชื้อศิริ</v>
      </c>
      <c r="AC332" t="str">
        <f>VLOOKUP($I332,'[1]Master Route_AAT-MR'!$B:$G,6,0)</f>
        <v>092-9767628</v>
      </c>
      <c r="AD332" t="str">
        <f>VLOOKUP(I332,'[1]Master Route_AAT-MR'!$B:$D,3,0)</f>
        <v>NVR</v>
      </c>
    </row>
    <row r="333" spans="1:30" x14ac:dyDescent="0.25">
      <c r="A333" t="s">
        <v>20</v>
      </c>
      <c r="B333" t="s">
        <v>143</v>
      </c>
      <c r="C333" t="s">
        <v>35</v>
      </c>
      <c r="D333" t="s">
        <v>853</v>
      </c>
      <c r="E333" t="s">
        <v>339</v>
      </c>
      <c r="F333" s="1">
        <v>44620</v>
      </c>
      <c r="G333" t="s">
        <v>25</v>
      </c>
      <c r="H333">
        <f>VLOOKUP(I333,Sheet1!A:B,2,0)</f>
        <v>2835222</v>
      </c>
      <c r="I333" t="s">
        <v>259</v>
      </c>
      <c r="J333" s="1">
        <v>44621</v>
      </c>
      <c r="K333" t="s">
        <v>113</v>
      </c>
      <c r="L333" t="s">
        <v>259</v>
      </c>
      <c r="M333" s="1">
        <v>44622</v>
      </c>
      <c r="N333" t="s">
        <v>114</v>
      </c>
      <c r="O333" t="s">
        <v>77</v>
      </c>
      <c r="P333">
        <v>72</v>
      </c>
      <c r="Q333">
        <v>11676</v>
      </c>
      <c r="R333">
        <v>12</v>
      </c>
      <c r="S333" t="s">
        <v>77</v>
      </c>
      <c r="T333" t="s">
        <v>23</v>
      </c>
      <c r="U333" t="s">
        <v>144</v>
      </c>
      <c r="V333" t="s">
        <v>77</v>
      </c>
      <c r="W333" t="s">
        <v>43</v>
      </c>
      <c r="X333" t="s">
        <v>1038</v>
      </c>
      <c r="Y333" t="s">
        <v>967</v>
      </c>
      <c r="Z333" t="str">
        <f>VLOOKUP($I333,'[1]Master Route_AAT-MR'!$B:$G,4,0)</f>
        <v>71-1130</v>
      </c>
      <c r="AA333" t="s">
        <v>1045</v>
      </c>
      <c r="AB333" t="str">
        <f>VLOOKUP($I333,'[1]Master Route_AAT-MR'!$B:$G,5,0)</f>
        <v>นายภานุพันธ์ ขันธะบูรณ์</v>
      </c>
      <c r="AC333" t="str">
        <f>VLOOKUP($I333,'[1]Master Route_AAT-MR'!$B:$G,6,0)</f>
        <v xml:space="preserve">085-2441817 </v>
      </c>
      <c r="AD333" t="str">
        <f>VLOOKUP(I333,'[1]Master Route_AAT-MR'!$B:$D,3,0)</f>
        <v>NVR</v>
      </c>
    </row>
    <row r="334" spans="1:30" x14ac:dyDescent="0.25">
      <c r="A334" t="s">
        <v>20</v>
      </c>
      <c r="B334" t="s">
        <v>143</v>
      </c>
      <c r="C334" t="s">
        <v>35</v>
      </c>
      <c r="D334" t="s">
        <v>379</v>
      </c>
      <c r="E334" t="s">
        <v>164</v>
      </c>
      <c r="F334" s="1">
        <v>44620</v>
      </c>
      <c r="G334" t="s">
        <v>25</v>
      </c>
      <c r="H334">
        <f>VLOOKUP(I334,Sheet1!A:B,2,0)</f>
        <v>2835222</v>
      </c>
      <c r="I334" t="s">
        <v>259</v>
      </c>
      <c r="J334" s="1">
        <v>44621</v>
      </c>
      <c r="K334" t="s">
        <v>113</v>
      </c>
      <c r="L334" t="s">
        <v>259</v>
      </c>
      <c r="M334" s="1">
        <v>44622</v>
      </c>
      <c r="N334" t="s">
        <v>114</v>
      </c>
      <c r="O334" t="s">
        <v>77</v>
      </c>
      <c r="P334">
        <v>40</v>
      </c>
      <c r="Q334">
        <v>8140</v>
      </c>
      <c r="R334">
        <v>20</v>
      </c>
      <c r="S334" t="s">
        <v>77</v>
      </c>
      <c r="T334" t="s">
        <v>23</v>
      </c>
      <c r="U334" t="s">
        <v>144</v>
      </c>
      <c r="V334" t="s">
        <v>77</v>
      </c>
      <c r="W334" t="s">
        <v>43</v>
      </c>
      <c r="X334" t="s">
        <v>1038</v>
      </c>
      <c r="Y334" t="s">
        <v>909</v>
      </c>
      <c r="Z334" t="str">
        <f>VLOOKUP($I334,'[1]Master Route_AAT-MR'!$B:$G,4,0)</f>
        <v>71-1130</v>
      </c>
      <c r="AA334" t="s">
        <v>1045</v>
      </c>
      <c r="AB334" t="str">
        <f>VLOOKUP($I334,'[1]Master Route_AAT-MR'!$B:$G,5,0)</f>
        <v>นายภานุพันธ์ ขันธะบูรณ์</v>
      </c>
      <c r="AC334" t="str">
        <f>VLOOKUP($I334,'[1]Master Route_AAT-MR'!$B:$G,6,0)</f>
        <v xml:space="preserve">085-2441817 </v>
      </c>
      <c r="AD334" t="str">
        <f>VLOOKUP(I334,'[1]Master Route_AAT-MR'!$B:$D,3,0)</f>
        <v>NVR</v>
      </c>
    </row>
    <row r="335" spans="1:30" x14ac:dyDescent="0.25">
      <c r="A335" t="s">
        <v>20</v>
      </c>
      <c r="B335" t="s">
        <v>21</v>
      </c>
      <c r="C335" t="s">
        <v>24</v>
      </c>
      <c r="D335" t="s">
        <v>484</v>
      </c>
      <c r="E335" t="s">
        <v>105</v>
      </c>
      <c r="F335" s="1">
        <v>44620</v>
      </c>
      <c r="G335" t="s">
        <v>25</v>
      </c>
      <c r="H335">
        <f>VLOOKUP(I335,Sheet1!A:B,2,0)</f>
        <v>2835392</v>
      </c>
      <c r="I335" t="s">
        <v>211</v>
      </c>
      <c r="J335" s="1">
        <v>44622</v>
      </c>
      <c r="K335" t="s">
        <v>66</v>
      </c>
      <c r="L335" t="s">
        <v>211</v>
      </c>
      <c r="M335" s="1">
        <v>44622</v>
      </c>
      <c r="N335" t="s">
        <v>949</v>
      </c>
      <c r="O335" t="s">
        <v>51</v>
      </c>
      <c r="P335">
        <v>48</v>
      </c>
      <c r="Q335">
        <v>1032</v>
      </c>
      <c r="R335">
        <v>24</v>
      </c>
      <c r="S335" t="s">
        <v>51</v>
      </c>
      <c r="T335" t="s">
        <v>23</v>
      </c>
      <c r="U335" t="s">
        <v>22</v>
      </c>
      <c r="V335" t="s">
        <v>51</v>
      </c>
      <c r="W335" t="s">
        <v>58</v>
      </c>
      <c r="X335" t="s">
        <v>1038</v>
      </c>
      <c r="Y335" t="s">
        <v>948</v>
      </c>
      <c r="Z335" t="str">
        <f>VLOOKUP($I335,'[1]Master Route_AAT-MR'!$B:$G,4,0)</f>
        <v>72-2719</v>
      </c>
      <c r="AA335" t="s">
        <v>1045</v>
      </c>
      <c r="AB335" t="str">
        <f>VLOOKUP($I335,'[1]Master Route_AAT-MR'!$B:$G,5,0)</f>
        <v>นายวิษณุ ศรีพรม</v>
      </c>
      <c r="AC335" t="str">
        <f>VLOOKUP($I335,'[1]Master Route_AAT-MR'!$B:$G,6,0)</f>
        <v>092-8309483</v>
      </c>
      <c r="AD335" t="str">
        <f>VLOOKUP(I335,'[1]Master Route_AAT-MR'!$B:$D,3,0)</f>
        <v>NVR</v>
      </c>
    </row>
    <row r="336" spans="1:30" x14ac:dyDescent="0.25">
      <c r="A336" t="s">
        <v>20</v>
      </c>
      <c r="B336" t="s">
        <v>86</v>
      </c>
      <c r="C336" t="s">
        <v>35</v>
      </c>
      <c r="D336" t="s">
        <v>512</v>
      </c>
      <c r="E336" t="s">
        <v>479</v>
      </c>
      <c r="F336" s="1">
        <v>44620</v>
      </c>
      <c r="G336" t="s">
        <v>25</v>
      </c>
      <c r="H336">
        <f>VLOOKUP(I336,Sheet1!A:B,2,0)</f>
        <v>2835177</v>
      </c>
      <c r="I336" t="s">
        <v>233</v>
      </c>
      <c r="J336" s="1">
        <v>44621</v>
      </c>
      <c r="K336" t="s">
        <v>232</v>
      </c>
      <c r="L336" t="s">
        <v>233</v>
      </c>
      <c r="M336" s="1">
        <v>44622</v>
      </c>
      <c r="N336" t="s">
        <v>140</v>
      </c>
      <c r="O336" t="s">
        <v>77</v>
      </c>
      <c r="P336">
        <v>25</v>
      </c>
      <c r="Q336">
        <v>1750</v>
      </c>
      <c r="R336">
        <v>25</v>
      </c>
      <c r="S336" t="s">
        <v>77</v>
      </c>
      <c r="T336" t="s">
        <v>23</v>
      </c>
      <c r="U336" t="s">
        <v>87</v>
      </c>
      <c r="V336" t="s">
        <v>77</v>
      </c>
      <c r="W336" t="s">
        <v>38</v>
      </c>
      <c r="X336" t="s">
        <v>1038</v>
      </c>
      <c r="Y336" t="s">
        <v>1024</v>
      </c>
      <c r="Z336" t="str">
        <f>VLOOKUP($I336,'[1]Master Route_AAT-MR'!$B:$G,4,0)</f>
        <v>71-1921</v>
      </c>
      <c r="AA336" t="s">
        <v>1045</v>
      </c>
      <c r="AB336" t="str">
        <f>VLOOKUP($I336,'[1]Master Route_AAT-MR'!$B:$G,5,0)</f>
        <v>นายธีระ  เชื้อศิริ</v>
      </c>
      <c r="AC336" t="str">
        <f>VLOOKUP($I336,'[1]Master Route_AAT-MR'!$B:$G,6,0)</f>
        <v>092-9767628</v>
      </c>
      <c r="AD336" t="str">
        <f>VLOOKUP(I336,'[1]Master Route_AAT-MR'!$B:$D,3,0)</f>
        <v>NVR</v>
      </c>
    </row>
    <row r="337" spans="1:30" x14ac:dyDescent="0.25">
      <c r="A337" t="s">
        <v>20</v>
      </c>
      <c r="B337" t="s">
        <v>86</v>
      </c>
      <c r="C337" t="s">
        <v>84</v>
      </c>
      <c r="D337" t="s">
        <v>132</v>
      </c>
      <c r="E337" t="s">
        <v>64</v>
      </c>
      <c r="F337" s="1">
        <v>44620</v>
      </c>
      <c r="G337" t="s">
        <v>25</v>
      </c>
      <c r="H337">
        <f>VLOOKUP(I337,Sheet1!A:B,2,0)</f>
        <v>2835367</v>
      </c>
      <c r="I337" t="s">
        <v>262</v>
      </c>
      <c r="J337" s="1">
        <v>44622</v>
      </c>
      <c r="K337" t="s">
        <v>204</v>
      </c>
      <c r="L337" t="s">
        <v>262</v>
      </c>
      <c r="M337" s="1">
        <v>44622</v>
      </c>
      <c r="N337" t="s">
        <v>59</v>
      </c>
      <c r="O337" t="s">
        <v>90</v>
      </c>
      <c r="P337">
        <v>32</v>
      </c>
      <c r="Q337">
        <v>4608</v>
      </c>
      <c r="R337">
        <v>4</v>
      </c>
      <c r="S337" t="s">
        <v>90</v>
      </c>
      <c r="T337" t="s">
        <v>23</v>
      </c>
      <c r="U337" t="s">
        <v>87</v>
      </c>
      <c r="V337" t="s">
        <v>90</v>
      </c>
      <c r="W337" t="s">
        <v>38</v>
      </c>
      <c r="X337" t="s">
        <v>1038</v>
      </c>
      <c r="Y337" t="s">
        <v>701</v>
      </c>
      <c r="Z337" t="str">
        <f>VLOOKUP($I337,'[1]Master Route_AAT-MR'!$B:$G,4,0)</f>
        <v>71-1921</v>
      </c>
      <c r="AA337" t="s">
        <v>1045</v>
      </c>
      <c r="AB337" t="str">
        <f>VLOOKUP($I337,'[1]Master Route_AAT-MR'!$B:$G,5,0)</f>
        <v>นายธีระ  เชื้อศิริ</v>
      </c>
      <c r="AC337" t="str">
        <f>VLOOKUP($I337,'[1]Master Route_AAT-MR'!$B:$G,6,0)</f>
        <v>092-9767628</v>
      </c>
      <c r="AD337" t="str">
        <f>VLOOKUP(I337,'[1]Master Route_AAT-MR'!$B:$D,3,0)</f>
        <v>NVR</v>
      </c>
    </row>
    <row r="338" spans="1:30" x14ac:dyDescent="0.25">
      <c r="A338" t="s">
        <v>20</v>
      </c>
      <c r="B338" t="s">
        <v>86</v>
      </c>
      <c r="C338" t="s">
        <v>78</v>
      </c>
      <c r="D338" t="s">
        <v>132</v>
      </c>
      <c r="E338" t="s">
        <v>62</v>
      </c>
      <c r="F338" s="1">
        <v>44620</v>
      </c>
      <c r="G338" t="s">
        <v>25</v>
      </c>
      <c r="H338">
        <f>VLOOKUP(I338,Sheet1!A:B,2,0)</f>
        <v>2835367</v>
      </c>
      <c r="I338" t="s">
        <v>262</v>
      </c>
      <c r="J338" s="1">
        <v>44622</v>
      </c>
      <c r="K338" t="s">
        <v>204</v>
      </c>
      <c r="L338" t="s">
        <v>262</v>
      </c>
      <c r="M338" s="1">
        <v>44622</v>
      </c>
      <c r="N338" t="s">
        <v>59</v>
      </c>
      <c r="O338" t="s">
        <v>90</v>
      </c>
      <c r="P338">
        <v>16</v>
      </c>
      <c r="Q338">
        <v>5808</v>
      </c>
      <c r="R338">
        <v>16</v>
      </c>
      <c r="S338" t="s">
        <v>90</v>
      </c>
      <c r="T338" t="s">
        <v>23</v>
      </c>
      <c r="U338" t="s">
        <v>87</v>
      </c>
      <c r="V338" t="s">
        <v>90</v>
      </c>
      <c r="W338" t="s">
        <v>38</v>
      </c>
      <c r="X338" t="s">
        <v>1038</v>
      </c>
      <c r="Y338" t="s">
        <v>605</v>
      </c>
      <c r="Z338" t="str">
        <f>VLOOKUP($I338,'[1]Master Route_AAT-MR'!$B:$G,4,0)</f>
        <v>71-1921</v>
      </c>
      <c r="AA338" t="s">
        <v>1045</v>
      </c>
      <c r="AB338" t="str">
        <f>VLOOKUP($I338,'[1]Master Route_AAT-MR'!$B:$G,5,0)</f>
        <v>นายธีระ  เชื้อศิริ</v>
      </c>
      <c r="AC338" t="str">
        <f>VLOOKUP($I338,'[1]Master Route_AAT-MR'!$B:$G,6,0)</f>
        <v>092-9767628</v>
      </c>
      <c r="AD338" t="str">
        <f>VLOOKUP(I338,'[1]Master Route_AAT-MR'!$B:$D,3,0)</f>
        <v>NVR</v>
      </c>
    </row>
    <row r="339" spans="1:30" x14ac:dyDescent="0.25">
      <c r="A339" t="s">
        <v>20</v>
      </c>
      <c r="B339" t="s">
        <v>143</v>
      </c>
      <c r="C339" t="s">
        <v>35</v>
      </c>
      <c r="D339" t="s">
        <v>499</v>
      </c>
      <c r="E339" t="s">
        <v>409</v>
      </c>
      <c r="F339" s="1">
        <v>44620</v>
      </c>
      <c r="G339" t="s">
        <v>25</v>
      </c>
      <c r="H339">
        <f>VLOOKUP(I339,Sheet1!A:B,2,0)</f>
        <v>2835222</v>
      </c>
      <c r="I339" t="s">
        <v>259</v>
      </c>
      <c r="J339" s="1">
        <v>44621</v>
      </c>
      <c r="K339" t="s">
        <v>113</v>
      </c>
      <c r="L339" t="s">
        <v>259</v>
      </c>
      <c r="M339" s="1">
        <v>44622</v>
      </c>
      <c r="N339" t="s">
        <v>114</v>
      </c>
      <c r="O339" t="s">
        <v>77</v>
      </c>
      <c r="P339">
        <v>48</v>
      </c>
      <c r="Q339">
        <v>10248</v>
      </c>
      <c r="R339">
        <v>24</v>
      </c>
      <c r="S339" t="s">
        <v>77</v>
      </c>
      <c r="T339" t="s">
        <v>23</v>
      </c>
      <c r="U339" t="s">
        <v>144</v>
      </c>
      <c r="V339" t="s">
        <v>77</v>
      </c>
      <c r="W339" t="s">
        <v>43</v>
      </c>
      <c r="X339" t="s">
        <v>1038</v>
      </c>
      <c r="Y339" t="s">
        <v>500</v>
      </c>
      <c r="Z339" t="str">
        <f>VLOOKUP($I339,'[1]Master Route_AAT-MR'!$B:$G,4,0)</f>
        <v>71-1130</v>
      </c>
      <c r="AA339" t="s">
        <v>1045</v>
      </c>
      <c r="AB339" t="str">
        <f>VLOOKUP($I339,'[1]Master Route_AAT-MR'!$B:$G,5,0)</f>
        <v>นายภานุพันธ์ ขันธะบูรณ์</v>
      </c>
      <c r="AC339" t="str">
        <f>VLOOKUP($I339,'[1]Master Route_AAT-MR'!$B:$G,6,0)</f>
        <v xml:space="preserve">085-2441817 </v>
      </c>
      <c r="AD339" t="str">
        <f>VLOOKUP(I339,'[1]Master Route_AAT-MR'!$B:$D,3,0)</f>
        <v>NVR</v>
      </c>
    </row>
    <row r="340" spans="1:30" x14ac:dyDescent="0.25">
      <c r="A340" t="s">
        <v>20</v>
      </c>
      <c r="B340" t="s">
        <v>47</v>
      </c>
      <c r="C340" t="s">
        <v>35</v>
      </c>
      <c r="D340" t="s">
        <v>141</v>
      </c>
      <c r="E340" t="s">
        <v>71</v>
      </c>
      <c r="F340" s="1">
        <v>44620</v>
      </c>
      <c r="G340" t="s">
        <v>25</v>
      </c>
      <c r="H340">
        <f>VLOOKUP(I340,Sheet1!A:B,2,0)</f>
        <v>2835213</v>
      </c>
      <c r="I340" t="s">
        <v>83</v>
      </c>
      <c r="J340" s="1">
        <v>44621</v>
      </c>
      <c r="K340" t="s">
        <v>32</v>
      </c>
      <c r="L340" t="s">
        <v>83</v>
      </c>
      <c r="M340" s="1">
        <v>44622</v>
      </c>
      <c r="N340" t="s">
        <v>79</v>
      </c>
      <c r="O340" t="s">
        <v>77</v>
      </c>
      <c r="P340">
        <v>20</v>
      </c>
      <c r="Q340">
        <v>6240</v>
      </c>
      <c r="R340">
        <v>20</v>
      </c>
      <c r="S340" t="s">
        <v>77</v>
      </c>
      <c r="T340" t="s">
        <v>23</v>
      </c>
      <c r="U340" t="s">
        <v>48</v>
      </c>
      <c r="V340" t="s">
        <v>77</v>
      </c>
      <c r="W340" t="s">
        <v>58</v>
      </c>
      <c r="X340" t="s">
        <v>1038</v>
      </c>
      <c r="Y340" t="s">
        <v>485</v>
      </c>
      <c r="Z340" t="str">
        <f>VLOOKUP($I340,'[1]Master Route_AAT-MR'!$B:$G,4,0)</f>
        <v>72-7078</v>
      </c>
      <c r="AA340" t="s">
        <v>1045</v>
      </c>
      <c r="AB340" t="str">
        <f>VLOOKUP($I340,'[1]Master Route_AAT-MR'!$B:$G,5,0)</f>
        <v>นายจรัล บัวชมพู</v>
      </c>
      <c r="AC340" t="str">
        <f>VLOOKUP($I340,'[1]Master Route_AAT-MR'!$B:$G,6,0)</f>
        <v>098-2593516</v>
      </c>
      <c r="AD340" t="str">
        <f>VLOOKUP(I340,'[1]Master Route_AAT-MR'!$B:$D,3,0)</f>
        <v>RCP</v>
      </c>
    </row>
    <row r="341" spans="1:30" x14ac:dyDescent="0.25">
      <c r="A341" t="s">
        <v>20</v>
      </c>
      <c r="B341" t="s">
        <v>47</v>
      </c>
      <c r="C341" t="s">
        <v>35</v>
      </c>
      <c r="D341" t="s">
        <v>361</v>
      </c>
      <c r="E341" t="s">
        <v>67</v>
      </c>
      <c r="F341" s="1">
        <v>44620</v>
      </c>
      <c r="G341" t="s">
        <v>25</v>
      </c>
      <c r="H341">
        <f>VLOOKUP(I341,Sheet1!A:B,2,0)</f>
        <v>2835213</v>
      </c>
      <c r="I341" t="s">
        <v>83</v>
      </c>
      <c r="J341" s="1">
        <v>44621</v>
      </c>
      <c r="K341" t="s">
        <v>32</v>
      </c>
      <c r="L341" t="s">
        <v>83</v>
      </c>
      <c r="M341" s="1">
        <v>44621</v>
      </c>
      <c r="N341" t="s">
        <v>146</v>
      </c>
      <c r="O341" t="s">
        <v>278</v>
      </c>
      <c r="P341">
        <v>40</v>
      </c>
      <c r="Q341">
        <v>10480</v>
      </c>
      <c r="R341">
        <v>40</v>
      </c>
      <c r="S341" t="s">
        <v>278</v>
      </c>
      <c r="T341" t="s">
        <v>23</v>
      </c>
      <c r="U341" t="s">
        <v>48</v>
      </c>
      <c r="V341" t="s">
        <v>278</v>
      </c>
      <c r="W341" t="s">
        <v>58</v>
      </c>
      <c r="X341" t="s">
        <v>1038</v>
      </c>
      <c r="Y341" t="s">
        <v>598</v>
      </c>
      <c r="Z341" t="str">
        <f>VLOOKUP($I341,'[1]Master Route_AAT-MR'!$B:$G,4,0)</f>
        <v>72-7078</v>
      </c>
      <c r="AA341" t="s">
        <v>1045</v>
      </c>
      <c r="AB341" t="str">
        <f>VLOOKUP($I341,'[1]Master Route_AAT-MR'!$B:$G,5,0)</f>
        <v>นายจรัล บัวชมพู</v>
      </c>
      <c r="AC341" t="str">
        <f>VLOOKUP($I341,'[1]Master Route_AAT-MR'!$B:$G,6,0)</f>
        <v>098-2593516</v>
      </c>
      <c r="AD341" t="str">
        <f>VLOOKUP(I341,'[1]Master Route_AAT-MR'!$B:$D,3,0)</f>
        <v>RCP</v>
      </c>
    </row>
    <row r="342" spans="1:30" x14ac:dyDescent="0.25">
      <c r="A342" t="s">
        <v>20</v>
      </c>
      <c r="B342" t="s">
        <v>47</v>
      </c>
      <c r="C342" t="s">
        <v>35</v>
      </c>
      <c r="D342" t="s">
        <v>70</v>
      </c>
      <c r="E342" t="s">
        <v>63</v>
      </c>
      <c r="F342" s="1">
        <v>44620</v>
      </c>
      <c r="G342" t="s">
        <v>25</v>
      </c>
      <c r="H342">
        <f>VLOOKUP(I342,Sheet1!A:B,2,0)</f>
        <v>2835213</v>
      </c>
      <c r="I342" t="s">
        <v>83</v>
      </c>
      <c r="J342" s="1">
        <v>44621</v>
      </c>
      <c r="K342" t="s">
        <v>32</v>
      </c>
      <c r="L342" t="s">
        <v>83</v>
      </c>
      <c r="M342" s="1">
        <v>44621</v>
      </c>
      <c r="N342" t="s">
        <v>146</v>
      </c>
      <c r="O342" t="s">
        <v>278</v>
      </c>
      <c r="P342">
        <v>10</v>
      </c>
      <c r="Q342">
        <v>5200</v>
      </c>
      <c r="R342">
        <v>10</v>
      </c>
      <c r="S342" t="s">
        <v>278</v>
      </c>
      <c r="T342" t="s">
        <v>23</v>
      </c>
      <c r="U342" t="s">
        <v>48</v>
      </c>
      <c r="V342" t="s">
        <v>278</v>
      </c>
      <c r="W342" t="s">
        <v>58</v>
      </c>
      <c r="X342" t="s">
        <v>1038</v>
      </c>
      <c r="Y342" t="s">
        <v>685</v>
      </c>
      <c r="Z342" t="str">
        <f>VLOOKUP($I342,'[1]Master Route_AAT-MR'!$B:$G,4,0)</f>
        <v>72-7078</v>
      </c>
      <c r="AA342" t="s">
        <v>1045</v>
      </c>
      <c r="AB342" t="str">
        <f>VLOOKUP($I342,'[1]Master Route_AAT-MR'!$B:$G,5,0)</f>
        <v>นายจรัล บัวชมพู</v>
      </c>
      <c r="AC342" t="str">
        <f>VLOOKUP($I342,'[1]Master Route_AAT-MR'!$B:$G,6,0)</f>
        <v>098-2593516</v>
      </c>
      <c r="AD342" t="str">
        <f>VLOOKUP(I342,'[1]Master Route_AAT-MR'!$B:$D,3,0)</f>
        <v>RCP</v>
      </c>
    </row>
    <row r="343" spans="1:30" x14ac:dyDescent="0.25">
      <c r="A343" t="s">
        <v>20</v>
      </c>
      <c r="B343" t="s">
        <v>47</v>
      </c>
      <c r="C343" t="s">
        <v>84</v>
      </c>
      <c r="D343" t="s">
        <v>775</v>
      </c>
      <c r="E343" t="s">
        <v>63</v>
      </c>
      <c r="F343" s="1">
        <v>44620</v>
      </c>
      <c r="G343" t="s">
        <v>25</v>
      </c>
      <c r="H343">
        <f>VLOOKUP(I343,Sheet1!A:B,2,0)</f>
        <v>2835213</v>
      </c>
      <c r="I343" t="s">
        <v>83</v>
      </c>
      <c r="J343" s="1">
        <v>44621</v>
      </c>
      <c r="K343" t="s">
        <v>32</v>
      </c>
      <c r="L343" t="s">
        <v>83</v>
      </c>
      <c r="M343" s="1">
        <v>44621</v>
      </c>
      <c r="N343" t="s">
        <v>146</v>
      </c>
      <c r="O343" t="s">
        <v>72</v>
      </c>
      <c r="P343">
        <v>40</v>
      </c>
      <c r="Q343">
        <v>7070</v>
      </c>
      <c r="R343">
        <v>10</v>
      </c>
      <c r="S343" t="s">
        <v>72</v>
      </c>
      <c r="T343" t="s">
        <v>23</v>
      </c>
      <c r="U343" t="s">
        <v>48</v>
      </c>
      <c r="V343" t="s">
        <v>72</v>
      </c>
      <c r="W343" t="s">
        <v>58</v>
      </c>
      <c r="X343" t="s">
        <v>1038</v>
      </c>
      <c r="Y343" t="s">
        <v>776</v>
      </c>
      <c r="Z343" t="str">
        <f>VLOOKUP($I343,'[1]Master Route_AAT-MR'!$B:$G,4,0)</f>
        <v>72-7078</v>
      </c>
      <c r="AA343" t="s">
        <v>1045</v>
      </c>
      <c r="AB343" t="str">
        <f>VLOOKUP($I343,'[1]Master Route_AAT-MR'!$B:$G,5,0)</f>
        <v>นายจรัล บัวชมพู</v>
      </c>
      <c r="AC343" t="str">
        <f>VLOOKUP($I343,'[1]Master Route_AAT-MR'!$B:$G,6,0)</f>
        <v>098-2593516</v>
      </c>
      <c r="AD343" t="str">
        <f>VLOOKUP(I343,'[1]Master Route_AAT-MR'!$B:$D,3,0)</f>
        <v>RCP</v>
      </c>
    </row>
    <row r="344" spans="1:30" x14ac:dyDescent="0.25">
      <c r="A344" t="s">
        <v>20</v>
      </c>
      <c r="B344" t="s">
        <v>47</v>
      </c>
      <c r="C344" t="s">
        <v>35</v>
      </c>
      <c r="D344" t="s">
        <v>245</v>
      </c>
      <c r="E344" t="s">
        <v>62</v>
      </c>
      <c r="F344" s="1">
        <v>44620</v>
      </c>
      <c r="G344" t="s">
        <v>25</v>
      </c>
      <c r="H344">
        <f>VLOOKUP(I344,Sheet1!A:B,2,0)</f>
        <v>2835213</v>
      </c>
      <c r="I344" t="s">
        <v>83</v>
      </c>
      <c r="J344" s="1">
        <v>44621</v>
      </c>
      <c r="K344" t="s">
        <v>32</v>
      </c>
      <c r="L344" t="s">
        <v>83</v>
      </c>
      <c r="M344" s="1">
        <v>44622</v>
      </c>
      <c r="N344" t="s">
        <v>79</v>
      </c>
      <c r="O344" t="s">
        <v>77</v>
      </c>
      <c r="P344">
        <v>20</v>
      </c>
      <c r="Q344">
        <v>5200</v>
      </c>
      <c r="R344">
        <v>20</v>
      </c>
      <c r="S344" t="s">
        <v>77</v>
      </c>
      <c r="T344" t="s">
        <v>23</v>
      </c>
      <c r="U344" t="s">
        <v>48</v>
      </c>
      <c r="V344" t="s">
        <v>77</v>
      </c>
      <c r="W344" t="s">
        <v>58</v>
      </c>
      <c r="X344" t="s">
        <v>1038</v>
      </c>
      <c r="Y344" t="s">
        <v>246</v>
      </c>
      <c r="Z344" t="str">
        <f>VLOOKUP($I344,'[1]Master Route_AAT-MR'!$B:$G,4,0)</f>
        <v>72-7078</v>
      </c>
      <c r="AA344" t="s">
        <v>1045</v>
      </c>
      <c r="AB344" t="str">
        <f>VLOOKUP($I344,'[1]Master Route_AAT-MR'!$B:$G,5,0)</f>
        <v>นายจรัล บัวชมพู</v>
      </c>
      <c r="AC344" t="str">
        <f>VLOOKUP($I344,'[1]Master Route_AAT-MR'!$B:$G,6,0)</f>
        <v>098-2593516</v>
      </c>
      <c r="AD344" t="str">
        <f>VLOOKUP(I344,'[1]Master Route_AAT-MR'!$B:$D,3,0)</f>
        <v>RCP</v>
      </c>
    </row>
    <row r="345" spans="1:30" x14ac:dyDescent="0.25">
      <c r="A345" t="s">
        <v>20</v>
      </c>
      <c r="B345" t="s">
        <v>297</v>
      </c>
      <c r="C345" t="s">
        <v>84</v>
      </c>
      <c r="D345" t="s">
        <v>410</v>
      </c>
      <c r="E345" t="s">
        <v>307</v>
      </c>
      <c r="F345" s="1">
        <v>44620</v>
      </c>
      <c r="G345" t="s">
        <v>25</v>
      </c>
      <c r="H345">
        <f>VLOOKUP(I345,Sheet1!A:B,2,0)</f>
        <v>2835297</v>
      </c>
      <c r="I345" t="s">
        <v>300</v>
      </c>
      <c r="J345" s="1">
        <v>44622</v>
      </c>
      <c r="K345" t="s">
        <v>134</v>
      </c>
      <c r="L345" t="s">
        <v>300</v>
      </c>
      <c r="M345" s="1">
        <v>44622</v>
      </c>
      <c r="N345" t="s">
        <v>186</v>
      </c>
      <c r="O345" t="s">
        <v>77</v>
      </c>
      <c r="P345">
        <v>12</v>
      </c>
      <c r="Q345">
        <v>6960</v>
      </c>
      <c r="R345">
        <v>6</v>
      </c>
      <c r="S345" t="s">
        <v>77</v>
      </c>
      <c r="T345" t="s">
        <v>23</v>
      </c>
      <c r="U345" t="s">
        <v>298</v>
      </c>
      <c r="V345" t="s">
        <v>77</v>
      </c>
      <c r="W345" t="s">
        <v>38</v>
      </c>
      <c r="X345" t="s">
        <v>1038</v>
      </c>
      <c r="Y345" t="s">
        <v>857</v>
      </c>
      <c r="Z345" t="str">
        <f>VLOOKUP($I345,'[1]Master Route_AAT-MR'!$B:$G,4,0)</f>
        <v>72-0135</v>
      </c>
      <c r="AA345" t="s">
        <v>1045</v>
      </c>
      <c r="AB345" t="str">
        <f>VLOOKUP($I345,'[1]Master Route_AAT-MR'!$B:$G,5,0)</f>
        <v>นายสุเทพ เจนเขตการ</v>
      </c>
      <c r="AC345" t="str">
        <f>VLOOKUP($I345,'[1]Master Route_AAT-MR'!$B:$G,6,0)</f>
        <v>097-2195418</v>
      </c>
      <c r="AD345" t="str">
        <f>VLOOKUP(I345,'[1]Master Route_AAT-MR'!$B:$D,3,0)</f>
        <v>RCP</v>
      </c>
    </row>
    <row r="346" spans="1:30" x14ac:dyDescent="0.25">
      <c r="A346" t="s">
        <v>20</v>
      </c>
      <c r="B346" t="s">
        <v>297</v>
      </c>
      <c r="C346" t="s">
        <v>84</v>
      </c>
      <c r="D346" t="s">
        <v>299</v>
      </c>
      <c r="E346" t="s">
        <v>307</v>
      </c>
      <c r="F346" s="1">
        <v>44620</v>
      </c>
      <c r="G346" t="s">
        <v>25</v>
      </c>
      <c r="H346">
        <f>VLOOKUP(I346,Sheet1!A:B,2,0)</f>
        <v>2835297</v>
      </c>
      <c r="I346" t="s">
        <v>300</v>
      </c>
      <c r="J346" s="1">
        <v>44622</v>
      </c>
      <c r="K346" t="s">
        <v>134</v>
      </c>
      <c r="L346" t="s">
        <v>300</v>
      </c>
      <c r="M346" s="1">
        <v>44622</v>
      </c>
      <c r="N346" t="s">
        <v>186</v>
      </c>
      <c r="O346" t="s">
        <v>77</v>
      </c>
      <c r="P346">
        <v>6</v>
      </c>
      <c r="Q346">
        <v>1776</v>
      </c>
      <c r="R346">
        <v>6</v>
      </c>
      <c r="S346" t="s">
        <v>77</v>
      </c>
      <c r="T346" t="s">
        <v>23</v>
      </c>
      <c r="U346" t="s">
        <v>298</v>
      </c>
      <c r="V346" t="s">
        <v>77</v>
      </c>
      <c r="W346" t="s">
        <v>38</v>
      </c>
      <c r="X346" t="s">
        <v>1038</v>
      </c>
      <c r="Y346" t="s">
        <v>875</v>
      </c>
      <c r="Z346" t="str">
        <f>VLOOKUP($I346,'[1]Master Route_AAT-MR'!$B:$G,4,0)</f>
        <v>72-0135</v>
      </c>
      <c r="AA346" t="s">
        <v>1045</v>
      </c>
      <c r="AB346" t="str">
        <f>VLOOKUP($I346,'[1]Master Route_AAT-MR'!$B:$G,5,0)</f>
        <v>นายสุเทพ เจนเขตการ</v>
      </c>
      <c r="AC346" t="str">
        <f>VLOOKUP($I346,'[1]Master Route_AAT-MR'!$B:$G,6,0)</f>
        <v>097-2195418</v>
      </c>
      <c r="AD346" t="str">
        <f>VLOOKUP(I346,'[1]Master Route_AAT-MR'!$B:$D,3,0)</f>
        <v>RCP</v>
      </c>
    </row>
    <row r="347" spans="1:30" x14ac:dyDescent="0.25">
      <c r="A347" t="s">
        <v>20</v>
      </c>
      <c r="B347" t="s">
        <v>47</v>
      </c>
      <c r="C347" t="s">
        <v>35</v>
      </c>
      <c r="D347" t="s">
        <v>533</v>
      </c>
      <c r="E347" t="s">
        <v>64</v>
      </c>
      <c r="F347" s="1">
        <v>44620</v>
      </c>
      <c r="G347" t="s">
        <v>25</v>
      </c>
      <c r="H347">
        <f>VLOOKUP(I347,Sheet1!A:B,2,0)</f>
        <v>2835213</v>
      </c>
      <c r="I347" t="s">
        <v>83</v>
      </c>
      <c r="J347" s="1">
        <v>44621</v>
      </c>
      <c r="K347" t="s">
        <v>32</v>
      </c>
      <c r="L347" t="s">
        <v>83</v>
      </c>
      <c r="M347" s="1">
        <v>44622</v>
      </c>
      <c r="N347" t="s">
        <v>79</v>
      </c>
      <c r="O347" t="s">
        <v>77</v>
      </c>
      <c r="P347">
        <v>7</v>
      </c>
      <c r="Q347">
        <v>5201</v>
      </c>
      <c r="R347">
        <v>7</v>
      </c>
      <c r="S347" t="s">
        <v>77</v>
      </c>
      <c r="T347" t="s">
        <v>23</v>
      </c>
      <c r="U347" t="s">
        <v>48</v>
      </c>
      <c r="V347" t="s">
        <v>77</v>
      </c>
      <c r="W347" t="s">
        <v>58</v>
      </c>
      <c r="X347" t="s">
        <v>1038</v>
      </c>
      <c r="Y347" t="s">
        <v>534</v>
      </c>
      <c r="Z347" t="str">
        <f>VLOOKUP($I347,'[1]Master Route_AAT-MR'!$B:$G,4,0)</f>
        <v>72-7078</v>
      </c>
      <c r="AA347" t="s">
        <v>1045</v>
      </c>
      <c r="AB347" t="str">
        <f>VLOOKUP($I347,'[1]Master Route_AAT-MR'!$B:$G,5,0)</f>
        <v>นายจรัล บัวชมพู</v>
      </c>
      <c r="AC347" t="str">
        <f>VLOOKUP($I347,'[1]Master Route_AAT-MR'!$B:$G,6,0)</f>
        <v>098-2593516</v>
      </c>
      <c r="AD347" t="str">
        <f>VLOOKUP(I347,'[1]Master Route_AAT-MR'!$B:$D,3,0)</f>
        <v>RCP</v>
      </c>
    </row>
    <row r="348" spans="1:30" x14ac:dyDescent="0.25">
      <c r="A348" t="s">
        <v>20</v>
      </c>
      <c r="B348" t="s">
        <v>47</v>
      </c>
      <c r="C348" t="s">
        <v>35</v>
      </c>
      <c r="D348" t="s">
        <v>342</v>
      </c>
      <c r="E348" t="s">
        <v>64</v>
      </c>
      <c r="F348" s="1">
        <v>44620</v>
      </c>
      <c r="G348" t="s">
        <v>25</v>
      </c>
      <c r="H348">
        <f>VLOOKUP(I348,Sheet1!A:B,2,0)</f>
        <v>2835213</v>
      </c>
      <c r="I348" t="s">
        <v>83</v>
      </c>
      <c r="J348" s="1">
        <v>44621</v>
      </c>
      <c r="K348" t="s">
        <v>32</v>
      </c>
      <c r="L348" t="s">
        <v>83</v>
      </c>
      <c r="M348" s="1">
        <v>44622</v>
      </c>
      <c r="N348" t="s">
        <v>79</v>
      </c>
      <c r="O348" t="s">
        <v>77</v>
      </c>
      <c r="P348">
        <v>7</v>
      </c>
      <c r="Q348">
        <v>5194</v>
      </c>
      <c r="R348">
        <v>7</v>
      </c>
      <c r="S348" t="s">
        <v>77</v>
      </c>
      <c r="T348" t="s">
        <v>23</v>
      </c>
      <c r="U348" t="s">
        <v>48</v>
      </c>
      <c r="V348" t="s">
        <v>77</v>
      </c>
      <c r="W348" t="s">
        <v>58</v>
      </c>
      <c r="X348" t="s">
        <v>1038</v>
      </c>
      <c r="Y348" t="s">
        <v>343</v>
      </c>
      <c r="Z348" t="str">
        <f>VLOOKUP($I348,'[1]Master Route_AAT-MR'!$B:$G,4,0)</f>
        <v>72-7078</v>
      </c>
      <c r="AA348" t="s">
        <v>1045</v>
      </c>
      <c r="AB348" t="str">
        <f>VLOOKUP($I348,'[1]Master Route_AAT-MR'!$B:$G,5,0)</f>
        <v>นายจรัล บัวชมพู</v>
      </c>
      <c r="AC348" t="str">
        <f>VLOOKUP($I348,'[1]Master Route_AAT-MR'!$B:$G,6,0)</f>
        <v>098-2593516</v>
      </c>
      <c r="AD348" t="str">
        <f>VLOOKUP(I348,'[1]Master Route_AAT-MR'!$B:$D,3,0)</f>
        <v>RCP</v>
      </c>
    </row>
    <row r="349" spans="1:30" x14ac:dyDescent="0.25">
      <c r="A349" t="s">
        <v>20</v>
      </c>
      <c r="B349" t="s">
        <v>297</v>
      </c>
      <c r="C349" t="s">
        <v>84</v>
      </c>
      <c r="D349" t="s">
        <v>410</v>
      </c>
      <c r="E349" t="s">
        <v>307</v>
      </c>
      <c r="F349" s="1">
        <v>44620</v>
      </c>
      <c r="G349" t="s">
        <v>25</v>
      </c>
      <c r="H349">
        <f>VLOOKUP(I349,Sheet1!A:B,2,0)</f>
        <v>2835162</v>
      </c>
      <c r="I349" t="s">
        <v>772</v>
      </c>
      <c r="J349" s="1">
        <v>44621</v>
      </c>
      <c r="K349" t="s">
        <v>182</v>
      </c>
      <c r="L349" t="s">
        <v>772</v>
      </c>
      <c r="M349" s="1">
        <v>44621</v>
      </c>
      <c r="N349" t="s">
        <v>318</v>
      </c>
      <c r="O349" t="s">
        <v>77</v>
      </c>
      <c r="P349">
        <v>24</v>
      </c>
      <c r="Q349">
        <v>6948</v>
      </c>
      <c r="R349">
        <v>6</v>
      </c>
      <c r="S349" t="s">
        <v>77</v>
      </c>
      <c r="T349" t="s">
        <v>23</v>
      </c>
      <c r="U349" t="s">
        <v>298</v>
      </c>
      <c r="V349" t="s">
        <v>77</v>
      </c>
      <c r="W349" t="s">
        <v>38</v>
      </c>
      <c r="X349" t="s">
        <v>1038</v>
      </c>
      <c r="Y349" t="s">
        <v>857</v>
      </c>
      <c r="Z349" t="str">
        <f>VLOOKUP($I349,'[1]Master Route_AAT-MR'!$B:$G,4,0)</f>
        <v>72-0135</v>
      </c>
      <c r="AA349" t="s">
        <v>1045</v>
      </c>
      <c r="AB349" t="str">
        <f>VLOOKUP($I349,'[1]Master Route_AAT-MR'!$B:$G,5,0)</f>
        <v>นายสุเทพ เจนเขตการ</v>
      </c>
      <c r="AC349" t="str">
        <f>VLOOKUP($I349,'[1]Master Route_AAT-MR'!$B:$G,6,0)</f>
        <v>097-2195418</v>
      </c>
      <c r="AD349" t="str">
        <f>VLOOKUP(I349,'[1]Master Route_AAT-MR'!$B:$D,3,0)</f>
        <v>RCP</v>
      </c>
    </row>
    <row r="350" spans="1:30" x14ac:dyDescent="0.25">
      <c r="A350" t="s">
        <v>20</v>
      </c>
      <c r="B350" t="s">
        <v>264</v>
      </c>
      <c r="C350" t="s">
        <v>78</v>
      </c>
      <c r="D350" t="s">
        <v>383</v>
      </c>
      <c r="E350" t="s">
        <v>63</v>
      </c>
      <c r="F350" s="1">
        <v>44620</v>
      </c>
      <c r="G350" t="s">
        <v>25</v>
      </c>
      <c r="H350">
        <f>VLOOKUP(I350,Sheet1!A:B,2,0)</f>
        <v>2835310</v>
      </c>
      <c r="I350" t="s">
        <v>330</v>
      </c>
      <c r="J350" s="1">
        <v>44622</v>
      </c>
      <c r="K350" t="s">
        <v>174</v>
      </c>
      <c r="L350" t="s">
        <v>330</v>
      </c>
      <c r="M350" s="1">
        <v>44622</v>
      </c>
      <c r="N350" t="s">
        <v>135</v>
      </c>
      <c r="O350" t="s">
        <v>90</v>
      </c>
      <c r="P350">
        <v>18</v>
      </c>
      <c r="Q350">
        <v>5816</v>
      </c>
      <c r="R350">
        <v>2</v>
      </c>
      <c r="S350" t="s">
        <v>90</v>
      </c>
      <c r="T350" t="s">
        <v>23</v>
      </c>
      <c r="U350" t="s">
        <v>265</v>
      </c>
      <c r="V350" t="s">
        <v>90</v>
      </c>
      <c r="W350" t="s">
        <v>38</v>
      </c>
      <c r="X350" t="s">
        <v>1038</v>
      </c>
      <c r="Y350" t="s">
        <v>671</v>
      </c>
      <c r="Z350" t="str">
        <f>VLOOKUP($I350,'[1]Master Route_AAT-MR'!$B:$G,4,0)</f>
        <v>72-7078</v>
      </c>
      <c r="AA350" t="s">
        <v>1045</v>
      </c>
      <c r="AB350" t="str">
        <f>VLOOKUP($I350,'[1]Master Route_AAT-MR'!$B:$G,5,0)</f>
        <v>นายจรัล บัวชมพู</v>
      </c>
      <c r="AC350" t="str">
        <f>VLOOKUP($I350,'[1]Master Route_AAT-MR'!$B:$G,6,0)</f>
        <v>098-2593516</v>
      </c>
      <c r="AD350" t="str">
        <f>VLOOKUP(I350,'[1]Master Route_AAT-MR'!$B:$D,3,0)</f>
        <v>RCP</v>
      </c>
    </row>
    <row r="351" spans="1:30" x14ac:dyDescent="0.25">
      <c r="A351" t="s">
        <v>20</v>
      </c>
      <c r="B351" t="s">
        <v>47</v>
      </c>
      <c r="C351" t="s">
        <v>84</v>
      </c>
      <c r="D351" t="s">
        <v>751</v>
      </c>
      <c r="E351" t="s">
        <v>139</v>
      </c>
      <c r="F351" s="1">
        <v>44620</v>
      </c>
      <c r="G351" t="s">
        <v>25</v>
      </c>
      <c r="H351">
        <f>VLOOKUP(I351,Sheet1!A:B,2,0)</f>
        <v>2835213</v>
      </c>
      <c r="I351" t="s">
        <v>83</v>
      </c>
      <c r="J351" s="1">
        <v>44621</v>
      </c>
      <c r="K351" t="s">
        <v>32</v>
      </c>
      <c r="L351" t="s">
        <v>83</v>
      </c>
      <c r="M351" s="1">
        <v>44621</v>
      </c>
      <c r="N351" t="s">
        <v>146</v>
      </c>
      <c r="O351" t="s">
        <v>72</v>
      </c>
      <c r="P351">
        <v>30</v>
      </c>
      <c r="Q351">
        <v>7060</v>
      </c>
      <c r="R351">
        <v>10</v>
      </c>
      <c r="S351" t="s">
        <v>72</v>
      </c>
      <c r="T351" t="s">
        <v>23</v>
      </c>
      <c r="U351" t="s">
        <v>48</v>
      </c>
      <c r="V351" t="s">
        <v>72</v>
      </c>
      <c r="W351" t="s">
        <v>58</v>
      </c>
      <c r="X351" t="s">
        <v>1038</v>
      </c>
      <c r="Y351" t="s">
        <v>752</v>
      </c>
      <c r="Z351" t="str">
        <f>VLOOKUP($I351,'[1]Master Route_AAT-MR'!$B:$G,4,0)</f>
        <v>72-7078</v>
      </c>
      <c r="AA351" t="s">
        <v>1045</v>
      </c>
      <c r="AB351" t="str">
        <f>VLOOKUP($I351,'[1]Master Route_AAT-MR'!$B:$G,5,0)</f>
        <v>นายจรัล บัวชมพู</v>
      </c>
      <c r="AC351" t="str">
        <f>VLOOKUP($I351,'[1]Master Route_AAT-MR'!$B:$G,6,0)</f>
        <v>098-2593516</v>
      </c>
      <c r="AD351" t="str">
        <f>VLOOKUP(I351,'[1]Master Route_AAT-MR'!$B:$D,3,0)</f>
        <v>RCP</v>
      </c>
    </row>
    <row r="352" spans="1:30" x14ac:dyDescent="0.25">
      <c r="A352" t="s">
        <v>20</v>
      </c>
      <c r="B352" t="s">
        <v>47</v>
      </c>
      <c r="C352" t="s">
        <v>35</v>
      </c>
      <c r="D352" t="s">
        <v>243</v>
      </c>
      <c r="E352" t="s">
        <v>62</v>
      </c>
      <c r="F352" s="1">
        <v>44620</v>
      </c>
      <c r="G352" t="s">
        <v>25</v>
      </c>
      <c r="H352">
        <f>VLOOKUP(I352,Sheet1!A:B,2,0)</f>
        <v>2835213</v>
      </c>
      <c r="I352" t="s">
        <v>83</v>
      </c>
      <c r="J352" s="1">
        <v>44621</v>
      </c>
      <c r="K352" t="s">
        <v>32</v>
      </c>
      <c r="L352" t="s">
        <v>83</v>
      </c>
      <c r="M352" s="1">
        <v>44622</v>
      </c>
      <c r="N352" t="s">
        <v>79</v>
      </c>
      <c r="O352" t="s">
        <v>77</v>
      </c>
      <c r="P352">
        <v>20</v>
      </c>
      <c r="Q352">
        <v>5180</v>
      </c>
      <c r="R352">
        <v>20</v>
      </c>
      <c r="S352" t="s">
        <v>77</v>
      </c>
      <c r="T352" t="s">
        <v>23</v>
      </c>
      <c r="U352" t="s">
        <v>48</v>
      </c>
      <c r="V352" t="s">
        <v>77</v>
      </c>
      <c r="W352" t="s">
        <v>58</v>
      </c>
      <c r="X352" t="s">
        <v>1038</v>
      </c>
      <c r="Y352" t="s">
        <v>244</v>
      </c>
      <c r="Z352" t="str">
        <f>VLOOKUP($I352,'[1]Master Route_AAT-MR'!$B:$G,4,0)</f>
        <v>72-7078</v>
      </c>
      <c r="AA352" t="s">
        <v>1045</v>
      </c>
      <c r="AB352" t="str">
        <f>VLOOKUP($I352,'[1]Master Route_AAT-MR'!$B:$G,5,0)</f>
        <v>นายจรัล บัวชมพู</v>
      </c>
      <c r="AC352" t="str">
        <f>VLOOKUP($I352,'[1]Master Route_AAT-MR'!$B:$G,6,0)</f>
        <v>098-2593516</v>
      </c>
      <c r="AD352" t="str">
        <f>VLOOKUP(I352,'[1]Master Route_AAT-MR'!$B:$D,3,0)</f>
        <v>RCP</v>
      </c>
    </row>
    <row r="353" spans="1:30" x14ac:dyDescent="0.25">
      <c r="A353" t="s">
        <v>20</v>
      </c>
      <c r="B353" t="s">
        <v>297</v>
      </c>
      <c r="C353" t="s">
        <v>84</v>
      </c>
      <c r="D353" t="s">
        <v>299</v>
      </c>
      <c r="E353" t="s">
        <v>307</v>
      </c>
      <c r="F353" s="1">
        <v>44620</v>
      </c>
      <c r="G353" t="s">
        <v>25</v>
      </c>
      <c r="H353">
        <f>VLOOKUP(I353,Sheet1!A:B,2,0)</f>
        <v>2835162</v>
      </c>
      <c r="I353" t="s">
        <v>772</v>
      </c>
      <c r="J353" s="1">
        <v>44621</v>
      </c>
      <c r="K353" t="s">
        <v>182</v>
      </c>
      <c r="L353" t="s">
        <v>772</v>
      </c>
      <c r="M353" s="1">
        <v>44621</v>
      </c>
      <c r="N353" t="s">
        <v>318</v>
      </c>
      <c r="O353" t="s">
        <v>77</v>
      </c>
      <c r="P353">
        <v>6</v>
      </c>
      <c r="Q353">
        <v>1770</v>
      </c>
      <c r="R353">
        <v>6</v>
      </c>
      <c r="S353" t="s">
        <v>77</v>
      </c>
      <c r="T353" t="s">
        <v>23</v>
      </c>
      <c r="U353" t="s">
        <v>298</v>
      </c>
      <c r="V353" t="s">
        <v>77</v>
      </c>
      <c r="W353" t="s">
        <v>38</v>
      </c>
      <c r="X353" t="s">
        <v>1038</v>
      </c>
      <c r="Y353" t="s">
        <v>875</v>
      </c>
      <c r="Z353" t="str">
        <f>VLOOKUP($I353,'[1]Master Route_AAT-MR'!$B:$G,4,0)</f>
        <v>72-0135</v>
      </c>
      <c r="AA353" t="s">
        <v>1045</v>
      </c>
      <c r="AB353" t="str">
        <f>VLOOKUP($I353,'[1]Master Route_AAT-MR'!$B:$G,5,0)</f>
        <v>นายสุเทพ เจนเขตการ</v>
      </c>
      <c r="AC353" t="str">
        <f>VLOOKUP($I353,'[1]Master Route_AAT-MR'!$B:$G,6,0)</f>
        <v>097-2195418</v>
      </c>
      <c r="AD353" t="str">
        <f>VLOOKUP(I353,'[1]Master Route_AAT-MR'!$B:$D,3,0)</f>
        <v>RCP</v>
      </c>
    </row>
    <row r="354" spans="1:30" x14ac:dyDescent="0.25">
      <c r="A354" t="s">
        <v>20</v>
      </c>
      <c r="B354" t="s">
        <v>47</v>
      </c>
      <c r="C354" t="s">
        <v>35</v>
      </c>
      <c r="D354" t="s">
        <v>399</v>
      </c>
      <c r="E354" t="s">
        <v>333</v>
      </c>
      <c r="F354" s="1">
        <v>44620</v>
      </c>
      <c r="G354" t="s">
        <v>25</v>
      </c>
      <c r="H354">
        <f>VLOOKUP(I354,Sheet1!A:B,2,0)</f>
        <v>2835213</v>
      </c>
      <c r="I354" t="s">
        <v>83</v>
      </c>
      <c r="J354" s="1">
        <v>44621</v>
      </c>
      <c r="K354" t="s">
        <v>32</v>
      </c>
      <c r="L354" t="s">
        <v>83</v>
      </c>
      <c r="M354" s="1">
        <v>44622</v>
      </c>
      <c r="N354" t="s">
        <v>79</v>
      </c>
      <c r="O354" t="s">
        <v>77</v>
      </c>
      <c r="P354">
        <v>20</v>
      </c>
      <c r="Q354">
        <v>11330</v>
      </c>
      <c r="R354">
        <v>10</v>
      </c>
      <c r="S354" t="s">
        <v>77</v>
      </c>
      <c r="T354" t="s">
        <v>23</v>
      </c>
      <c r="U354" t="s">
        <v>48</v>
      </c>
      <c r="V354" t="s">
        <v>77</v>
      </c>
      <c r="W354" t="s">
        <v>58</v>
      </c>
      <c r="X354" t="s">
        <v>1038</v>
      </c>
      <c r="Y354" t="s">
        <v>400</v>
      </c>
      <c r="Z354" t="str">
        <f>VLOOKUP($I354,'[1]Master Route_AAT-MR'!$B:$G,4,0)</f>
        <v>72-7078</v>
      </c>
      <c r="AA354" t="s">
        <v>1045</v>
      </c>
      <c r="AB354" t="str">
        <f>VLOOKUP($I354,'[1]Master Route_AAT-MR'!$B:$G,5,0)</f>
        <v>นายจรัล บัวชมพู</v>
      </c>
      <c r="AC354" t="str">
        <f>VLOOKUP($I354,'[1]Master Route_AAT-MR'!$B:$G,6,0)</f>
        <v>098-2593516</v>
      </c>
      <c r="AD354" t="str">
        <f>VLOOKUP(I354,'[1]Master Route_AAT-MR'!$B:$D,3,0)</f>
        <v>RCP</v>
      </c>
    </row>
    <row r="355" spans="1:30" x14ac:dyDescent="0.25">
      <c r="A355" t="s">
        <v>20</v>
      </c>
      <c r="B355" t="s">
        <v>47</v>
      </c>
      <c r="C355" t="s">
        <v>84</v>
      </c>
      <c r="D355" t="s">
        <v>482</v>
      </c>
      <c r="E355" t="s">
        <v>139</v>
      </c>
      <c r="F355" s="1">
        <v>44620</v>
      </c>
      <c r="G355" t="s">
        <v>25</v>
      </c>
      <c r="H355">
        <f>VLOOKUP(I355,Sheet1!A:B,2,0)</f>
        <v>2835213</v>
      </c>
      <c r="I355" t="s">
        <v>83</v>
      </c>
      <c r="J355" s="1">
        <v>44621</v>
      </c>
      <c r="K355" t="s">
        <v>32</v>
      </c>
      <c r="L355" t="s">
        <v>83</v>
      </c>
      <c r="M355" s="1">
        <v>44621</v>
      </c>
      <c r="N355" t="s">
        <v>146</v>
      </c>
      <c r="O355" t="s">
        <v>72</v>
      </c>
      <c r="P355">
        <v>40</v>
      </c>
      <c r="Q355">
        <v>7040</v>
      </c>
      <c r="R355">
        <v>40</v>
      </c>
      <c r="S355" t="s">
        <v>72</v>
      </c>
      <c r="T355" t="s">
        <v>23</v>
      </c>
      <c r="U355" t="s">
        <v>48</v>
      </c>
      <c r="V355" t="s">
        <v>72</v>
      </c>
      <c r="W355" t="s">
        <v>58</v>
      </c>
      <c r="X355" t="s">
        <v>1038</v>
      </c>
      <c r="Y355" t="s">
        <v>483</v>
      </c>
      <c r="Z355" t="str">
        <f>VLOOKUP($I355,'[1]Master Route_AAT-MR'!$B:$G,4,0)</f>
        <v>72-7078</v>
      </c>
      <c r="AA355" t="s">
        <v>1045</v>
      </c>
      <c r="AB355" t="str">
        <f>VLOOKUP($I355,'[1]Master Route_AAT-MR'!$B:$G,5,0)</f>
        <v>นายจรัล บัวชมพู</v>
      </c>
      <c r="AC355" t="str">
        <f>VLOOKUP($I355,'[1]Master Route_AAT-MR'!$B:$G,6,0)</f>
        <v>098-2593516</v>
      </c>
      <c r="AD355" t="str">
        <f>VLOOKUP(I355,'[1]Master Route_AAT-MR'!$B:$D,3,0)</f>
        <v>RCP</v>
      </c>
    </row>
    <row r="356" spans="1:30" x14ac:dyDescent="0.25">
      <c r="A356" t="s">
        <v>20</v>
      </c>
      <c r="B356" t="s">
        <v>47</v>
      </c>
      <c r="C356" t="s">
        <v>35</v>
      </c>
      <c r="D356" t="s">
        <v>74</v>
      </c>
      <c r="E356" t="s">
        <v>63</v>
      </c>
      <c r="F356" s="1">
        <v>44620</v>
      </c>
      <c r="G356" t="s">
        <v>25</v>
      </c>
      <c r="H356">
        <f>VLOOKUP(I356,Sheet1!A:B,2,0)</f>
        <v>2835213</v>
      </c>
      <c r="I356" t="s">
        <v>83</v>
      </c>
      <c r="J356" s="1">
        <v>44621</v>
      </c>
      <c r="K356" t="s">
        <v>32</v>
      </c>
      <c r="L356" t="s">
        <v>83</v>
      </c>
      <c r="M356" s="1">
        <v>44621</v>
      </c>
      <c r="N356" t="s">
        <v>146</v>
      </c>
      <c r="O356" t="s">
        <v>278</v>
      </c>
      <c r="P356">
        <v>10</v>
      </c>
      <c r="Q356">
        <v>5200</v>
      </c>
      <c r="R356">
        <v>10</v>
      </c>
      <c r="S356" t="s">
        <v>278</v>
      </c>
      <c r="T356" t="s">
        <v>23</v>
      </c>
      <c r="U356" t="s">
        <v>48</v>
      </c>
      <c r="V356" t="s">
        <v>278</v>
      </c>
      <c r="W356" t="s">
        <v>58</v>
      </c>
      <c r="X356" t="s">
        <v>1038</v>
      </c>
      <c r="Y356" t="s">
        <v>577</v>
      </c>
      <c r="Z356" t="str">
        <f>VLOOKUP($I356,'[1]Master Route_AAT-MR'!$B:$G,4,0)</f>
        <v>72-7078</v>
      </c>
      <c r="AA356" t="s">
        <v>1045</v>
      </c>
      <c r="AB356" t="str">
        <f>VLOOKUP($I356,'[1]Master Route_AAT-MR'!$B:$G,5,0)</f>
        <v>นายจรัล บัวชมพู</v>
      </c>
      <c r="AC356" t="str">
        <f>VLOOKUP($I356,'[1]Master Route_AAT-MR'!$B:$G,6,0)</f>
        <v>098-2593516</v>
      </c>
      <c r="AD356" t="str">
        <f>VLOOKUP(I356,'[1]Master Route_AAT-MR'!$B:$D,3,0)</f>
        <v>RCP</v>
      </c>
    </row>
    <row r="357" spans="1:30" x14ac:dyDescent="0.25">
      <c r="A357" t="s">
        <v>20</v>
      </c>
      <c r="B357" t="s">
        <v>47</v>
      </c>
      <c r="C357" t="s">
        <v>55</v>
      </c>
      <c r="D357" t="s">
        <v>604</v>
      </c>
      <c r="E357" t="s">
        <v>139</v>
      </c>
      <c r="F357" s="1">
        <v>44620</v>
      </c>
      <c r="G357" t="s">
        <v>25</v>
      </c>
      <c r="H357">
        <f>VLOOKUP(I357,Sheet1!A:B,2,0)</f>
        <v>2835213</v>
      </c>
      <c r="I357" t="s">
        <v>83</v>
      </c>
      <c r="J357" s="1">
        <v>44621</v>
      </c>
      <c r="K357" t="s">
        <v>32</v>
      </c>
      <c r="L357" t="s">
        <v>83</v>
      </c>
      <c r="M357" s="1">
        <v>44621</v>
      </c>
      <c r="N357" t="s">
        <v>146</v>
      </c>
      <c r="O357" t="s">
        <v>278</v>
      </c>
      <c r="P357">
        <v>30</v>
      </c>
      <c r="Q357">
        <v>5730</v>
      </c>
      <c r="R357">
        <v>30</v>
      </c>
      <c r="S357" t="s">
        <v>278</v>
      </c>
      <c r="T357" t="s">
        <v>23</v>
      </c>
      <c r="U357" t="s">
        <v>48</v>
      </c>
      <c r="V357" t="s">
        <v>278</v>
      </c>
      <c r="W357" t="s">
        <v>58</v>
      </c>
      <c r="X357" t="s">
        <v>1038</v>
      </c>
      <c r="Y357" t="s">
        <v>670</v>
      </c>
      <c r="Z357" t="str">
        <f>VLOOKUP($I357,'[1]Master Route_AAT-MR'!$B:$G,4,0)</f>
        <v>72-7078</v>
      </c>
      <c r="AA357" t="s">
        <v>1045</v>
      </c>
      <c r="AB357" t="str">
        <f>VLOOKUP($I357,'[1]Master Route_AAT-MR'!$B:$G,5,0)</f>
        <v>นายจรัล บัวชมพู</v>
      </c>
      <c r="AC357" t="str">
        <f>VLOOKUP($I357,'[1]Master Route_AAT-MR'!$B:$G,6,0)</f>
        <v>098-2593516</v>
      </c>
      <c r="AD357" t="str">
        <f>VLOOKUP(I357,'[1]Master Route_AAT-MR'!$B:$D,3,0)</f>
        <v>RCP</v>
      </c>
    </row>
    <row r="358" spans="1:30" x14ac:dyDescent="0.25">
      <c r="A358" t="s">
        <v>20</v>
      </c>
      <c r="B358" t="s">
        <v>297</v>
      </c>
      <c r="C358" t="s">
        <v>84</v>
      </c>
      <c r="D358" t="s">
        <v>410</v>
      </c>
      <c r="E358" t="s">
        <v>241</v>
      </c>
      <c r="F358" s="1">
        <v>44620</v>
      </c>
      <c r="G358" t="s">
        <v>25</v>
      </c>
      <c r="H358">
        <f>VLOOKUP(I358,Sheet1!A:B,2,0)</f>
        <v>2835162</v>
      </c>
      <c r="I358" t="s">
        <v>772</v>
      </c>
      <c r="J358" s="1">
        <v>44621</v>
      </c>
      <c r="K358" t="s">
        <v>182</v>
      </c>
      <c r="L358" t="s">
        <v>772</v>
      </c>
      <c r="M358" s="1">
        <v>44621</v>
      </c>
      <c r="N358" t="s">
        <v>318</v>
      </c>
      <c r="O358" t="s">
        <v>77</v>
      </c>
      <c r="P358">
        <v>6</v>
      </c>
      <c r="Q358">
        <v>1776</v>
      </c>
      <c r="R358">
        <v>6</v>
      </c>
      <c r="S358" t="s">
        <v>77</v>
      </c>
      <c r="T358" t="s">
        <v>23</v>
      </c>
      <c r="U358" t="s">
        <v>298</v>
      </c>
      <c r="V358" t="s">
        <v>77</v>
      </c>
      <c r="W358" t="s">
        <v>38</v>
      </c>
      <c r="X358" t="s">
        <v>1038</v>
      </c>
      <c r="Y358" t="s">
        <v>411</v>
      </c>
      <c r="Z358" t="str">
        <f>VLOOKUP($I358,'[1]Master Route_AAT-MR'!$B:$G,4,0)</f>
        <v>72-0135</v>
      </c>
      <c r="AA358" t="s">
        <v>1045</v>
      </c>
      <c r="AB358" t="str">
        <f>VLOOKUP($I358,'[1]Master Route_AAT-MR'!$B:$G,5,0)</f>
        <v>นายสุเทพ เจนเขตการ</v>
      </c>
      <c r="AC358" t="str">
        <f>VLOOKUP($I358,'[1]Master Route_AAT-MR'!$B:$G,6,0)</f>
        <v>097-2195418</v>
      </c>
      <c r="AD358" t="str">
        <f>VLOOKUP(I358,'[1]Master Route_AAT-MR'!$B:$D,3,0)</f>
        <v>RCP</v>
      </c>
    </row>
    <row r="359" spans="1:30" x14ac:dyDescent="0.25">
      <c r="A359" t="s">
        <v>20</v>
      </c>
      <c r="B359" t="s">
        <v>297</v>
      </c>
      <c r="C359" t="s">
        <v>84</v>
      </c>
      <c r="D359" t="s">
        <v>800</v>
      </c>
      <c r="E359" t="s">
        <v>241</v>
      </c>
      <c r="F359" s="1">
        <v>44620</v>
      </c>
      <c r="G359" t="s">
        <v>25</v>
      </c>
      <c r="H359">
        <f>VLOOKUP(I359,Sheet1!A:B,2,0)</f>
        <v>2835297</v>
      </c>
      <c r="I359" t="s">
        <v>300</v>
      </c>
      <c r="J359" s="1">
        <v>44622</v>
      </c>
      <c r="K359" t="s">
        <v>134</v>
      </c>
      <c r="L359" t="s">
        <v>300</v>
      </c>
      <c r="M359" s="1">
        <v>44622</v>
      </c>
      <c r="N359" t="s">
        <v>186</v>
      </c>
      <c r="O359" t="s">
        <v>77</v>
      </c>
      <c r="P359">
        <v>16</v>
      </c>
      <c r="Q359">
        <v>5960</v>
      </c>
      <c r="R359">
        <v>8</v>
      </c>
      <c r="S359" t="s">
        <v>77</v>
      </c>
      <c r="T359" t="s">
        <v>23</v>
      </c>
      <c r="U359" t="s">
        <v>298</v>
      </c>
      <c r="V359" t="s">
        <v>77</v>
      </c>
      <c r="W359" t="s">
        <v>38</v>
      </c>
      <c r="X359" t="s">
        <v>1038</v>
      </c>
      <c r="Y359" t="s">
        <v>801</v>
      </c>
      <c r="Z359" t="str">
        <f>VLOOKUP($I359,'[1]Master Route_AAT-MR'!$B:$G,4,0)</f>
        <v>72-0135</v>
      </c>
      <c r="AA359" t="s">
        <v>1045</v>
      </c>
      <c r="AB359" t="str">
        <f>VLOOKUP($I359,'[1]Master Route_AAT-MR'!$B:$G,5,0)</f>
        <v>นายสุเทพ เจนเขตการ</v>
      </c>
      <c r="AC359" t="str">
        <f>VLOOKUP($I359,'[1]Master Route_AAT-MR'!$B:$G,6,0)</f>
        <v>097-2195418</v>
      </c>
      <c r="AD359" t="str">
        <f>VLOOKUP(I359,'[1]Master Route_AAT-MR'!$B:$D,3,0)</f>
        <v>RCP</v>
      </c>
    </row>
    <row r="360" spans="1:30" x14ac:dyDescent="0.25">
      <c r="A360" t="s">
        <v>20</v>
      </c>
      <c r="B360" t="s">
        <v>47</v>
      </c>
      <c r="C360" t="s">
        <v>35</v>
      </c>
      <c r="D360" t="s">
        <v>70</v>
      </c>
      <c r="E360" t="s">
        <v>333</v>
      </c>
      <c r="F360" s="1">
        <v>44620</v>
      </c>
      <c r="G360" t="s">
        <v>25</v>
      </c>
      <c r="H360">
        <f>VLOOKUP(I360,Sheet1!A:B,2,0)</f>
        <v>2835213</v>
      </c>
      <c r="I360" t="s">
        <v>83</v>
      </c>
      <c r="J360" s="1">
        <v>44621</v>
      </c>
      <c r="K360" t="s">
        <v>32</v>
      </c>
      <c r="L360" t="s">
        <v>83</v>
      </c>
      <c r="M360" s="1">
        <v>44621</v>
      </c>
      <c r="N360" t="s">
        <v>146</v>
      </c>
      <c r="O360" t="s">
        <v>72</v>
      </c>
      <c r="P360">
        <v>30</v>
      </c>
      <c r="Q360">
        <v>6700</v>
      </c>
      <c r="R360">
        <v>10</v>
      </c>
      <c r="S360" t="s">
        <v>72</v>
      </c>
      <c r="T360" t="s">
        <v>23</v>
      </c>
      <c r="U360" t="s">
        <v>48</v>
      </c>
      <c r="V360" t="s">
        <v>72</v>
      </c>
      <c r="W360" t="s">
        <v>58</v>
      </c>
      <c r="X360" t="s">
        <v>1038</v>
      </c>
      <c r="Y360" t="s">
        <v>824</v>
      </c>
      <c r="Z360" t="str">
        <f>VLOOKUP($I360,'[1]Master Route_AAT-MR'!$B:$G,4,0)</f>
        <v>72-7078</v>
      </c>
      <c r="AA360" t="s">
        <v>1045</v>
      </c>
      <c r="AB360" t="str">
        <f>VLOOKUP($I360,'[1]Master Route_AAT-MR'!$B:$G,5,0)</f>
        <v>นายจรัล บัวชมพู</v>
      </c>
      <c r="AC360" t="str">
        <f>VLOOKUP($I360,'[1]Master Route_AAT-MR'!$B:$G,6,0)</f>
        <v>098-2593516</v>
      </c>
      <c r="AD360" t="str">
        <f>VLOOKUP(I360,'[1]Master Route_AAT-MR'!$B:$D,3,0)</f>
        <v>RCP</v>
      </c>
    </row>
    <row r="361" spans="1:30" x14ac:dyDescent="0.25">
      <c r="A361" t="s">
        <v>20</v>
      </c>
      <c r="B361" t="s">
        <v>297</v>
      </c>
      <c r="C361" t="s">
        <v>84</v>
      </c>
      <c r="D361" t="s">
        <v>770</v>
      </c>
      <c r="E361" t="s">
        <v>241</v>
      </c>
      <c r="F361" s="1">
        <v>44620</v>
      </c>
      <c r="G361" t="s">
        <v>25</v>
      </c>
      <c r="H361">
        <f>VLOOKUP(I361,Sheet1!A:B,2,0)</f>
        <v>2835162</v>
      </c>
      <c r="I361" t="s">
        <v>772</v>
      </c>
      <c r="J361" s="1">
        <v>44621</v>
      </c>
      <c r="K361" t="s">
        <v>182</v>
      </c>
      <c r="L361" t="s">
        <v>772</v>
      </c>
      <c r="M361" s="1">
        <v>44621</v>
      </c>
      <c r="N361" t="s">
        <v>318</v>
      </c>
      <c r="O361" t="s">
        <v>77</v>
      </c>
      <c r="P361">
        <v>24</v>
      </c>
      <c r="Q361">
        <v>5944</v>
      </c>
      <c r="R361">
        <v>8</v>
      </c>
      <c r="S361" t="s">
        <v>77</v>
      </c>
      <c r="T361" t="s">
        <v>23</v>
      </c>
      <c r="U361" t="s">
        <v>298</v>
      </c>
      <c r="V361" t="s">
        <v>77</v>
      </c>
      <c r="W361" t="s">
        <v>38</v>
      </c>
      <c r="X361" t="s">
        <v>1038</v>
      </c>
      <c r="Y361" t="s">
        <v>771</v>
      </c>
      <c r="Z361" t="str">
        <f>VLOOKUP($I361,'[1]Master Route_AAT-MR'!$B:$G,4,0)</f>
        <v>72-0135</v>
      </c>
      <c r="AA361" t="s">
        <v>1045</v>
      </c>
      <c r="AB361" t="str">
        <f>VLOOKUP($I361,'[1]Master Route_AAT-MR'!$B:$G,5,0)</f>
        <v>นายสุเทพ เจนเขตการ</v>
      </c>
      <c r="AC361" t="str">
        <f>VLOOKUP($I361,'[1]Master Route_AAT-MR'!$B:$G,6,0)</f>
        <v>097-2195418</v>
      </c>
      <c r="AD361" t="str">
        <f>VLOOKUP(I361,'[1]Master Route_AAT-MR'!$B:$D,3,0)</f>
        <v>RCP</v>
      </c>
    </row>
    <row r="362" spans="1:30" x14ac:dyDescent="0.25">
      <c r="A362" t="s">
        <v>20</v>
      </c>
      <c r="B362" t="s">
        <v>264</v>
      </c>
      <c r="C362" t="s">
        <v>78</v>
      </c>
      <c r="D362" t="s">
        <v>328</v>
      </c>
      <c r="E362" t="s">
        <v>64</v>
      </c>
      <c r="F362" s="1">
        <v>44620</v>
      </c>
      <c r="G362" t="s">
        <v>25</v>
      </c>
      <c r="H362">
        <f>VLOOKUP(I362,Sheet1!A:B,2,0)</f>
        <v>2835310</v>
      </c>
      <c r="I362" t="s">
        <v>330</v>
      </c>
      <c r="J362" s="1">
        <v>44622</v>
      </c>
      <c r="K362" t="s">
        <v>174</v>
      </c>
      <c r="L362" t="s">
        <v>330</v>
      </c>
      <c r="M362" s="1">
        <v>44622</v>
      </c>
      <c r="N362" t="s">
        <v>27</v>
      </c>
      <c r="O362" t="s">
        <v>77</v>
      </c>
      <c r="P362">
        <v>20</v>
      </c>
      <c r="Q362">
        <v>3740</v>
      </c>
      <c r="R362">
        <v>4</v>
      </c>
      <c r="S362" t="s">
        <v>77</v>
      </c>
      <c r="T362" t="s">
        <v>23</v>
      </c>
      <c r="U362" t="s">
        <v>265</v>
      </c>
      <c r="V362" t="s">
        <v>77</v>
      </c>
      <c r="W362" t="s">
        <v>38</v>
      </c>
      <c r="X362" t="s">
        <v>1038</v>
      </c>
      <c r="Y362" t="s">
        <v>329</v>
      </c>
      <c r="Z362" t="str">
        <f>VLOOKUP($I362,'[1]Master Route_AAT-MR'!$B:$G,4,0)</f>
        <v>72-7078</v>
      </c>
      <c r="AA362" t="s">
        <v>1045</v>
      </c>
      <c r="AB362" t="str">
        <f>VLOOKUP($I362,'[1]Master Route_AAT-MR'!$B:$G,5,0)</f>
        <v>นายจรัล บัวชมพู</v>
      </c>
      <c r="AC362" t="str">
        <f>VLOOKUP($I362,'[1]Master Route_AAT-MR'!$B:$G,6,0)</f>
        <v>098-2593516</v>
      </c>
      <c r="AD362" t="str">
        <f>VLOOKUP(I362,'[1]Master Route_AAT-MR'!$B:$D,3,0)</f>
        <v>RCP</v>
      </c>
    </row>
    <row r="363" spans="1:30" x14ac:dyDescent="0.25">
      <c r="A363" t="s">
        <v>20</v>
      </c>
      <c r="B363" t="s">
        <v>47</v>
      </c>
      <c r="C363" t="s">
        <v>55</v>
      </c>
      <c r="D363" t="s">
        <v>293</v>
      </c>
      <c r="E363" t="s">
        <v>71</v>
      </c>
      <c r="F363" s="1">
        <v>44620</v>
      </c>
      <c r="G363" t="s">
        <v>25</v>
      </c>
      <c r="H363">
        <f>VLOOKUP(I363,Sheet1!A:B,2,0)</f>
        <v>2835213</v>
      </c>
      <c r="I363" t="s">
        <v>83</v>
      </c>
      <c r="J363" s="1">
        <v>44621</v>
      </c>
      <c r="K363" t="s">
        <v>32</v>
      </c>
      <c r="L363" t="s">
        <v>83</v>
      </c>
      <c r="M363" s="1">
        <v>44622</v>
      </c>
      <c r="N363" t="s">
        <v>79</v>
      </c>
      <c r="O363" t="s">
        <v>77</v>
      </c>
      <c r="P363">
        <v>20</v>
      </c>
      <c r="Q363">
        <v>2380</v>
      </c>
      <c r="R363">
        <v>20</v>
      </c>
      <c r="S363" t="s">
        <v>77</v>
      </c>
      <c r="T363" t="s">
        <v>23</v>
      </c>
      <c r="U363" t="s">
        <v>48</v>
      </c>
      <c r="V363" t="s">
        <v>77</v>
      </c>
      <c r="W363" t="s">
        <v>58</v>
      </c>
      <c r="X363" t="s">
        <v>1038</v>
      </c>
      <c r="Y363" t="s">
        <v>421</v>
      </c>
      <c r="Z363" t="str">
        <f>VLOOKUP($I363,'[1]Master Route_AAT-MR'!$B:$G,4,0)</f>
        <v>72-7078</v>
      </c>
      <c r="AA363" t="s">
        <v>1045</v>
      </c>
      <c r="AB363" t="str">
        <f>VLOOKUP($I363,'[1]Master Route_AAT-MR'!$B:$G,5,0)</f>
        <v>นายจรัล บัวชมพู</v>
      </c>
      <c r="AC363" t="str">
        <f>VLOOKUP($I363,'[1]Master Route_AAT-MR'!$B:$G,6,0)</f>
        <v>098-2593516</v>
      </c>
      <c r="AD363" t="str">
        <f>VLOOKUP(I363,'[1]Master Route_AAT-MR'!$B:$D,3,0)</f>
        <v>RCP</v>
      </c>
    </row>
    <row r="364" spans="1:30" x14ac:dyDescent="0.25">
      <c r="A364" t="s">
        <v>20</v>
      </c>
      <c r="B364" t="s">
        <v>47</v>
      </c>
      <c r="C364" t="s">
        <v>35</v>
      </c>
      <c r="D364" t="s">
        <v>363</v>
      </c>
      <c r="E364" t="s">
        <v>67</v>
      </c>
      <c r="F364" s="1">
        <v>44620</v>
      </c>
      <c r="G364" t="s">
        <v>25</v>
      </c>
      <c r="H364">
        <f>VLOOKUP(I364,Sheet1!A:B,2,0)</f>
        <v>2835213</v>
      </c>
      <c r="I364" t="s">
        <v>83</v>
      </c>
      <c r="J364" s="1">
        <v>44621</v>
      </c>
      <c r="K364" t="s">
        <v>32</v>
      </c>
      <c r="L364" t="s">
        <v>83</v>
      </c>
      <c r="M364" s="1">
        <v>44621</v>
      </c>
      <c r="N364" t="s">
        <v>146</v>
      </c>
      <c r="O364" t="s">
        <v>278</v>
      </c>
      <c r="P364">
        <v>40</v>
      </c>
      <c r="Q364">
        <v>10520</v>
      </c>
      <c r="R364">
        <v>40</v>
      </c>
      <c r="S364" t="s">
        <v>278</v>
      </c>
      <c r="T364" t="s">
        <v>23</v>
      </c>
      <c r="U364" t="s">
        <v>48</v>
      </c>
      <c r="V364" t="s">
        <v>278</v>
      </c>
      <c r="W364" t="s">
        <v>58</v>
      </c>
      <c r="X364" t="s">
        <v>1038</v>
      </c>
      <c r="Y364" t="s">
        <v>364</v>
      </c>
      <c r="Z364" t="str">
        <f>VLOOKUP($I364,'[1]Master Route_AAT-MR'!$B:$G,4,0)</f>
        <v>72-7078</v>
      </c>
      <c r="AA364" t="s">
        <v>1045</v>
      </c>
      <c r="AB364" t="str">
        <f>VLOOKUP($I364,'[1]Master Route_AAT-MR'!$B:$G,5,0)</f>
        <v>นายจรัล บัวชมพู</v>
      </c>
      <c r="AC364" t="str">
        <f>VLOOKUP($I364,'[1]Master Route_AAT-MR'!$B:$G,6,0)</f>
        <v>098-2593516</v>
      </c>
      <c r="AD364" t="str">
        <f>VLOOKUP(I364,'[1]Master Route_AAT-MR'!$B:$D,3,0)</f>
        <v>RCP</v>
      </c>
    </row>
    <row r="365" spans="1:30" x14ac:dyDescent="0.25">
      <c r="A365" t="s">
        <v>20</v>
      </c>
      <c r="B365" t="s">
        <v>264</v>
      </c>
      <c r="C365" t="s">
        <v>88</v>
      </c>
      <c r="D365" t="s">
        <v>383</v>
      </c>
      <c r="E365" t="s">
        <v>451</v>
      </c>
      <c r="F365" s="1">
        <v>44620</v>
      </c>
      <c r="G365" t="s">
        <v>25</v>
      </c>
      <c r="H365">
        <f>VLOOKUP(I365,Sheet1!A:B,2,0)</f>
        <v>2835310</v>
      </c>
      <c r="I365" t="s">
        <v>330</v>
      </c>
      <c r="J365" s="1">
        <v>44622</v>
      </c>
      <c r="K365" t="s">
        <v>174</v>
      </c>
      <c r="L365" t="s">
        <v>330</v>
      </c>
      <c r="M365" s="1">
        <v>44622</v>
      </c>
      <c r="N365" t="s">
        <v>135</v>
      </c>
      <c r="O365" t="s">
        <v>90</v>
      </c>
      <c r="P365">
        <v>36</v>
      </c>
      <c r="Q365">
        <v>4280</v>
      </c>
      <c r="R365">
        <v>2</v>
      </c>
      <c r="S365" t="s">
        <v>90</v>
      </c>
      <c r="T365" t="s">
        <v>23</v>
      </c>
      <c r="U365" t="s">
        <v>265</v>
      </c>
      <c r="V365" t="s">
        <v>90</v>
      </c>
      <c r="W365" t="s">
        <v>38</v>
      </c>
      <c r="X365" t="s">
        <v>1038</v>
      </c>
      <c r="Y365" t="s">
        <v>757</v>
      </c>
      <c r="Z365" t="str">
        <f>VLOOKUP($I365,'[1]Master Route_AAT-MR'!$B:$G,4,0)</f>
        <v>72-7078</v>
      </c>
      <c r="AA365" t="s">
        <v>1045</v>
      </c>
      <c r="AB365" t="str">
        <f>VLOOKUP($I365,'[1]Master Route_AAT-MR'!$B:$G,5,0)</f>
        <v>นายจรัล บัวชมพู</v>
      </c>
      <c r="AC365" t="str">
        <f>VLOOKUP($I365,'[1]Master Route_AAT-MR'!$B:$G,6,0)</f>
        <v>098-2593516</v>
      </c>
      <c r="AD365" t="str">
        <f>VLOOKUP(I365,'[1]Master Route_AAT-MR'!$B:$D,3,0)</f>
        <v>RCP</v>
      </c>
    </row>
    <row r="366" spans="1:30" x14ac:dyDescent="0.25">
      <c r="A366" t="s">
        <v>20</v>
      </c>
      <c r="B366" t="s">
        <v>47</v>
      </c>
      <c r="C366" t="s">
        <v>84</v>
      </c>
      <c r="D366" t="s">
        <v>397</v>
      </c>
      <c r="E366" t="s">
        <v>63</v>
      </c>
      <c r="F366" s="1">
        <v>44620</v>
      </c>
      <c r="G366" t="s">
        <v>25</v>
      </c>
      <c r="H366">
        <f>VLOOKUP(I366,Sheet1!A:B,2,0)</f>
        <v>2835213</v>
      </c>
      <c r="I366" t="s">
        <v>83</v>
      </c>
      <c r="J366" s="1">
        <v>44621</v>
      </c>
      <c r="K366" t="s">
        <v>32</v>
      </c>
      <c r="L366" t="s">
        <v>83</v>
      </c>
      <c r="M366" s="1">
        <v>44621</v>
      </c>
      <c r="N366" t="s">
        <v>146</v>
      </c>
      <c r="O366" t="s">
        <v>72</v>
      </c>
      <c r="P366">
        <v>40</v>
      </c>
      <c r="Q366">
        <v>7070</v>
      </c>
      <c r="R366">
        <v>10</v>
      </c>
      <c r="S366" t="s">
        <v>72</v>
      </c>
      <c r="T366" t="s">
        <v>23</v>
      </c>
      <c r="U366" t="s">
        <v>48</v>
      </c>
      <c r="V366" t="s">
        <v>72</v>
      </c>
      <c r="W366" t="s">
        <v>58</v>
      </c>
      <c r="X366" t="s">
        <v>1038</v>
      </c>
      <c r="Y366" t="s">
        <v>398</v>
      </c>
      <c r="Z366" t="str">
        <f>VLOOKUP($I366,'[1]Master Route_AAT-MR'!$B:$G,4,0)</f>
        <v>72-7078</v>
      </c>
      <c r="AA366" t="s">
        <v>1045</v>
      </c>
      <c r="AB366" t="str">
        <f>VLOOKUP($I366,'[1]Master Route_AAT-MR'!$B:$G,5,0)</f>
        <v>นายจรัล บัวชมพู</v>
      </c>
      <c r="AC366" t="str">
        <f>VLOOKUP($I366,'[1]Master Route_AAT-MR'!$B:$G,6,0)</f>
        <v>098-2593516</v>
      </c>
      <c r="AD366" t="str">
        <f>VLOOKUP(I366,'[1]Master Route_AAT-MR'!$B:$D,3,0)</f>
        <v>RCP</v>
      </c>
    </row>
    <row r="367" spans="1:30" x14ac:dyDescent="0.25">
      <c r="A367" t="s">
        <v>20</v>
      </c>
      <c r="B367" t="s">
        <v>264</v>
      </c>
      <c r="C367" t="s">
        <v>84</v>
      </c>
      <c r="D367" t="s">
        <v>826</v>
      </c>
      <c r="E367" t="s">
        <v>333</v>
      </c>
      <c r="F367" s="1">
        <v>44620</v>
      </c>
      <c r="G367" t="s">
        <v>25</v>
      </c>
      <c r="H367">
        <f>VLOOKUP(I367,Sheet1!A:B,2,0)</f>
        <v>2835310</v>
      </c>
      <c r="I367" t="s">
        <v>330</v>
      </c>
      <c r="J367" s="1">
        <v>44622</v>
      </c>
      <c r="K367" t="s">
        <v>174</v>
      </c>
      <c r="L367" t="s">
        <v>330</v>
      </c>
      <c r="M367" s="1">
        <v>44622</v>
      </c>
      <c r="N367" t="s">
        <v>27</v>
      </c>
      <c r="O367" t="s">
        <v>77</v>
      </c>
      <c r="P367">
        <v>60</v>
      </c>
      <c r="Q367">
        <v>6330</v>
      </c>
      <c r="R367">
        <v>30</v>
      </c>
      <c r="S367" t="s">
        <v>77</v>
      </c>
      <c r="T367" t="s">
        <v>23</v>
      </c>
      <c r="U367" t="s">
        <v>265</v>
      </c>
      <c r="V367" t="s">
        <v>77</v>
      </c>
      <c r="W367" t="s">
        <v>38</v>
      </c>
      <c r="X367" t="s">
        <v>1038</v>
      </c>
      <c r="Y367" t="s">
        <v>827</v>
      </c>
      <c r="Z367" t="str">
        <f>VLOOKUP($I367,'[1]Master Route_AAT-MR'!$B:$G,4,0)</f>
        <v>72-7078</v>
      </c>
      <c r="AA367" t="s">
        <v>1045</v>
      </c>
      <c r="AB367" t="str">
        <f>VLOOKUP($I367,'[1]Master Route_AAT-MR'!$B:$G,5,0)</f>
        <v>นายจรัล บัวชมพู</v>
      </c>
      <c r="AC367" t="str">
        <f>VLOOKUP($I367,'[1]Master Route_AAT-MR'!$B:$G,6,0)</f>
        <v>098-2593516</v>
      </c>
      <c r="AD367" t="str">
        <f>VLOOKUP(I367,'[1]Master Route_AAT-MR'!$B:$D,3,0)</f>
        <v>RCP</v>
      </c>
    </row>
    <row r="368" spans="1:30" x14ac:dyDescent="0.25">
      <c r="A368" t="s">
        <v>20</v>
      </c>
      <c r="B368" t="s">
        <v>47</v>
      </c>
      <c r="C368" t="s">
        <v>35</v>
      </c>
      <c r="D368" t="s">
        <v>293</v>
      </c>
      <c r="E368" t="s">
        <v>196</v>
      </c>
      <c r="F368" s="1">
        <v>44620</v>
      </c>
      <c r="G368" t="s">
        <v>25</v>
      </c>
      <c r="H368">
        <f>VLOOKUP(I368,Sheet1!A:B,2,0)</f>
        <v>2835213</v>
      </c>
      <c r="I368" t="s">
        <v>83</v>
      </c>
      <c r="J368" s="1">
        <v>44621</v>
      </c>
      <c r="K368" t="s">
        <v>32</v>
      </c>
      <c r="L368" t="s">
        <v>83</v>
      </c>
      <c r="M368" s="1">
        <v>44622</v>
      </c>
      <c r="N368" t="s">
        <v>79</v>
      </c>
      <c r="O368" t="s">
        <v>77</v>
      </c>
      <c r="P368">
        <v>20</v>
      </c>
      <c r="Q368">
        <v>3920</v>
      </c>
      <c r="R368">
        <v>20</v>
      </c>
      <c r="S368" t="s">
        <v>77</v>
      </c>
      <c r="T368" t="s">
        <v>23</v>
      </c>
      <c r="U368" t="s">
        <v>48</v>
      </c>
      <c r="V368" t="s">
        <v>77</v>
      </c>
      <c r="W368" t="s">
        <v>58</v>
      </c>
      <c r="X368" t="s">
        <v>1038</v>
      </c>
      <c r="Y368" t="s">
        <v>666</v>
      </c>
      <c r="Z368" t="str">
        <f>VLOOKUP($I368,'[1]Master Route_AAT-MR'!$B:$G,4,0)</f>
        <v>72-7078</v>
      </c>
      <c r="AA368" t="s">
        <v>1045</v>
      </c>
      <c r="AB368" t="str">
        <f>VLOOKUP($I368,'[1]Master Route_AAT-MR'!$B:$G,5,0)</f>
        <v>นายจรัล บัวชมพู</v>
      </c>
      <c r="AC368" t="str">
        <f>VLOOKUP($I368,'[1]Master Route_AAT-MR'!$B:$G,6,0)</f>
        <v>098-2593516</v>
      </c>
      <c r="AD368" t="str">
        <f>VLOOKUP(I368,'[1]Master Route_AAT-MR'!$B:$D,3,0)</f>
        <v>RCP</v>
      </c>
    </row>
    <row r="369" spans="1:30" x14ac:dyDescent="0.25">
      <c r="A369" t="s">
        <v>20</v>
      </c>
      <c r="B369" t="s">
        <v>47</v>
      </c>
      <c r="C369" t="s">
        <v>35</v>
      </c>
      <c r="D369" t="s">
        <v>74</v>
      </c>
      <c r="E369" t="s">
        <v>333</v>
      </c>
      <c r="F369" s="1">
        <v>44620</v>
      </c>
      <c r="G369" t="s">
        <v>25</v>
      </c>
      <c r="H369">
        <f>VLOOKUP(I369,Sheet1!A:B,2,0)</f>
        <v>2835213</v>
      </c>
      <c r="I369" t="s">
        <v>83</v>
      </c>
      <c r="J369" s="1">
        <v>44621</v>
      </c>
      <c r="K369" t="s">
        <v>32</v>
      </c>
      <c r="L369" t="s">
        <v>83</v>
      </c>
      <c r="M369" s="1">
        <v>44621</v>
      </c>
      <c r="N369" t="s">
        <v>146</v>
      </c>
      <c r="O369" t="s">
        <v>72</v>
      </c>
      <c r="P369">
        <v>30</v>
      </c>
      <c r="Q369">
        <v>6700</v>
      </c>
      <c r="R369">
        <v>10</v>
      </c>
      <c r="S369" t="s">
        <v>72</v>
      </c>
      <c r="T369" t="s">
        <v>23</v>
      </c>
      <c r="U369" t="s">
        <v>48</v>
      </c>
      <c r="V369" t="s">
        <v>72</v>
      </c>
      <c r="W369" t="s">
        <v>58</v>
      </c>
      <c r="X369" t="s">
        <v>1038</v>
      </c>
      <c r="Y369" t="s">
        <v>825</v>
      </c>
      <c r="Z369" t="str">
        <f>VLOOKUP($I369,'[1]Master Route_AAT-MR'!$B:$G,4,0)</f>
        <v>72-7078</v>
      </c>
      <c r="AA369" t="s">
        <v>1045</v>
      </c>
      <c r="AB369" t="str">
        <f>VLOOKUP($I369,'[1]Master Route_AAT-MR'!$B:$G,5,0)</f>
        <v>นายจรัล บัวชมพู</v>
      </c>
      <c r="AC369" t="str">
        <f>VLOOKUP($I369,'[1]Master Route_AAT-MR'!$B:$G,6,0)</f>
        <v>098-2593516</v>
      </c>
      <c r="AD369" t="str">
        <f>VLOOKUP(I369,'[1]Master Route_AAT-MR'!$B:$D,3,0)</f>
        <v>RCP</v>
      </c>
    </row>
    <row r="370" spans="1:30" x14ac:dyDescent="0.25">
      <c r="A370" t="s">
        <v>20</v>
      </c>
      <c r="B370" t="s">
        <v>297</v>
      </c>
      <c r="C370" t="s">
        <v>84</v>
      </c>
      <c r="D370" t="s">
        <v>770</v>
      </c>
      <c r="E370" t="s">
        <v>139</v>
      </c>
      <c r="F370" s="1">
        <v>44620</v>
      </c>
      <c r="G370" t="s">
        <v>25</v>
      </c>
      <c r="H370">
        <f>VLOOKUP(I370,Sheet1!A:B,2,0)</f>
        <v>2835162</v>
      </c>
      <c r="I370" t="s">
        <v>772</v>
      </c>
      <c r="J370" s="1">
        <v>44621</v>
      </c>
      <c r="K370" t="s">
        <v>182</v>
      </c>
      <c r="L370" t="s">
        <v>772</v>
      </c>
      <c r="M370" s="1">
        <v>44621</v>
      </c>
      <c r="N370" t="s">
        <v>318</v>
      </c>
      <c r="O370" t="s">
        <v>77</v>
      </c>
      <c r="P370">
        <v>8</v>
      </c>
      <c r="Q370">
        <v>40</v>
      </c>
      <c r="R370">
        <v>8</v>
      </c>
      <c r="S370" t="s">
        <v>77</v>
      </c>
      <c r="T370" t="s">
        <v>23</v>
      </c>
      <c r="U370" t="s">
        <v>298</v>
      </c>
      <c r="V370" t="s">
        <v>77</v>
      </c>
      <c r="W370" t="s">
        <v>38</v>
      </c>
      <c r="X370" t="s">
        <v>1038</v>
      </c>
      <c r="Y370" t="s">
        <v>922</v>
      </c>
      <c r="Z370" t="str">
        <f>VLOOKUP($I370,'[1]Master Route_AAT-MR'!$B:$G,4,0)</f>
        <v>72-0135</v>
      </c>
      <c r="AA370" t="s">
        <v>1045</v>
      </c>
      <c r="AB370" t="str">
        <f>VLOOKUP($I370,'[1]Master Route_AAT-MR'!$B:$G,5,0)</f>
        <v>นายสุเทพ เจนเขตการ</v>
      </c>
      <c r="AC370" t="str">
        <f>VLOOKUP($I370,'[1]Master Route_AAT-MR'!$B:$G,6,0)</f>
        <v>097-2195418</v>
      </c>
      <c r="AD370" t="str">
        <f>VLOOKUP(I370,'[1]Master Route_AAT-MR'!$B:$D,3,0)</f>
        <v>RCP</v>
      </c>
    </row>
    <row r="371" spans="1:30" x14ac:dyDescent="0.25">
      <c r="A371" t="s">
        <v>20</v>
      </c>
      <c r="B371" t="s">
        <v>297</v>
      </c>
      <c r="C371" t="s">
        <v>84</v>
      </c>
      <c r="D371" t="s">
        <v>299</v>
      </c>
      <c r="E371" t="s">
        <v>139</v>
      </c>
      <c r="F371" s="1">
        <v>44620</v>
      </c>
      <c r="G371" t="s">
        <v>25</v>
      </c>
      <c r="H371">
        <f>VLOOKUP(I371,Sheet1!A:B,2,0)</f>
        <v>2835162</v>
      </c>
      <c r="I371" t="s">
        <v>772</v>
      </c>
      <c r="J371" s="1">
        <v>44621</v>
      </c>
      <c r="K371" t="s">
        <v>182</v>
      </c>
      <c r="L371" t="s">
        <v>772</v>
      </c>
      <c r="M371" s="1">
        <v>44621</v>
      </c>
      <c r="N371" t="s">
        <v>318</v>
      </c>
      <c r="O371" t="s">
        <v>77</v>
      </c>
      <c r="P371">
        <v>6</v>
      </c>
      <c r="Q371">
        <v>120</v>
      </c>
      <c r="R371">
        <v>6</v>
      </c>
      <c r="S371" t="s">
        <v>77</v>
      </c>
      <c r="T371" t="s">
        <v>23</v>
      </c>
      <c r="U371" t="s">
        <v>298</v>
      </c>
      <c r="V371" t="s">
        <v>77</v>
      </c>
      <c r="W371" t="s">
        <v>38</v>
      </c>
      <c r="X371" t="s">
        <v>1038</v>
      </c>
      <c r="Y371" t="s">
        <v>301</v>
      </c>
      <c r="Z371" t="str">
        <f>VLOOKUP($I371,'[1]Master Route_AAT-MR'!$B:$G,4,0)</f>
        <v>72-0135</v>
      </c>
      <c r="AA371" t="s">
        <v>1045</v>
      </c>
      <c r="AB371" t="str">
        <f>VLOOKUP($I371,'[1]Master Route_AAT-MR'!$B:$G,5,0)</f>
        <v>นายสุเทพ เจนเขตการ</v>
      </c>
      <c r="AC371" t="str">
        <f>VLOOKUP($I371,'[1]Master Route_AAT-MR'!$B:$G,6,0)</f>
        <v>097-2195418</v>
      </c>
      <c r="AD371" t="str">
        <f>VLOOKUP(I371,'[1]Master Route_AAT-MR'!$B:$D,3,0)</f>
        <v>RCP</v>
      </c>
    </row>
    <row r="372" spans="1:30" x14ac:dyDescent="0.25">
      <c r="A372" t="s">
        <v>20</v>
      </c>
      <c r="B372" t="s">
        <v>264</v>
      </c>
      <c r="C372" t="s">
        <v>88</v>
      </c>
      <c r="D372" t="s">
        <v>975</v>
      </c>
      <c r="E372" t="s">
        <v>131</v>
      </c>
      <c r="F372" s="1">
        <v>44620</v>
      </c>
      <c r="G372" t="s">
        <v>25</v>
      </c>
      <c r="H372">
        <f>VLOOKUP(I372,Sheet1!A:B,2,0)</f>
        <v>2835310</v>
      </c>
      <c r="I372" t="s">
        <v>330</v>
      </c>
      <c r="J372" s="1">
        <v>44622</v>
      </c>
      <c r="K372" t="s">
        <v>174</v>
      </c>
      <c r="L372" t="s">
        <v>330</v>
      </c>
      <c r="M372" s="1">
        <v>44622</v>
      </c>
      <c r="N372" t="s">
        <v>135</v>
      </c>
      <c r="O372" t="s">
        <v>90</v>
      </c>
      <c r="P372">
        <v>18</v>
      </c>
      <c r="Q372">
        <v>6768</v>
      </c>
      <c r="R372">
        <v>6</v>
      </c>
      <c r="S372" t="s">
        <v>90</v>
      </c>
      <c r="T372" t="s">
        <v>23</v>
      </c>
      <c r="U372" t="s">
        <v>265</v>
      </c>
      <c r="V372" t="s">
        <v>90</v>
      </c>
      <c r="W372" t="s">
        <v>38</v>
      </c>
      <c r="X372" t="s">
        <v>1038</v>
      </c>
      <c r="Y372" t="s">
        <v>980</v>
      </c>
      <c r="Z372" t="str">
        <f>VLOOKUP($I372,'[1]Master Route_AAT-MR'!$B:$G,4,0)</f>
        <v>72-7078</v>
      </c>
      <c r="AA372" t="s">
        <v>1045</v>
      </c>
      <c r="AB372" t="str">
        <f>VLOOKUP($I372,'[1]Master Route_AAT-MR'!$B:$G,5,0)</f>
        <v>นายจรัล บัวชมพู</v>
      </c>
      <c r="AC372" t="str">
        <f>VLOOKUP($I372,'[1]Master Route_AAT-MR'!$B:$G,6,0)</f>
        <v>098-2593516</v>
      </c>
      <c r="AD372" t="str">
        <f>VLOOKUP(I372,'[1]Master Route_AAT-MR'!$B:$D,3,0)</f>
        <v>RCP</v>
      </c>
    </row>
    <row r="373" spans="1:30" x14ac:dyDescent="0.25">
      <c r="A373" t="s">
        <v>20</v>
      </c>
      <c r="B373" t="s">
        <v>297</v>
      </c>
      <c r="C373" t="s">
        <v>84</v>
      </c>
      <c r="D373" t="s">
        <v>299</v>
      </c>
      <c r="E373" t="s">
        <v>241</v>
      </c>
      <c r="F373" s="1">
        <v>44620</v>
      </c>
      <c r="G373" t="s">
        <v>25</v>
      </c>
      <c r="H373">
        <f>VLOOKUP(I373,Sheet1!A:B,2,0)</f>
        <v>2835162</v>
      </c>
      <c r="I373" t="s">
        <v>772</v>
      </c>
      <c r="J373" s="1">
        <v>44621</v>
      </c>
      <c r="K373" t="s">
        <v>182</v>
      </c>
      <c r="L373" t="s">
        <v>772</v>
      </c>
      <c r="M373" s="1">
        <v>44621</v>
      </c>
      <c r="N373" t="s">
        <v>318</v>
      </c>
      <c r="O373" t="s">
        <v>77</v>
      </c>
      <c r="P373">
        <v>30</v>
      </c>
      <c r="Q373">
        <v>6948</v>
      </c>
      <c r="R373">
        <v>6</v>
      </c>
      <c r="S373" t="s">
        <v>77</v>
      </c>
      <c r="T373" t="s">
        <v>23</v>
      </c>
      <c r="U373" t="s">
        <v>298</v>
      </c>
      <c r="V373" t="s">
        <v>77</v>
      </c>
      <c r="W373" t="s">
        <v>38</v>
      </c>
      <c r="X373" t="s">
        <v>1038</v>
      </c>
      <c r="Y373" t="s">
        <v>1016</v>
      </c>
      <c r="Z373" t="str">
        <f>VLOOKUP($I373,'[1]Master Route_AAT-MR'!$B:$G,4,0)</f>
        <v>72-0135</v>
      </c>
      <c r="AA373" t="s">
        <v>1045</v>
      </c>
      <c r="AB373" t="str">
        <f>VLOOKUP($I373,'[1]Master Route_AAT-MR'!$B:$G,5,0)</f>
        <v>นายสุเทพ เจนเขตการ</v>
      </c>
      <c r="AC373" t="str">
        <f>VLOOKUP($I373,'[1]Master Route_AAT-MR'!$B:$G,6,0)</f>
        <v>097-2195418</v>
      </c>
      <c r="AD373" t="str">
        <f>VLOOKUP(I373,'[1]Master Route_AAT-MR'!$B:$D,3,0)</f>
        <v>RCP</v>
      </c>
    </row>
    <row r="374" spans="1:30" x14ac:dyDescent="0.25">
      <c r="A374" t="s">
        <v>20</v>
      </c>
      <c r="B374" t="s">
        <v>47</v>
      </c>
      <c r="C374" t="s">
        <v>55</v>
      </c>
      <c r="D374" t="s">
        <v>359</v>
      </c>
      <c r="E374" t="s">
        <v>71</v>
      </c>
      <c r="F374" s="1">
        <v>44620</v>
      </c>
      <c r="G374" t="s">
        <v>25</v>
      </c>
      <c r="H374">
        <f>VLOOKUP(I374,Sheet1!A:B,2,0)</f>
        <v>2835213</v>
      </c>
      <c r="I374" t="s">
        <v>83</v>
      </c>
      <c r="J374" s="1">
        <v>44621</v>
      </c>
      <c r="K374" t="s">
        <v>32</v>
      </c>
      <c r="L374" t="s">
        <v>83</v>
      </c>
      <c r="M374" s="1">
        <v>44622</v>
      </c>
      <c r="N374" t="s">
        <v>79</v>
      </c>
      <c r="O374" t="s">
        <v>77</v>
      </c>
      <c r="P374">
        <v>20</v>
      </c>
      <c r="Q374">
        <v>2380</v>
      </c>
      <c r="R374">
        <v>20</v>
      </c>
      <c r="S374" t="s">
        <v>77</v>
      </c>
      <c r="T374" t="s">
        <v>23</v>
      </c>
      <c r="U374" t="s">
        <v>48</v>
      </c>
      <c r="V374" t="s">
        <v>77</v>
      </c>
      <c r="W374" t="s">
        <v>58</v>
      </c>
      <c r="X374" t="s">
        <v>1038</v>
      </c>
      <c r="Y374" t="s">
        <v>507</v>
      </c>
      <c r="Z374" t="str">
        <f>VLOOKUP($I374,'[1]Master Route_AAT-MR'!$B:$G,4,0)</f>
        <v>72-7078</v>
      </c>
      <c r="AA374" t="s">
        <v>1045</v>
      </c>
      <c r="AB374" t="str">
        <f>VLOOKUP($I374,'[1]Master Route_AAT-MR'!$B:$G,5,0)</f>
        <v>นายจรัล บัวชมพู</v>
      </c>
      <c r="AC374" t="str">
        <f>VLOOKUP($I374,'[1]Master Route_AAT-MR'!$B:$G,6,0)</f>
        <v>098-2593516</v>
      </c>
      <c r="AD374" t="str">
        <f>VLOOKUP(I374,'[1]Master Route_AAT-MR'!$B:$D,3,0)</f>
        <v>RCP</v>
      </c>
    </row>
    <row r="375" spans="1:30" x14ac:dyDescent="0.25">
      <c r="A375" t="s">
        <v>20</v>
      </c>
      <c r="B375" t="s">
        <v>47</v>
      </c>
      <c r="C375" t="s">
        <v>35</v>
      </c>
      <c r="D375" t="s">
        <v>830</v>
      </c>
      <c r="E375" t="s">
        <v>63</v>
      </c>
      <c r="F375" s="1">
        <v>44620</v>
      </c>
      <c r="G375" t="s">
        <v>25</v>
      </c>
      <c r="H375">
        <f>VLOOKUP(I375,Sheet1!A:B,2,0)</f>
        <v>2835213</v>
      </c>
      <c r="I375" t="s">
        <v>83</v>
      </c>
      <c r="J375" s="1">
        <v>44621</v>
      </c>
      <c r="K375" t="s">
        <v>32</v>
      </c>
      <c r="L375" t="s">
        <v>83</v>
      </c>
      <c r="M375" s="1">
        <v>44622</v>
      </c>
      <c r="N375" t="s">
        <v>79</v>
      </c>
      <c r="O375" t="s">
        <v>77</v>
      </c>
      <c r="P375">
        <v>18</v>
      </c>
      <c r="Q375">
        <v>5202</v>
      </c>
      <c r="R375">
        <v>18</v>
      </c>
      <c r="S375" t="s">
        <v>77</v>
      </c>
      <c r="T375" t="s">
        <v>23</v>
      </c>
      <c r="U375" t="s">
        <v>48</v>
      </c>
      <c r="V375" t="s">
        <v>77</v>
      </c>
      <c r="W375" t="s">
        <v>58</v>
      </c>
      <c r="X375" t="s">
        <v>1038</v>
      </c>
      <c r="Y375" t="s">
        <v>880</v>
      </c>
      <c r="Z375" t="str">
        <f>VLOOKUP($I375,'[1]Master Route_AAT-MR'!$B:$G,4,0)</f>
        <v>72-7078</v>
      </c>
      <c r="AA375" t="s">
        <v>1045</v>
      </c>
      <c r="AB375" t="str">
        <f>VLOOKUP($I375,'[1]Master Route_AAT-MR'!$B:$G,5,0)</f>
        <v>นายจรัล บัวชมพู</v>
      </c>
      <c r="AC375" t="str">
        <f>VLOOKUP($I375,'[1]Master Route_AAT-MR'!$B:$G,6,0)</f>
        <v>098-2593516</v>
      </c>
      <c r="AD375" t="str">
        <f>VLOOKUP(I375,'[1]Master Route_AAT-MR'!$B:$D,3,0)</f>
        <v>RCP</v>
      </c>
    </row>
    <row r="376" spans="1:30" x14ac:dyDescent="0.25">
      <c r="A376" t="s">
        <v>20</v>
      </c>
      <c r="B376" t="s">
        <v>297</v>
      </c>
      <c r="C376" t="s">
        <v>84</v>
      </c>
      <c r="D376" t="s">
        <v>800</v>
      </c>
      <c r="E376" t="s">
        <v>241</v>
      </c>
      <c r="F376" s="1">
        <v>44620</v>
      </c>
      <c r="G376" t="s">
        <v>25</v>
      </c>
      <c r="H376">
        <f>VLOOKUP(I376,Sheet1!A:B,2,0)</f>
        <v>2835162</v>
      </c>
      <c r="I376" t="s">
        <v>772</v>
      </c>
      <c r="J376" s="1">
        <v>44621</v>
      </c>
      <c r="K376" t="s">
        <v>182</v>
      </c>
      <c r="L376" t="s">
        <v>772</v>
      </c>
      <c r="M376" s="1">
        <v>44621</v>
      </c>
      <c r="N376" t="s">
        <v>318</v>
      </c>
      <c r="O376" t="s">
        <v>77</v>
      </c>
      <c r="P376">
        <v>24</v>
      </c>
      <c r="Q376">
        <v>5944</v>
      </c>
      <c r="R376">
        <v>8</v>
      </c>
      <c r="S376" t="s">
        <v>77</v>
      </c>
      <c r="T376" t="s">
        <v>23</v>
      </c>
      <c r="U376" t="s">
        <v>298</v>
      </c>
      <c r="V376" t="s">
        <v>77</v>
      </c>
      <c r="W376" t="s">
        <v>38</v>
      </c>
      <c r="X376" t="s">
        <v>1038</v>
      </c>
      <c r="Y376" t="s">
        <v>801</v>
      </c>
      <c r="Z376" t="str">
        <f>VLOOKUP($I376,'[1]Master Route_AAT-MR'!$B:$G,4,0)</f>
        <v>72-0135</v>
      </c>
      <c r="AA376" t="s">
        <v>1045</v>
      </c>
      <c r="AB376" t="str">
        <f>VLOOKUP($I376,'[1]Master Route_AAT-MR'!$B:$G,5,0)</f>
        <v>นายสุเทพ เจนเขตการ</v>
      </c>
      <c r="AC376" t="str">
        <f>VLOOKUP($I376,'[1]Master Route_AAT-MR'!$B:$G,6,0)</f>
        <v>097-2195418</v>
      </c>
      <c r="AD376" t="str">
        <f>VLOOKUP(I376,'[1]Master Route_AAT-MR'!$B:$D,3,0)</f>
        <v>RCP</v>
      </c>
    </row>
    <row r="377" spans="1:30" x14ac:dyDescent="0.25">
      <c r="A377" t="s">
        <v>20</v>
      </c>
      <c r="B377" t="s">
        <v>47</v>
      </c>
      <c r="C377" t="s">
        <v>35</v>
      </c>
      <c r="D377" t="s">
        <v>359</v>
      </c>
      <c r="E377" t="s">
        <v>196</v>
      </c>
      <c r="F377" s="1">
        <v>44620</v>
      </c>
      <c r="G377" t="s">
        <v>25</v>
      </c>
      <c r="H377">
        <f>VLOOKUP(I377,Sheet1!A:B,2,0)</f>
        <v>2835213</v>
      </c>
      <c r="I377" t="s">
        <v>83</v>
      </c>
      <c r="J377" s="1">
        <v>44621</v>
      </c>
      <c r="K377" t="s">
        <v>32</v>
      </c>
      <c r="L377" t="s">
        <v>83</v>
      </c>
      <c r="M377" s="1">
        <v>44622</v>
      </c>
      <c r="N377" t="s">
        <v>79</v>
      </c>
      <c r="O377" t="s">
        <v>77</v>
      </c>
      <c r="P377">
        <v>20</v>
      </c>
      <c r="Q377">
        <v>3920</v>
      </c>
      <c r="R377">
        <v>20</v>
      </c>
      <c r="S377" t="s">
        <v>77</v>
      </c>
      <c r="T377" t="s">
        <v>23</v>
      </c>
      <c r="U377" t="s">
        <v>48</v>
      </c>
      <c r="V377" t="s">
        <v>77</v>
      </c>
      <c r="W377" t="s">
        <v>58</v>
      </c>
      <c r="X377" t="s">
        <v>1038</v>
      </c>
      <c r="Y377" t="s">
        <v>547</v>
      </c>
      <c r="Z377" t="str">
        <f>VLOOKUP($I377,'[1]Master Route_AAT-MR'!$B:$G,4,0)</f>
        <v>72-7078</v>
      </c>
      <c r="AA377" t="s">
        <v>1045</v>
      </c>
      <c r="AB377" t="str">
        <f>VLOOKUP($I377,'[1]Master Route_AAT-MR'!$B:$G,5,0)</f>
        <v>นายจรัล บัวชมพู</v>
      </c>
      <c r="AC377" t="str">
        <f>VLOOKUP($I377,'[1]Master Route_AAT-MR'!$B:$G,6,0)</f>
        <v>098-2593516</v>
      </c>
      <c r="AD377" t="str">
        <f>VLOOKUP(I377,'[1]Master Route_AAT-MR'!$B:$D,3,0)</f>
        <v>RCP</v>
      </c>
    </row>
    <row r="378" spans="1:30" x14ac:dyDescent="0.25">
      <c r="A378" t="s">
        <v>20</v>
      </c>
      <c r="B378" t="s">
        <v>264</v>
      </c>
      <c r="C378" t="s">
        <v>78</v>
      </c>
      <c r="D378" t="s">
        <v>266</v>
      </c>
      <c r="E378" t="s">
        <v>63</v>
      </c>
      <c r="F378" s="1">
        <v>44620</v>
      </c>
      <c r="G378" t="s">
        <v>25</v>
      </c>
      <c r="H378">
        <f>VLOOKUP(I378,Sheet1!A:B,2,0)</f>
        <v>2835310</v>
      </c>
      <c r="I378" t="s">
        <v>330</v>
      </c>
      <c r="J378" s="1">
        <v>44622</v>
      </c>
      <c r="K378" t="s">
        <v>174</v>
      </c>
      <c r="L378" t="s">
        <v>330</v>
      </c>
      <c r="M378" s="1">
        <v>44622</v>
      </c>
      <c r="N378" t="s">
        <v>27</v>
      </c>
      <c r="O378" t="s">
        <v>77</v>
      </c>
      <c r="P378">
        <v>24</v>
      </c>
      <c r="Q378">
        <v>3752</v>
      </c>
      <c r="R378">
        <v>8</v>
      </c>
      <c r="S378" t="s">
        <v>77</v>
      </c>
      <c r="T378" t="s">
        <v>23</v>
      </c>
      <c r="U378" t="s">
        <v>265</v>
      </c>
      <c r="V378" t="s">
        <v>77</v>
      </c>
      <c r="W378" t="s">
        <v>38</v>
      </c>
      <c r="X378" t="s">
        <v>1038</v>
      </c>
      <c r="Y378" t="s">
        <v>960</v>
      </c>
      <c r="Z378" t="str">
        <f>VLOOKUP($I378,'[1]Master Route_AAT-MR'!$B:$G,4,0)</f>
        <v>72-7078</v>
      </c>
      <c r="AA378" t="s">
        <v>1045</v>
      </c>
      <c r="AB378" t="str">
        <f>VLOOKUP($I378,'[1]Master Route_AAT-MR'!$B:$G,5,0)</f>
        <v>นายจรัล บัวชมพู</v>
      </c>
      <c r="AC378" t="str">
        <f>VLOOKUP($I378,'[1]Master Route_AAT-MR'!$B:$G,6,0)</f>
        <v>098-2593516</v>
      </c>
      <c r="AD378" t="str">
        <f>VLOOKUP(I378,'[1]Master Route_AAT-MR'!$B:$D,3,0)</f>
        <v>RCP</v>
      </c>
    </row>
    <row r="379" spans="1:30" x14ac:dyDescent="0.25">
      <c r="A379" t="s">
        <v>20</v>
      </c>
      <c r="B379" t="s">
        <v>264</v>
      </c>
      <c r="C379" t="s">
        <v>88</v>
      </c>
      <c r="D379" t="s">
        <v>383</v>
      </c>
      <c r="E379" t="s">
        <v>381</v>
      </c>
      <c r="F379" s="1">
        <v>44620</v>
      </c>
      <c r="G379" t="s">
        <v>25</v>
      </c>
      <c r="H379">
        <f>VLOOKUP(I379,Sheet1!A:B,2,0)</f>
        <v>2835310</v>
      </c>
      <c r="I379" t="s">
        <v>330</v>
      </c>
      <c r="J379" s="1">
        <v>44622</v>
      </c>
      <c r="K379" t="s">
        <v>174</v>
      </c>
      <c r="L379" t="s">
        <v>330</v>
      </c>
      <c r="M379" s="1">
        <v>44622</v>
      </c>
      <c r="N379" t="s">
        <v>135</v>
      </c>
      <c r="O379" t="s">
        <v>90</v>
      </c>
      <c r="P379">
        <v>2</v>
      </c>
      <c r="Q379">
        <v>150</v>
      </c>
      <c r="R379">
        <v>2</v>
      </c>
      <c r="S379" t="s">
        <v>90</v>
      </c>
      <c r="T379" t="s">
        <v>23</v>
      </c>
      <c r="U379" t="s">
        <v>265</v>
      </c>
      <c r="V379" t="s">
        <v>90</v>
      </c>
      <c r="W379" t="s">
        <v>38</v>
      </c>
      <c r="X379" t="s">
        <v>1038</v>
      </c>
      <c r="Y379" t="s">
        <v>384</v>
      </c>
      <c r="Z379" t="str">
        <f>VLOOKUP($I379,'[1]Master Route_AAT-MR'!$B:$G,4,0)</f>
        <v>72-7078</v>
      </c>
      <c r="AA379" t="s">
        <v>1045</v>
      </c>
      <c r="AB379" t="str">
        <f>VLOOKUP($I379,'[1]Master Route_AAT-MR'!$B:$G,5,0)</f>
        <v>นายจรัล บัวชมพู</v>
      </c>
      <c r="AC379" t="str">
        <f>VLOOKUP($I379,'[1]Master Route_AAT-MR'!$B:$G,6,0)</f>
        <v>098-2593516</v>
      </c>
      <c r="AD379" t="str">
        <f>VLOOKUP(I379,'[1]Master Route_AAT-MR'!$B:$D,3,0)</f>
        <v>RCP</v>
      </c>
    </row>
    <row r="380" spans="1:30" x14ac:dyDescent="0.25">
      <c r="A380" t="s">
        <v>20</v>
      </c>
      <c r="B380" t="s">
        <v>297</v>
      </c>
      <c r="C380" t="s">
        <v>84</v>
      </c>
      <c r="D380" t="s">
        <v>299</v>
      </c>
      <c r="E380" t="s">
        <v>241</v>
      </c>
      <c r="F380" s="1">
        <v>44620</v>
      </c>
      <c r="G380" t="s">
        <v>25</v>
      </c>
      <c r="H380">
        <f>VLOOKUP(I380,Sheet1!A:B,2,0)</f>
        <v>2835297</v>
      </c>
      <c r="I380" t="s">
        <v>300</v>
      </c>
      <c r="J380" s="1">
        <v>44622</v>
      </c>
      <c r="K380" t="s">
        <v>134</v>
      </c>
      <c r="L380" t="s">
        <v>300</v>
      </c>
      <c r="M380" s="1">
        <v>44622</v>
      </c>
      <c r="N380" t="s">
        <v>186</v>
      </c>
      <c r="O380" t="s">
        <v>77</v>
      </c>
      <c r="P380">
        <v>12</v>
      </c>
      <c r="Q380">
        <v>6960</v>
      </c>
      <c r="R380">
        <v>6</v>
      </c>
      <c r="S380" t="s">
        <v>77</v>
      </c>
      <c r="T380" t="s">
        <v>23</v>
      </c>
      <c r="U380" t="s">
        <v>298</v>
      </c>
      <c r="V380" t="s">
        <v>77</v>
      </c>
      <c r="W380" t="s">
        <v>38</v>
      </c>
      <c r="X380" t="s">
        <v>1038</v>
      </c>
      <c r="Y380" t="s">
        <v>1016</v>
      </c>
      <c r="Z380" t="str">
        <f>VLOOKUP($I380,'[1]Master Route_AAT-MR'!$B:$G,4,0)</f>
        <v>72-0135</v>
      </c>
      <c r="AA380" t="s">
        <v>1045</v>
      </c>
      <c r="AB380" t="str">
        <f>VLOOKUP($I380,'[1]Master Route_AAT-MR'!$B:$G,5,0)</f>
        <v>นายสุเทพ เจนเขตการ</v>
      </c>
      <c r="AC380" t="str">
        <f>VLOOKUP($I380,'[1]Master Route_AAT-MR'!$B:$G,6,0)</f>
        <v>097-2195418</v>
      </c>
      <c r="AD380" t="str">
        <f>VLOOKUP(I380,'[1]Master Route_AAT-MR'!$B:$D,3,0)</f>
        <v>RCP</v>
      </c>
    </row>
    <row r="381" spans="1:30" x14ac:dyDescent="0.25">
      <c r="A381" t="s">
        <v>20</v>
      </c>
      <c r="B381" t="s">
        <v>47</v>
      </c>
      <c r="C381" t="s">
        <v>55</v>
      </c>
      <c r="D381" t="s">
        <v>141</v>
      </c>
      <c r="E381" t="s">
        <v>67</v>
      </c>
      <c r="F381" s="1">
        <v>44620</v>
      </c>
      <c r="G381" t="s">
        <v>25</v>
      </c>
      <c r="H381">
        <f>VLOOKUP(I381,Sheet1!A:B,2,0)</f>
        <v>2835213</v>
      </c>
      <c r="I381" t="s">
        <v>83</v>
      </c>
      <c r="J381" s="1">
        <v>44621</v>
      </c>
      <c r="K381" t="s">
        <v>32</v>
      </c>
      <c r="L381" t="s">
        <v>83</v>
      </c>
      <c r="M381" s="1">
        <v>44622</v>
      </c>
      <c r="N381" t="s">
        <v>79</v>
      </c>
      <c r="O381" t="s">
        <v>77</v>
      </c>
      <c r="P381">
        <v>10</v>
      </c>
      <c r="Q381">
        <v>1840</v>
      </c>
      <c r="R381">
        <v>10</v>
      </c>
      <c r="S381" t="s">
        <v>77</v>
      </c>
      <c r="T381" t="s">
        <v>23</v>
      </c>
      <c r="U381" t="s">
        <v>48</v>
      </c>
      <c r="V381" t="s">
        <v>77</v>
      </c>
      <c r="W381" t="s">
        <v>58</v>
      </c>
      <c r="X381" t="s">
        <v>1038</v>
      </c>
      <c r="Y381" t="s">
        <v>142</v>
      </c>
      <c r="Z381" t="str">
        <f>VLOOKUP($I381,'[1]Master Route_AAT-MR'!$B:$G,4,0)</f>
        <v>72-7078</v>
      </c>
      <c r="AA381" t="s">
        <v>1045</v>
      </c>
      <c r="AB381" t="str">
        <f>VLOOKUP($I381,'[1]Master Route_AAT-MR'!$B:$G,5,0)</f>
        <v>นายจรัล บัวชมพู</v>
      </c>
      <c r="AC381" t="str">
        <f>VLOOKUP($I381,'[1]Master Route_AAT-MR'!$B:$G,6,0)</f>
        <v>098-2593516</v>
      </c>
      <c r="AD381" t="str">
        <f>VLOOKUP(I381,'[1]Master Route_AAT-MR'!$B:$D,3,0)</f>
        <v>RCP</v>
      </c>
    </row>
    <row r="382" spans="1:30" x14ac:dyDescent="0.25">
      <c r="A382" t="s">
        <v>20</v>
      </c>
      <c r="B382" t="s">
        <v>47</v>
      </c>
      <c r="C382" t="s">
        <v>35</v>
      </c>
      <c r="D382" t="s">
        <v>586</v>
      </c>
      <c r="E382" t="s">
        <v>63</v>
      </c>
      <c r="F382" s="1">
        <v>44620</v>
      </c>
      <c r="G382" t="s">
        <v>25</v>
      </c>
      <c r="H382">
        <f>VLOOKUP(I382,Sheet1!A:B,2,0)</f>
        <v>2835213</v>
      </c>
      <c r="I382" t="s">
        <v>83</v>
      </c>
      <c r="J382" s="1">
        <v>44621</v>
      </c>
      <c r="K382" t="s">
        <v>32</v>
      </c>
      <c r="L382" t="s">
        <v>83</v>
      </c>
      <c r="M382" s="1">
        <v>44622</v>
      </c>
      <c r="N382" t="s">
        <v>79</v>
      </c>
      <c r="O382" t="s">
        <v>77</v>
      </c>
      <c r="P382">
        <v>20</v>
      </c>
      <c r="Q382">
        <v>5200</v>
      </c>
      <c r="R382">
        <v>20</v>
      </c>
      <c r="S382" t="s">
        <v>77</v>
      </c>
      <c r="T382" t="s">
        <v>23</v>
      </c>
      <c r="U382" t="s">
        <v>48</v>
      </c>
      <c r="V382" t="s">
        <v>77</v>
      </c>
      <c r="W382" t="s">
        <v>58</v>
      </c>
      <c r="X382" t="s">
        <v>1038</v>
      </c>
      <c r="Y382" t="s">
        <v>587</v>
      </c>
      <c r="Z382" t="str">
        <f>VLOOKUP($I382,'[1]Master Route_AAT-MR'!$B:$G,4,0)</f>
        <v>72-7078</v>
      </c>
      <c r="AA382" t="s">
        <v>1045</v>
      </c>
      <c r="AB382" t="str">
        <f>VLOOKUP($I382,'[1]Master Route_AAT-MR'!$B:$G,5,0)</f>
        <v>นายจรัล บัวชมพู</v>
      </c>
      <c r="AC382" t="str">
        <f>VLOOKUP($I382,'[1]Master Route_AAT-MR'!$B:$G,6,0)</f>
        <v>098-2593516</v>
      </c>
      <c r="AD382" t="str">
        <f>VLOOKUP(I382,'[1]Master Route_AAT-MR'!$B:$D,3,0)</f>
        <v>RCP</v>
      </c>
    </row>
    <row r="383" spans="1:30" x14ac:dyDescent="0.25">
      <c r="A383" t="s">
        <v>20</v>
      </c>
      <c r="B383" t="s">
        <v>47</v>
      </c>
      <c r="C383" t="s">
        <v>35</v>
      </c>
      <c r="D383" t="s">
        <v>462</v>
      </c>
      <c r="E383" t="s">
        <v>64</v>
      </c>
      <c r="F383" s="1">
        <v>44620</v>
      </c>
      <c r="G383" t="s">
        <v>25</v>
      </c>
      <c r="H383">
        <f>VLOOKUP(I383,Sheet1!A:B,2,0)</f>
        <v>2835213</v>
      </c>
      <c r="I383" t="s">
        <v>83</v>
      </c>
      <c r="J383" s="1">
        <v>44621</v>
      </c>
      <c r="K383" t="s">
        <v>32</v>
      </c>
      <c r="L383" t="s">
        <v>83</v>
      </c>
      <c r="M383" s="1">
        <v>44622</v>
      </c>
      <c r="N383" t="s">
        <v>79</v>
      </c>
      <c r="O383" t="s">
        <v>77</v>
      </c>
      <c r="P383">
        <v>40</v>
      </c>
      <c r="Q383">
        <v>2400</v>
      </c>
      <c r="R383">
        <v>40</v>
      </c>
      <c r="S383" t="s">
        <v>77</v>
      </c>
      <c r="T383" t="s">
        <v>23</v>
      </c>
      <c r="U383" t="s">
        <v>48</v>
      </c>
      <c r="V383" t="s">
        <v>77</v>
      </c>
      <c r="W383" t="s">
        <v>58</v>
      </c>
      <c r="X383" t="s">
        <v>1038</v>
      </c>
      <c r="Y383" t="s">
        <v>515</v>
      </c>
      <c r="Z383" t="str">
        <f>VLOOKUP($I383,'[1]Master Route_AAT-MR'!$B:$G,4,0)</f>
        <v>72-7078</v>
      </c>
      <c r="AA383" t="s">
        <v>1045</v>
      </c>
      <c r="AB383" t="str">
        <f>VLOOKUP($I383,'[1]Master Route_AAT-MR'!$B:$G,5,0)</f>
        <v>นายจรัล บัวชมพู</v>
      </c>
      <c r="AC383" t="str">
        <f>VLOOKUP($I383,'[1]Master Route_AAT-MR'!$B:$G,6,0)</f>
        <v>098-2593516</v>
      </c>
      <c r="AD383" t="str">
        <f>VLOOKUP(I383,'[1]Master Route_AAT-MR'!$B:$D,3,0)</f>
        <v>RCP</v>
      </c>
    </row>
    <row r="384" spans="1:30" x14ac:dyDescent="0.25">
      <c r="A384" t="s">
        <v>20</v>
      </c>
      <c r="B384" t="s">
        <v>47</v>
      </c>
      <c r="C384" t="s">
        <v>55</v>
      </c>
      <c r="D384" t="s">
        <v>377</v>
      </c>
      <c r="E384" t="s">
        <v>381</v>
      </c>
      <c r="F384" s="1">
        <v>44620</v>
      </c>
      <c r="G384" t="s">
        <v>25</v>
      </c>
      <c r="H384">
        <f>VLOOKUP(I384,Sheet1!A:B,2,0)</f>
        <v>2835213</v>
      </c>
      <c r="I384" t="s">
        <v>83</v>
      </c>
      <c r="J384" s="1">
        <v>44621</v>
      </c>
      <c r="K384" t="s">
        <v>32</v>
      </c>
      <c r="L384" t="s">
        <v>83</v>
      </c>
      <c r="M384" s="1">
        <v>44622</v>
      </c>
      <c r="N384" t="s">
        <v>79</v>
      </c>
      <c r="O384" t="s">
        <v>77</v>
      </c>
      <c r="P384">
        <v>12</v>
      </c>
      <c r="Q384">
        <v>2436</v>
      </c>
      <c r="R384">
        <v>12</v>
      </c>
      <c r="S384" t="s">
        <v>77</v>
      </c>
      <c r="T384" t="s">
        <v>23</v>
      </c>
      <c r="U384" t="s">
        <v>48</v>
      </c>
      <c r="V384" t="s">
        <v>77</v>
      </c>
      <c r="W384" t="s">
        <v>58</v>
      </c>
      <c r="X384" t="s">
        <v>1038</v>
      </c>
      <c r="Y384" t="s">
        <v>743</v>
      </c>
      <c r="Z384" t="str">
        <f>VLOOKUP($I384,'[1]Master Route_AAT-MR'!$B:$G,4,0)</f>
        <v>72-7078</v>
      </c>
      <c r="AA384" t="s">
        <v>1045</v>
      </c>
      <c r="AB384" t="str">
        <f>VLOOKUP($I384,'[1]Master Route_AAT-MR'!$B:$G,5,0)</f>
        <v>นายจรัล บัวชมพู</v>
      </c>
      <c r="AC384" t="str">
        <f>VLOOKUP($I384,'[1]Master Route_AAT-MR'!$B:$G,6,0)</f>
        <v>098-2593516</v>
      </c>
      <c r="AD384" t="str">
        <f>VLOOKUP(I384,'[1]Master Route_AAT-MR'!$B:$D,3,0)</f>
        <v>RCP</v>
      </c>
    </row>
    <row r="385" spans="1:30" x14ac:dyDescent="0.25">
      <c r="A385" t="s">
        <v>20</v>
      </c>
      <c r="B385" t="s">
        <v>264</v>
      </c>
      <c r="C385" t="s">
        <v>88</v>
      </c>
      <c r="D385" t="s">
        <v>383</v>
      </c>
      <c r="E385" t="s">
        <v>181</v>
      </c>
      <c r="F385" s="1">
        <v>44620</v>
      </c>
      <c r="G385" t="s">
        <v>25</v>
      </c>
      <c r="H385">
        <f>VLOOKUP(I385,Sheet1!A:B,2,0)</f>
        <v>2835310</v>
      </c>
      <c r="I385" t="s">
        <v>330</v>
      </c>
      <c r="J385" s="1">
        <v>44622</v>
      </c>
      <c r="K385" t="s">
        <v>174</v>
      </c>
      <c r="L385" t="s">
        <v>330</v>
      </c>
      <c r="M385" s="1">
        <v>44622</v>
      </c>
      <c r="N385" t="s">
        <v>135</v>
      </c>
      <c r="O385" t="s">
        <v>90</v>
      </c>
      <c r="P385">
        <v>6</v>
      </c>
      <c r="Q385">
        <v>1586</v>
      </c>
      <c r="R385">
        <v>2</v>
      </c>
      <c r="S385" t="s">
        <v>90</v>
      </c>
      <c r="T385" t="s">
        <v>23</v>
      </c>
      <c r="U385" t="s">
        <v>265</v>
      </c>
      <c r="V385" t="s">
        <v>90</v>
      </c>
      <c r="W385" t="s">
        <v>38</v>
      </c>
      <c r="X385" t="s">
        <v>1038</v>
      </c>
      <c r="Y385" t="s">
        <v>696</v>
      </c>
      <c r="Z385" t="str">
        <f>VLOOKUP($I385,'[1]Master Route_AAT-MR'!$B:$G,4,0)</f>
        <v>72-7078</v>
      </c>
      <c r="AA385" t="s">
        <v>1045</v>
      </c>
      <c r="AB385" t="str">
        <f>VLOOKUP($I385,'[1]Master Route_AAT-MR'!$B:$G,5,0)</f>
        <v>นายจรัล บัวชมพู</v>
      </c>
      <c r="AC385" t="str">
        <f>VLOOKUP($I385,'[1]Master Route_AAT-MR'!$B:$G,6,0)</f>
        <v>098-2593516</v>
      </c>
      <c r="AD385" t="str">
        <f>VLOOKUP(I385,'[1]Master Route_AAT-MR'!$B:$D,3,0)</f>
        <v>RCP</v>
      </c>
    </row>
    <row r="386" spans="1:30" x14ac:dyDescent="0.25">
      <c r="A386" t="s">
        <v>20</v>
      </c>
      <c r="B386" t="s">
        <v>297</v>
      </c>
      <c r="C386" t="s">
        <v>84</v>
      </c>
      <c r="D386" t="s">
        <v>770</v>
      </c>
      <c r="E386" t="s">
        <v>241</v>
      </c>
      <c r="F386" s="1">
        <v>44620</v>
      </c>
      <c r="G386" t="s">
        <v>25</v>
      </c>
      <c r="H386">
        <f>VLOOKUP(I386,Sheet1!A:B,2,0)</f>
        <v>2835297</v>
      </c>
      <c r="I386" t="s">
        <v>300</v>
      </c>
      <c r="J386" s="1">
        <v>44622</v>
      </c>
      <c r="K386" t="s">
        <v>134</v>
      </c>
      <c r="L386" t="s">
        <v>300</v>
      </c>
      <c r="M386" s="1">
        <v>44622</v>
      </c>
      <c r="N386" t="s">
        <v>186</v>
      </c>
      <c r="O386" t="s">
        <v>77</v>
      </c>
      <c r="P386">
        <v>8</v>
      </c>
      <c r="Q386">
        <v>5952</v>
      </c>
      <c r="R386">
        <v>8</v>
      </c>
      <c r="S386" t="s">
        <v>77</v>
      </c>
      <c r="T386" t="s">
        <v>23</v>
      </c>
      <c r="U386" t="s">
        <v>298</v>
      </c>
      <c r="V386" t="s">
        <v>77</v>
      </c>
      <c r="W386" t="s">
        <v>38</v>
      </c>
      <c r="X386" t="s">
        <v>1038</v>
      </c>
      <c r="Y386" t="s">
        <v>771</v>
      </c>
      <c r="Z386" t="str">
        <f>VLOOKUP($I386,'[1]Master Route_AAT-MR'!$B:$G,4,0)</f>
        <v>72-0135</v>
      </c>
      <c r="AA386" t="s">
        <v>1045</v>
      </c>
      <c r="AB386" t="str">
        <f>VLOOKUP($I386,'[1]Master Route_AAT-MR'!$B:$G,5,0)</f>
        <v>นายสุเทพ เจนเขตการ</v>
      </c>
      <c r="AC386" t="str">
        <f>VLOOKUP($I386,'[1]Master Route_AAT-MR'!$B:$G,6,0)</f>
        <v>097-2195418</v>
      </c>
      <c r="AD386" t="str">
        <f>VLOOKUP(I386,'[1]Master Route_AAT-MR'!$B:$D,3,0)</f>
        <v>RCP</v>
      </c>
    </row>
    <row r="387" spans="1:30" x14ac:dyDescent="0.25">
      <c r="A387" t="s">
        <v>20</v>
      </c>
      <c r="B387" t="s">
        <v>47</v>
      </c>
      <c r="C387" t="s">
        <v>35</v>
      </c>
      <c r="D387" t="s">
        <v>807</v>
      </c>
      <c r="E387" t="s">
        <v>333</v>
      </c>
      <c r="F387" s="1">
        <v>44620</v>
      </c>
      <c r="G387" t="s">
        <v>25</v>
      </c>
      <c r="H387">
        <f>VLOOKUP(I387,Sheet1!A:B,2,0)</f>
        <v>2835213</v>
      </c>
      <c r="I387" t="s">
        <v>83</v>
      </c>
      <c r="J387" s="1">
        <v>44621</v>
      </c>
      <c r="K387" t="s">
        <v>32</v>
      </c>
      <c r="L387" t="s">
        <v>83</v>
      </c>
      <c r="M387" s="1">
        <v>44622</v>
      </c>
      <c r="N387" t="s">
        <v>79</v>
      </c>
      <c r="O387" t="s">
        <v>77</v>
      </c>
      <c r="P387">
        <v>20</v>
      </c>
      <c r="Q387">
        <v>11440</v>
      </c>
      <c r="R387">
        <v>10</v>
      </c>
      <c r="S387" t="s">
        <v>77</v>
      </c>
      <c r="T387" t="s">
        <v>23</v>
      </c>
      <c r="U387" t="s">
        <v>48</v>
      </c>
      <c r="V387" t="s">
        <v>77</v>
      </c>
      <c r="W387" t="s">
        <v>58</v>
      </c>
      <c r="X387" t="s">
        <v>1038</v>
      </c>
      <c r="Y387" t="s">
        <v>808</v>
      </c>
      <c r="Z387" t="str">
        <f>VLOOKUP($I387,'[1]Master Route_AAT-MR'!$B:$G,4,0)</f>
        <v>72-7078</v>
      </c>
      <c r="AA387" t="s">
        <v>1045</v>
      </c>
      <c r="AB387" t="str">
        <f>VLOOKUP($I387,'[1]Master Route_AAT-MR'!$B:$G,5,0)</f>
        <v>นายจรัล บัวชมพู</v>
      </c>
      <c r="AC387" t="str">
        <f>VLOOKUP($I387,'[1]Master Route_AAT-MR'!$B:$G,6,0)</f>
        <v>098-2593516</v>
      </c>
      <c r="AD387" t="str">
        <f>VLOOKUP(I387,'[1]Master Route_AAT-MR'!$B:$D,3,0)</f>
        <v>RCP</v>
      </c>
    </row>
    <row r="388" spans="1:30" x14ac:dyDescent="0.25">
      <c r="A388" t="s">
        <v>20</v>
      </c>
      <c r="B388" t="s">
        <v>264</v>
      </c>
      <c r="C388" t="s">
        <v>88</v>
      </c>
      <c r="D388" t="s">
        <v>383</v>
      </c>
      <c r="E388" t="s">
        <v>125</v>
      </c>
      <c r="F388" s="1">
        <v>44620</v>
      </c>
      <c r="G388" t="s">
        <v>25</v>
      </c>
      <c r="H388">
        <f>VLOOKUP(I388,Sheet1!A:B,2,0)</f>
        <v>2835310</v>
      </c>
      <c r="I388" t="s">
        <v>330</v>
      </c>
      <c r="J388" s="1">
        <v>44622</v>
      </c>
      <c r="K388" t="s">
        <v>174</v>
      </c>
      <c r="L388" t="s">
        <v>330</v>
      </c>
      <c r="M388" s="1">
        <v>44622</v>
      </c>
      <c r="N388" t="s">
        <v>135</v>
      </c>
      <c r="O388" t="s">
        <v>90</v>
      </c>
      <c r="P388">
        <v>2</v>
      </c>
      <c r="Q388">
        <v>260</v>
      </c>
      <c r="R388">
        <v>2</v>
      </c>
      <c r="S388" t="s">
        <v>90</v>
      </c>
      <c r="T388" t="s">
        <v>23</v>
      </c>
      <c r="U388" t="s">
        <v>265</v>
      </c>
      <c r="V388" t="s">
        <v>90</v>
      </c>
      <c r="W388" t="s">
        <v>38</v>
      </c>
      <c r="X388" t="s">
        <v>1038</v>
      </c>
      <c r="Y388" t="s">
        <v>437</v>
      </c>
      <c r="Z388" t="str">
        <f>VLOOKUP($I388,'[1]Master Route_AAT-MR'!$B:$G,4,0)</f>
        <v>72-7078</v>
      </c>
      <c r="AA388" t="s">
        <v>1045</v>
      </c>
      <c r="AB388" t="str">
        <f>VLOOKUP($I388,'[1]Master Route_AAT-MR'!$B:$G,5,0)</f>
        <v>นายจรัล บัวชมพู</v>
      </c>
      <c r="AC388" t="str">
        <f>VLOOKUP($I388,'[1]Master Route_AAT-MR'!$B:$G,6,0)</f>
        <v>098-2593516</v>
      </c>
      <c r="AD388" t="str">
        <f>VLOOKUP(I388,'[1]Master Route_AAT-MR'!$B:$D,3,0)</f>
        <v>RCP</v>
      </c>
    </row>
    <row r="389" spans="1:30" x14ac:dyDescent="0.25">
      <c r="A389" t="s">
        <v>20</v>
      </c>
      <c r="B389" t="s">
        <v>40</v>
      </c>
      <c r="C389" t="s">
        <v>367</v>
      </c>
      <c r="D389" t="s">
        <v>490</v>
      </c>
      <c r="E389" t="s">
        <v>64</v>
      </c>
      <c r="F389" s="1">
        <v>44620</v>
      </c>
      <c r="G389" t="s">
        <v>25</v>
      </c>
      <c r="H389">
        <f>VLOOKUP(I389,Sheet1!A:B,2,0)</f>
        <v>2835238</v>
      </c>
      <c r="I389" t="s">
        <v>415</v>
      </c>
      <c r="J389" s="1">
        <v>44621</v>
      </c>
      <c r="K389" t="s">
        <v>80</v>
      </c>
      <c r="L389" t="s">
        <v>415</v>
      </c>
      <c r="M389" s="1">
        <v>44621</v>
      </c>
      <c r="N389" t="s">
        <v>158</v>
      </c>
      <c r="O389" t="s">
        <v>37</v>
      </c>
      <c r="P389">
        <v>20</v>
      </c>
      <c r="Q389">
        <v>2540</v>
      </c>
      <c r="R389">
        <v>5</v>
      </c>
      <c r="S389" t="s">
        <v>37</v>
      </c>
      <c r="T389" t="s">
        <v>23</v>
      </c>
      <c r="U389" t="s">
        <v>41</v>
      </c>
      <c r="V389" t="s">
        <v>37</v>
      </c>
      <c r="W389" t="s">
        <v>43</v>
      </c>
      <c r="X389" t="s">
        <v>1038</v>
      </c>
      <c r="Y389" t="s">
        <v>491</v>
      </c>
      <c r="Z389" t="str">
        <f>VLOOKUP($I389,'[1]Master Route_AAT-MR'!$B:$G,4,0)</f>
        <v>73-6064</v>
      </c>
      <c r="AA389" t="s">
        <v>1045</v>
      </c>
      <c r="AB389" t="str">
        <f>VLOOKUP($I389,'[1]Master Route_AAT-MR'!$B:$G,5,0)</f>
        <v>นายจักกริช เพียงกระโทก</v>
      </c>
      <c r="AC389" t="str">
        <f>VLOOKUP($I389,'[1]Master Route_AAT-MR'!$B:$G,6,0)</f>
        <v>082-8749391</v>
      </c>
      <c r="AD389" t="str">
        <f>VLOOKUP(I389,'[1]Master Route_AAT-MR'!$B:$D,3,0)</f>
        <v>RNV</v>
      </c>
    </row>
    <row r="390" spans="1:30" x14ac:dyDescent="0.25">
      <c r="A390" t="s">
        <v>20</v>
      </c>
      <c r="B390" t="s">
        <v>75</v>
      </c>
      <c r="C390" t="s">
        <v>55</v>
      </c>
      <c r="D390" t="s">
        <v>418</v>
      </c>
      <c r="E390" t="s">
        <v>62</v>
      </c>
      <c r="F390" s="1">
        <v>44620</v>
      </c>
      <c r="G390" t="s">
        <v>25</v>
      </c>
      <c r="H390">
        <f>VLOOKUP(I390,Sheet1!A:B,2,0)</f>
        <v>2835363</v>
      </c>
      <c r="I390" t="s">
        <v>247</v>
      </c>
      <c r="J390" s="1">
        <v>44622</v>
      </c>
      <c r="K390" t="s">
        <v>79</v>
      </c>
      <c r="L390" t="s">
        <v>247</v>
      </c>
      <c r="M390" s="1">
        <v>44622</v>
      </c>
      <c r="N390" t="s">
        <v>36</v>
      </c>
      <c r="O390" t="s">
        <v>223</v>
      </c>
      <c r="P390">
        <v>20</v>
      </c>
      <c r="Q390">
        <v>1800</v>
      </c>
      <c r="R390">
        <v>20</v>
      </c>
      <c r="S390" t="s">
        <v>223</v>
      </c>
      <c r="T390" t="s">
        <v>23</v>
      </c>
      <c r="U390" t="s">
        <v>76</v>
      </c>
      <c r="V390" t="s">
        <v>223</v>
      </c>
      <c r="W390" t="s">
        <v>58</v>
      </c>
      <c r="X390" t="s">
        <v>1038</v>
      </c>
      <c r="Y390" t="s">
        <v>522</v>
      </c>
      <c r="Z390" t="str">
        <f>VLOOKUP($I390,'[1]Master Route_AAT-MR'!$B:$G,4,0)</f>
        <v>72-2156</v>
      </c>
      <c r="AA390" t="s">
        <v>1045</v>
      </c>
      <c r="AB390" t="str">
        <f>VLOOKUP($I390,'[1]Master Route_AAT-MR'!$B:$G,5,0)</f>
        <v>นายนรินทร์ ลำพุทธา</v>
      </c>
      <c r="AC390" t="str">
        <f>VLOOKUP($I390,'[1]Master Route_AAT-MR'!$B:$G,6,0)</f>
        <v>098-8293640</v>
      </c>
      <c r="AD390" t="str">
        <f>VLOOKUP(I390,'[1]Master Route_AAT-MR'!$B:$D,3,0)</f>
        <v>RNV</v>
      </c>
    </row>
    <row r="391" spans="1:30" x14ac:dyDescent="0.25">
      <c r="A391" t="s">
        <v>20</v>
      </c>
      <c r="B391" t="s">
        <v>75</v>
      </c>
      <c r="C391" t="s">
        <v>35</v>
      </c>
      <c r="D391" t="s">
        <v>426</v>
      </c>
      <c r="E391" t="s">
        <v>322</v>
      </c>
      <c r="F391" s="1">
        <v>44620</v>
      </c>
      <c r="G391" t="s">
        <v>25</v>
      </c>
      <c r="H391">
        <f>VLOOKUP(I391,Sheet1!A:B,2,0)</f>
        <v>2835363</v>
      </c>
      <c r="I391" t="s">
        <v>247</v>
      </c>
      <c r="J391" s="1">
        <v>44622</v>
      </c>
      <c r="K391" t="s">
        <v>79</v>
      </c>
      <c r="L391" t="s">
        <v>247</v>
      </c>
      <c r="M391" s="1">
        <v>44622</v>
      </c>
      <c r="N391" t="s">
        <v>36</v>
      </c>
      <c r="O391" t="s">
        <v>37</v>
      </c>
      <c r="P391">
        <v>6</v>
      </c>
      <c r="Q391">
        <v>1164</v>
      </c>
      <c r="R391">
        <v>6</v>
      </c>
      <c r="S391" t="s">
        <v>37</v>
      </c>
      <c r="T391" t="s">
        <v>23</v>
      </c>
      <c r="U391" t="s">
        <v>76</v>
      </c>
      <c r="V391" t="s">
        <v>37</v>
      </c>
      <c r="W391" t="s">
        <v>58</v>
      </c>
      <c r="X391" t="s">
        <v>1038</v>
      </c>
      <c r="Y391" t="s">
        <v>569</v>
      </c>
      <c r="Z391" t="str">
        <f>VLOOKUP($I391,'[1]Master Route_AAT-MR'!$B:$G,4,0)</f>
        <v>72-2156</v>
      </c>
      <c r="AA391" t="s">
        <v>1045</v>
      </c>
      <c r="AB391" t="str">
        <f>VLOOKUP($I391,'[1]Master Route_AAT-MR'!$B:$G,5,0)</f>
        <v>นายนรินทร์ ลำพุทธา</v>
      </c>
      <c r="AC391" t="str">
        <f>VLOOKUP($I391,'[1]Master Route_AAT-MR'!$B:$G,6,0)</f>
        <v>098-8293640</v>
      </c>
      <c r="AD391" t="str">
        <f>VLOOKUP(I391,'[1]Master Route_AAT-MR'!$B:$D,3,0)</f>
        <v>RNV</v>
      </c>
    </row>
    <row r="392" spans="1:30" x14ac:dyDescent="0.25">
      <c r="A392" t="s">
        <v>20</v>
      </c>
      <c r="B392" t="s">
        <v>40</v>
      </c>
      <c r="C392" t="s">
        <v>35</v>
      </c>
      <c r="D392" t="s">
        <v>236</v>
      </c>
      <c r="E392" t="s">
        <v>237</v>
      </c>
      <c r="F392" s="1">
        <v>44620</v>
      </c>
      <c r="G392" t="s">
        <v>25</v>
      </c>
      <c r="H392">
        <f>VLOOKUP(I392,Sheet1!A:B,2,0)</f>
        <v>2835365</v>
      </c>
      <c r="I392" t="s">
        <v>785</v>
      </c>
      <c r="J392" s="1">
        <v>44622</v>
      </c>
      <c r="K392" t="s">
        <v>784</v>
      </c>
      <c r="L392" t="s">
        <v>785</v>
      </c>
      <c r="M392" s="1">
        <v>44622</v>
      </c>
      <c r="N392" t="s">
        <v>195</v>
      </c>
      <c r="O392" t="s">
        <v>37</v>
      </c>
      <c r="P392">
        <v>10</v>
      </c>
      <c r="Q392">
        <v>1160</v>
      </c>
      <c r="R392">
        <v>10</v>
      </c>
      <c r="S392" t="s">
        <v>37</v>
      </c>
      <c r="T392" t="s">
        <v>23</v>
      </c>
      <c r="U392" t="s">
        <v>41</v>
      </c>
      <c r="V392" t="s">
        <v>37</v>
      </c>
      <c r="W392" t="s">
        <v>43</v>
      </c>
      <c r="X392" t="s">
        <v>1038</v>
      </c>
      <c r="Y392" t="s">
        <v>238</v>
      </c>
      <c r="Z392" t="str">
        <f>VLOOKUP($I392,'[1]Master Route_AAT-MR'!$B:$G,4,0)</f>
        <v>73-6064</v>
      </c>
      <c r="AA392" t="s">
        <v>1045</v>
      </c>
      <c r="AB392" t="str">
        <f>VLOOKUP($I392,'[1]Master Route_AAT-MR'!$B:$G,5,0)</f>
        <v>นายจักกริช เพียงกระโทก</v>
      </c>
      <c r="AC392" t="str">
        <f>VLOOKUP($I392,'[1]Master Route_AAT-MR'!$B:$G,6,0)</f>
        <v>082-8749391</v>
      </c>
      <c r="AD392" t="str">
        <f>VLOOKUP(I392,'[1]Master Route_AAT-MR'!$B:$D,3,0)</f>
        <v>RNV</v>
      </c>
    </row>
    <row r="393" spans="1:30" x14ac:dyDescent="0.25">
      <c r="A393" t="s">
        <v>20</v>
      </c>
      <c r="B393" t="s">
        <v>192</v>
      </c>
      <c r="C393" t="s">
        <v>103</v>
      </c>
      <c r="D393" t="s">
        <v>386</v>
      </c>
      <c r="E393" t="s">
        <v>531</v>
      </c>
      <c r="F393" s="1">
        <v>44620</v>
      </c>
      <c r="G393" t="s">
        <v>25</v>
      </c>
      <c r="H393">
        <f>VLOOKUP(I393,Sheet1!A:B,2,0)</f>
        <v>2835426</v>
      </c>
      <c r="I393" t="s">
        <v>619</v>
      </c>
      <c r="J393" s="1">
        <v>44622</v>
      </c>
      <c r="K393" t="s">
        <v>302</v>
      </c>
      <c r="L393" t="s">
        <v>619</v>
      </c>
      <c r="M393" s="1">
        <v>44622</v>
      </c>
      <c r="N393" t="s">
        <v>31</v>
      </c>
      <c r="O393" t="s">
        <v>325</v>
      </c>
      <c r="P393">
        <v>8</v>
      </c>
      <c r="Q393">
        <v>248</v>
      </c>
      <c r="R393">
        <v>0</v>
      </c>
      <c r="S393" t="s">
        <v>325</v>
      </c>
      <c r="T393" t="s">
        <v>23</v>
      </c>
      <c r="U393" t="s">
        <v>193</v>
      </c>
      <c r="V393" t="s">
        <v>325</v>
      </c>
      <c r="W393" t="s">
        <v>168</v>
      </c>
      <c r="X393" t="s">
        <v>1038</v>
      </c>
      <c r="Y393" t="s">
        <v>532</v>
      </c>
      <c r="Z393">
        <f>VLOOKUP($I393,'[1]Master Route_AAT-MR'!$B:$G,4,0)</f>
        <v>23157</v>
      </c>
      <c r="AA393" t="s">
        <v>1045</v>
      </c>
      <c r="AB393" t="str">
        <f>VLOOKUP($I393,'[1]Master Route_AAT-MR'!$B:$G,5,0)</f>
        <v xml:space="preserve"> นายธวัชชัย พูลเกต</v>
      </c>
      <c r="AC393" t="str">
        <f>VLOOKUP($I393,'[1]Master Route_AAT-MR'!$B:$G,6,0)</f>
        <v>099-1853554</v>
      </c>
      <c r="AD393" t="str">
        <f>VLOOKUP(I393,'[1]Master Route_AAT-MR'!$B:$D,3,0)</f>
        <v>RNV</v>
      </c>
    </row>
    <row r="394" spans="1:30" x14ac:dyDescent="0.25">
      <c r="A394" t="s">
        <v>20</v>
      </c>
      <c r="B394" t="s">
        <v>75</v>
      </c>
      <c r="C394" t="s">
        <v>35</v>
      </c>
      <c r="D394" t="s">
        <v>706</v>
      </c>
      <c r="E394" t="s">
        <v>62</v>
      </c>
      <c r="F394" s="1">
        <v>44620</v>
      </c>
      <c r="G394" t="s">
        <v>25</v>
      </c>
      <c r="H394">
        <f>VLOOKUP(I394,Sheet1!A:B,2,0)</f>
        <v>2835363</v>
      </c>
      <c r="I394" t="s">
        <v>247</v>
      </c>
      <c r="J394" s="1">
        <v>44622</v>
      </c>
      <c r="K394" t="s">
        <v>79</v>
      </c>
      <c r="L394" t="s">
        <v>247</v>
      </c>
      <c r="M394" s="1">
        <v>44622</v>
      </c>
      <c r="N394" t="s">
        <v>36</v>
      </c>
      <c r="O394" t="s">
        <v>223</v>
      </c>
      <c r="P394">
        <v>32</v>
      </c>
      <c r="Q394">
        <v>5800</v>
      </c>
      <c r="R394">
        <v>8</v>
      </c>
      <c r="S394" t="s">
        <v>223</v>
      </c>
      <c r="T394" t="s">
        <v>23</v>
      </c>
      <c r="U394" t="s">
        <v>76</v>
      </c>
      <c r="V394" t="s">
        <v>223</v>
      </c>
      <c r="W394" t="s">
        <v>58</v>
      </c>
      <c r="X394" t="s">
        <v>1038</v>
      </c>
      <c r="Y394" t="s">
        <v>707</v>
      </c>
      <c r="Z394" t="str">
        <f>VLOOKUP($I394,'[1]Master Route_AAT-MR'!$B:$G,4,0)</f>
        <v>72-2156</v>
      </c>
      <c r="AA394" t="s">
        <v>1045</v>
      </c>
      <c r="AB394" t="str">
        <f>VLOOKUP($I394,'[1]Master Route_AAT-MR'!$B:$G,5,0)</f>
        <v>นายนรินทร์ ลำพุทธา</v>
      </c>
      <c r="AC394" t="str">
        <f>VLOOKUP($I394,'[1]Master Route_AAT-MR'!$B:$G,6,0)</f>
        <v>098-8293640</v>
      </c>
      <c r="AD394" t="str">
        <f>VLOOKUP(I394,'[1]Master Route_AAT-MR'!$B:$D,3,0)</f>
        <v>RNV</v>
      </c>
    </row>
    <row r="395" spans="1:30" x14ac:dyDescent="0.25">
      <c r="A395" t="s">
        <v>20</v>
      </c>
      <c r="B395" t="s">
        <v>40</v>
      </c>
      <c r="C395" t="s">
        <v>188</v>
      </c>
      <c r="D395" t="s">
        <v>189</v>
      </c>
      <c r="E395" t="s">
        <v>427</v>
      </c>
      <c r="F395" s="1">
        <v>44620</v>
      </c>
      <c r="G395" t="s">
        <v>25</v>
      </c>
      <c r="H395">
        <f>VLOOKUP(I395,Sheet1!A:B,2,0)</f>
        <v>2835238</v>
      </c>
      <c r="I395" t="s">
        <v>415</v>
      </c>
      <c r="J395" s="1">
        <v>44621</v>
      </c>
      <c r="K395" t="s">
        <v>80</v>
      </c>
      <c r="L395" t="s">
        <v>415</v>
      </c>
      <c r="M395" s="1">
        <v>44621</v>
      </c>
      <c r="N395" t="s">
        <v>158</v>
      </c>
      <c r="O395" t="s">
        <v>37</v>
      </c>
      <c r="P395">
        <v>10</v>
      </c>
      <c r="Q395">
        <v>635</v>
      </c>
      <c r="R395">
        <v>5</v>
      </c>
      <c r="S395" t="s">
        <v>37</v>
      </c>
      <c r="T395" t="s">
        <v>23</v>
      </c>
      <c r="U395" t="s">
        <v>41</v>
      </c>
      <c r="V395" t="s">
        <v>37</v>
      </c>
      <c r="W395" t="s">
        <v>43</v>
      </c>
      <c r="X395" t="s">
        <v>1038</v>
      </c>
      <c r="Y395" t="s">
        <v>428</v>
      </c>
      <c r="Z395" t="str">
        <f>VLOOKUP($I395,'[1]Master Route_AAT-MR'!$B:$G,4,0)</f>
        <v>73-6064</v>
      </c>
      <c r="AA395" t="s">
        <v>1045</v>
      </c>
      <c r="AB395" t="str">
        <f>VLOOKUP($I395,'[1]Master Route_AAT-MR'!$B:$G,5,0)</f>
        <v>นายจักกริช เพียงกระโทก</v>
      </c>
      <c r="AC395" t="str">
        <f>VLOOKUP($I395,'[1]Master Route_AAT-MR'!$B:$G,6,0)</f>
        <v>082-8749391</v>
      </c>
      <c r="AD395" t="str">
        <f>VLOOKUP(I395,'[1]Master Route_AAT-MR'!$B:$D,3,0)</f>
        <v>RNV</v>
      </c>
    </row>
    <row r="396" spans="1:30" x14ac:dyDescent="0.25">
      <c r="A396" t="s">
        <v>20</v>
      </c>
      <c r="B396" t="s">
        <v>75</v>
      </c>
      <c r="C396" t="s">
        <v>55</v>
      </c>
      <c r="D396" t="s">
        <v>418</v>
      </c>
      <c r="E396" t="s">
        <v>64</v>
      </c>
      <c r="F396" s="1">
        <v>44620</v>
      </c>
      <c r="G396" t="s">
        <v>25</v>
      </c>
      <c r="H396">
        <f>VLOOKUP(I396,Sheet1!A:B,2,0)</f>
        <v>2835363</v>
      </c>
      <c r="I396" t="s">
        <v>247</v>
      </c>
      <c r="J396" s="1">
        <v>44622</v>
      </c>
      <c r="K396" t="s">
        <v>79</v>
      </c>
      <c r="L396" t="s">
        <v>247</v>
      </c>
      <c r="M396" s="1">
        <v>44622</v>
      </c>
      <c r="N396" t="s">
        <v>36</v>
      </c>
      <c r="O396" t="s">
        <v>223</v>
      </c>
      <c r="P396">
        <v>20</v>
      </c>
      <c r="Q396">
        <v>4660</v>
      </c>
      <c r="R396">
        <v>20</v>
      </c>
      <c r="S396" t="s">
        <v>223</v>
      </c>
      <c r="T396" t="s">
        <v>23</v>
      </c>
      <c r="U396" t="s">
        <v>76</v>
      </c>
      <c r="V396" t="s">
        <v>223</v>
      </c>
      <c r="W396" t="s">
        <v>58</v>
      </c>
      <c r="X396" t="s">
        <v>1038</v>
      </c>
      <c r="Y396" t="s">
        <v>985</v>
      </c>
      <c r="Z396" t="str">
        <f>VLOOKUP($I396,'[1]Master Route_AAT-MR'!$B:$G,4,0)</f>
        <v>72-2156</v>
      </c>
      <c r="AA396" t="s">
        <v>1045</v>
      </c>
      <c r="AB396" t="str">
        <f>VLOOKUP($I396,'[1]Master Route_AAT-MR'!$B:$G,5,0)</f>
        <v>นายนรินทร์ ลำพุทธา</v>
      </c>
      <c r="AC396" t="str">
        <f>VLOOKUP($I396,'[1]Master Route_AAT-MR'!$B:$G,6,0)</f>
        <v>098-8293640</v>
      </c>
      <c r="AD396" t="str">
        <f>VLOOKUP(I396,'[1]Master Route_AAT-MR'!$B:$D,3,0)</f>
        <v>RNV</v>
      </c>
    </row>
    <row r="397" spans="1:30" x14ac:dyDescent="0.25">
      <c r="A397" t="s">
        <v>20</v>
      </c>
      <c r="B397" t="s">
        <v>75</v>
      </c>
      <c r="C397" t="s">
        <v>55</v>
      </c>
      <c r="D397" t="s">
        <v>728</v>
      </c>
      <c r="E397" t="s">
        <v>139</v>
      </c>
      <c r="F397" s="1">
        <v>44620</v>
      </c>
      <c r="G397" t="s">
        <v>25</v>
      </c>
      <c r="H397">
        <f>VLOOKUP(I397,Sheet1!A:B,2,0)</f>
        <v>2835363</v>
      </c>
      <c r="I397" t="s">
        <v>247</v>
      </c>
      <c r="J397" s="1">
        <v>44622</v>
      </c>
      <c r="K397" t="s">
        <v>79</v>
      </c>
      <c r="L397" t="s">
        <v>247</v>
      </c>
      <c r="M397" s="1">
        <v>44622</v>
      </c>
      <c r="N397" t="s">
        <v>36</v>
      </c>
      <c r="O397" t="s">
        <v>223</v>
      </c>
      <c r="P397">
        <v>48</v>
      </c>
      <c r="Q397">
        <v>7884</v>
      </c>
      <c r="R397">
        <v>6</v>
      </c>
      <c r="S397" t="s">
        <v>223</v>
      </c>
      <c r="T397" t="s">
        <v>23</v>
      </c>
      <c r="U397" t="s">
        <v>76</v>
      </c>
      <c r="V397" t="s">
        <v>223</v>
      </c>
      <c r="W397" t="s">
        <v>58</v>
      </c>
      <c r="X397" t="s">
        <v>1038</v>
      </c>
      <c r="Y397" t="s">
        <v>903</v>
      </c>
      <c r="Z397" t="str">
        <f>VLOOKUP($I397,'[1]Master Route_AAT-MR'!$B:$G,4,0)</f>
        <v>72-2156</v>
      </c>
      <c r="AA397" t="s">
        <v>1045</v>
      </c>
      <c r="AB397" t="str">
        <f>VLOOKUP($I397,'[1]Master Route_AAT-MR'!$B:$G,5,0)</f>
        <v>นายนรินทร์ ลำพุทธา</v>
      </c>
      <c r="AC397" t="str">
        <f>VLOOKUP($I397,'[1]Master Route_AAT-MR'!$B:$G,6,0)</f>
        <v>098-8293640</v>
      </c>
      <c r="AD397" t="str">
        <f>VLOOKUP(I397,'[1]Master Route_AAT-MR'!$B:$D,3,0)</f>
        <v>RNV</v>
      </c>
    </row>
    <row r="398" spans="1:30" x14ac:dyDescent="0.25">
      <c r="A398" t="s">
        <v>20</v>
      </c>
      <c r="B398" t="s">
        <v>192</v>
      </c>
      <c r="C398" t="s">
        <v>44</v>
      </c>
      <c r="D398" t="s">
        <v>450</v>
      </c>
      <c r="E398" t="s">
        <v>407</v>
      </c>
      <c r="F398" s="1">
        <v>44620</v>
      </c>
      <c r="G398" t="s">
        <v>25</v>
      </c>
      <c r="H398">
        <f>VLOOKUP(I398,Sheet1!A:B,2,0)</f>
        <v>2835426</v>
      </c>
      <c r="I398" t="s">
        <v>619</v>
      </c>
      <c r="J398" s="1">
        <v>44622</v>
      </c>
      <c r="K398" t="s">
        <v>302</v>
      </c>
      <c r="L398" t="s">
        <v>619</v>
      </c>
      <c r="M398" s="1">
        <v>44622</v>
      </c>
      <c r="N398" t="s">
        <v>31</v>
      </c>
      <c r="O398" t="s">
        <v>325</v>
      </c>
      <c r="P398">
        <v>70</v>
      </c>
      <c r="Q398">
        <v>13080</v>
      </c>
      <c r="R398">
        <v>10</v>
      </c>
      <c r="S398" t="s">
        <v>325</v>
      </c>
      <c r="T398" t="s">
        <v>23</v>
      </c>
      <c r="U398" t="s">
        <v>193</v>
      </c>
      <c r="V398" t="s">
        <v>325</v>
      </c>
      <c r="W398" t="s">
        <v>43</v>
      </c>
      <c r="X398" t="s">
        <v>1038</v>
      </c>
      <c r="Y398" t="s">
        <v>560</v>
      </c>
      <c r="Z398">
        <f>VLOOKUP($I398,'[1]Master Route_AAT-MR'!$B:$G,4,0)</f>
        <v>23157</v>
      </c>
      <c r="AA398" t="s">
        <v>1045</v>
      </c>
      <c r="AB398" t="str">
        <f>VLOOKUP($I398,'[1]Master Route_AAT-MR'!$B:$G,5,0)</f>
        <v xml:space="preserve"> นายธวัชชัย พูลเกต</v>
      </c>
      <c r="AC398" t="str">
        <f>VLOOKUP($I398,'[1]Master Route_AAT-MR'!$B:$G,6,0)</f>
        <v>099-1853554</v>
      </c>
      <c r="AD398" t="str">
        <f>VLOOKUP(I398,'[1]Master Route_AAT-MR'!$B:$D,3,0)</f>
        <v>RNV</v>
      </c>
    </row>
    <row r="399" spans="1:30" x14ac:dyDescent="0.25">
      <c r="A399" t="s">
        <v>20</v>
      </c>
      <c r="B399" t="s">
        <v>40</v>
      </c>
      <c r="C399" t="s">
        <v>188</v>
      </c>
      <c r="D399" t="s">
        <v>189</v>
      </c>
      <c r="E399" t="s">
        <v>190</v>
      </c>
      <c r="F399" s="1">
        <v>44620</v>
      </c>
      <c r="G399" t="s">
        <v>25</v>
      </c>
      <c r="H399">
        <f>VLOOKUP(I399,Sheet1!A:B,2,0)</f>
        <v>2835365</v>
      </c>
      <c r="I399" t="s">
        <v>785</v>
      </c>
      <c r="J399" s="1">
        <v>44622</v>
      </c>
      <c r="K399" t="s">
        <v>784</v>
      </c>
      <c r="L399" t="s">
        <v>785</v>
      </c>
      <c r="M399" s="1">
        <v>44622</v>
      </c>
      <c r="N399" t="s">
        <v>195</v>
      </c>
      <c r="O399" t="s">
        <v>37</v>
      </c>
      <c r="P399">
        <v>5</v>
      </c>
      <c r="Q399">
        <v>630</v>
      </c>
      <c r="R399">
        <v>5</v>
      </c>
      <c r="S399" t="s">
        <v>37</v>
      </c>
      <c r="T399" t="s">
        <v>23</v>
      </c>
      <c r="U399" t="s">
        <v>41</v>
      </c>
      <c r="V399" t="s">
        <v>37</v>
      </c>
      <c r="W399" t="s">
        <v>43</v>
      </c>
      <c r="X399" t="s">
        <v>1038</v>
      </c>
      <c r="Y399" t="s">
        <v>191</v>
      </c>
      <c r="Z399" t="str">
        <f>VLOOKUP($I399,'[1]Master Route_AAT-MR'!$B:$G,4,0)</f>
        <v>73-6064</v>
      </c>
      <c r="AA399" t="s">
        <v>1045</v>
      </c>
      <c r="AB399" t="str">
        <f>VLOOKUP($I399,'[1]Master Route_AAT-MR'!$B:$G,5,0)</f>
        <v>นายจักกริช เพียงกระโทก</v>
      </c>
      <c r="AC399" t="str">
        <f>VLOOKUP($I399,'[1]Master Route_AAT-MR'!$B:$G,6,0)</f>
        <v>082-8749391</v>
      </c>
      <c r="AD399" t="str">
        <f>VLOOKUP(I399,'[1]Master Route_AAT-MR'!$B:$D,3,0)</f>
        <v>RNV</v>
      </c>
    </row>
    <row r="400" spans="1:30" x14ac:dyDescent="0.25">
      <c r="A400" t="s">
        <v>20</v>
      </c>
      <c r="B400" t="s">
        <v>40</v>
      </c>
      <c r="C400" t="s">
        <v>188</v>
      </c>
      <c r="D400" t="s">
        <v>636</v>
      </c>
      <c r="E400" t="s">
        <v>91</v>
      </c>
      <c r="F400" s="1">
        <v>44620</v>
      </c>
      <c r="G400" t="s">
        <v>25</v>
      </c>
      <c r="H400">
        <f>VLOOKUP(I400,Sheet1!A:B,2,0)</f>
        <v>2835365</v>
      </c>
      <c r="I400" t="s">
        <v>785</v>
      </c>
      <c r="J400" s="1">
        <v>44622</v>
      </c>
      <c r="K400" t="s">
        <v>784</v>
      </c>
      <c r="L400" t="s">
        <v>785</v>
      </c>
      <c r="M400" s="1">
        <v>44622</v>
      </c>
      <c r="N400" t="s">
        <v>195</v>
      </c>
      <c r="O400" t="s">
        <v>37</v>
      </c>
      <c r="P400">
        <v>5</v>
      </c>
      <c r="Q400">
        <v>135</v>
      </c>
      <c r="R400">
        <v>5</v>
      </c>
      <c r="S400" t="s">
        <v>37</v>
      </c>
      <c r="T400" t="s">
        <v>23</v>
      </c>
      <c r="U400" t="s">
        <v>41</v>
      </c>
      <c r="V400" t="s">
        <v>37</v>
      </c>
      <c r="W400" t="s">
        <v>43</v>
      </c>
      <c r="X400" t="s">
        <v>1038</v>
      </c>
      <c r="Y400" t="s">
        <v>637</v>
      </c>
      <c r="Z400" t="str">
        <f>VLOOKUP($I400,'[1]Master Route_AAT-MR'!$B:$G,4,0)</f>
        <v>73-6064</v>
      </c>
      <c r="AA400" t="s">
        <v>1045</v>
      </c>
      <c r="AB400" t="str">
        <f>VLOOKUP($I400,'[1]Master Route_AAT-MR'!$B:$G,5,0)</f>
        <v>นายจักกริช เพียงกระโทก</v>
      </c>
      <c r="AC400" t="str">
        <f>VLOOKUP($I400,'[1]Master Route_AAT-MR'!$B:$G,6,0)</f>
        <v>082-8749391</v>
      </c>
      <c r="AD400" t="str">
        <f>VLOOKUP(I400,'[1]Master Route_AAT-MR'!$B:$D,3,0)</f>
        <v>RNV</v>
      </c>
    </row>
    <row r="401" spans="1:30" x14ac:dyDescent="0.25">
      <c r="A401" t="s">
        <v>20</v>
      </c>
      <c r="B401" t="s">
        <v>75</v>
      </c>
      <c r="C401" t="s">
        <v>55</v>
      </c>
      <c r="D401" t="s">
        <v>145</v>
      </c>
      <c r="E401" t="s">
        <v>609</v>
      </c>
      <c r="F401" s="1">
        <v>44620</v>
      </c>
      <c r="G401" t="s">
        <v>25</v>
      </c>
      <c r="H401">
        <f>VLOOKUP(I401,Sheet1!A:B,2,0)</f>
        <v>2835363</v>
      </c>
      <c r="I401" t="s">
        <v>247</v>
      </c>
      <c r="J401" s="1">
        <v>44622</v>
      </c>
      <c r="K401" t="s">
        <v>79</v>
      </c>
      <c r="L401" t="s">
        <v>247</v>
      </c>
      <c r="M401" s="1">
        <v>44622</v>
      </c>
      <c r="N401" t="s">
        <v>36</v>
      </c>
      <c r="O401" t="s">
        <v>223</v>
      </c>
      <c r="P401">
        <v>8</v>
      </c>
      <c r="Q401">
        <v>440</v>
      </c>
      <c r="R401">
        <v>8</v>
      </c>
      <c r="S401" t="s">
        <v>223</v>
      </c>
      <c r="T401" t="s">
        <v>23</v>
      </c>
      <c r="U401" t="s">
        <v>76</v>
      </c>
      <c r="V401" t="s">
        <v>223</v>
      </c>
      <c r="W401" t="s">
        <v>58</v>
      </c>
      <c r="X401" t="s">
        <v>1038</v>
      </c>
      <c r="Y401" t="s">
        <v>610</v>
      </c>
      <c r="Z401" t="str">
        <f>VLOOKUP($I401,'[1]Master Route_AAT-MR'!$B:$G,4,0)</f>
        <v>72-2156</v>
      </c>
      <c r="AA401" t="s">
        <v>1045</v>
      </c>
      <c r="AB401" t="str">
        <f>VLOOKUP($I401,'[1]Master Route_AAT-MR'!$B:$G,5,0)</f>
        <v>นายนรินทร์ ลำพุทธา</v>
      </c>
      <c r="AC401" t="str">
        <f>VLOOKUP($I401,'[1]Master Route_AAT-MR'!$B:$G,6,0)</f>
        <v>098-8293640</v>
      </c>
      <c r="AD401" t="str">
        <f>VLOOKUP(I401,'[1]Master Route_AAT-MR'!$B:$D,3,0)</f>
        <v>RNV</v>
      </c>
    </row>
    <row r="402" spans="1:30" x14ac:dyDescent="0.25">
      <c r="A402" t="s">
        <v>20</v>
      </c>
      <c r="B402" t="s">
        <v>75</v>
      </c>
      <c r="C402" t="s">
        <v>81</v>
      </c>
      <c r="D402" t="s">
        <v>288</v>
      </c>
      <c r="E402" t="s">
        <v>62</v>
      </c>
      <c r="F402" s="1">
        <v>44620</v>
      </c>
      <c r="G402" t="s">
        <v>25</v>
      </c>
      <c r="H402">
        <f>VLOOKUP(I402,Sheet1!A:B,2,0)</f>
        <v>2835363</v>
      </c>
      <c r="I402" t="s">
        <v>247</v>
      </c>
      <c r="J402" s="1">
        <v>44622</v>
      </c>
      <c r="K402" t="s">
        <v>79</v>
      </c>
      <c r="L402" t="s">
        <v>247</v>
      </c>
      <c r="M402" s="1">
        <v>44622</v>
      </c>
      <c r="N402" t="s">
        <v>36</v>
      </c>
      <c r="O402" t="s">
        <v>223</v>
      </c>
      <c r="P402">
        <v>12</v>
      </c>
      <c r="Q402">
        <v>1188</v>
      </c>
      <c r="R402">
        <v>12</v>
      </c>
      <c r="S402" t="s">
        <v>223</v>
      </c>
      <c r="T402" t="s">
        <v>23</v>
      </c>
      <c r="U402" t="s">
        <v>76</v>
      </c>
      <c r="V402" t="s">
        <v>223</v>
      </c>
      <c r="W402" t="s">
        <v>58</v>
      </c>
      <c r="X402" t="s">
        <v>1038</v>
      </c>
      <c r="Y402" t="s">
        <v>896</v>
      </c>
      <c r="Z402" t="str">
        <f>VLOOKUP($I402,'[1]Master Route_AAT-MR'!$B:$G,4,0)</f>
        <v>72-2156</v>
      </c>
      <c r="AA402" t="s">
        <v>1045</v>
      </c>
      <c r="AB402" t="str">
        <f>VLOOKUP($I402,'[1]Master Route_AAT-MR'!$B:$G,5,0)</f>
        <v>นายนรินทร์ ลำพุทธา</v>
      </c>
      <c r="AC402" t="str">
        <f>VLOOKUP($I402,'[1]Master Route_AAT-MR'!$B:$G,6,0)</f>
        <v>098-8293640</v>
      </c>
      <c r="AD402" t="str">
        <f>VLOOKUP(I402,'[1]Master Route_AAT-MR'!$B:$D,3,0)</f>
        <v>RNV</v>
      </c>
    </row>
    <row r="403" spans="1:30" x14ac:dyDescent="0.25">
      <c r="A403" t="s">
        <v>20</v>
      </c>
      <c r="B403" t="s">
        <v>40</v>
      </c>
      <c r="C403" t="s">
        <v>35</v>
      </c>
      <c r="D403" t="s">
        <v>236</v>
      </c>
      <c r="E403" t="s">
        <v>237</v>
      </c>
      <c r="F403" s="1">
        <v>44620</v>
      </c>
      <c r="G403" t="s">
        <v>25</v>
      </c>
      <c r="H403">
        <f>VLOOKUP(I403,Sheet1!A:B,2,0)</f>
        <v>2835238</v>
      </c>
      <c r="I403" t="s">
        <v>415</v>
      </c>
      <c r="J403" s="1">
        <v>44621</v>
      </c>
      <c r="K403" t="s">
        <v>80</v>
      </c>
      <c r="L403" t="s">
        <v>415</v>
      </c>
      <c r="M403" s="1">
        <v>44621</v>
      </c>
      <c r="N403" t="s">
        <v>158</v>
      </c>
      <c r="O403" t="s">
        <v>37</v>
      </c>
      <c r="P403">
        <v>10</v>
      </c>
      <c r="Q403">
        <v>1150</v>
      </c>
      <c r="R403">
        <v>10</v>
      </c>
      <c r="S403" t="s">
        <v>37</v>
      </c>
      <c r="T403" t="s">
        <v>23</v>
      </c>
      <c r="U403" t="s">
        <v>41</v>
      </c>
      <c r="V403" t="s">
        <v>37</v>
      </c>
      <c r="W403" t="s">
        <v>43</v>
      </c>
      <c r="X403" t="s">
        <v>1038</v>
      </c>
      <c r="Y403" t="s">
        <v>238</v>
      </c>
      <c r="Z403" t="str">
        <f>VLOOKUP($I403,'[1]Master Route_AAT-MR'!$B:$G,4,0)</f>
        <v>73-6064</v>
      </c>
      <c r="AA403" t="s">
        <v>1045</v>
      </c>
      <c r="AB403" t="str">
        <f>VLOOKUP($I403,'[1]Master Route_AAT-MR'!$B:$G,5,0)</f>
        <v>นายจักกริช เพียงกระโทก</v>
      </c>
      <c r="AC403" t="str">
        <f>VLOOKUP($I403,'[1]Master Route_AAT-MR'!$B:$G,6,0)</f>
        <v>082-8749391</v>
      </c>
      <c r="AD403" t="str">
        <f>VLOOKUP(I403,'[1]Master Route_AAT-MR'!$B:$D,3,0)</f>
        <v>RNV</v>
      </c>
    </row>
    <row r="404" spans="1:30" x14ac:dyDescent="0.25">
      <c r="A404" t="s">
        <v>20</v>
      </c>
      <c r="B404" t="s">
        <v>75</v>
      </c>
      <c r="C404" t="s">
        <v>55</v>
      </c>
      <c r="D404" t="s">
        <v>288</v>
      </c>
      <c r="E404" t="s">
        <v>64</v>
      </c>
      <c r="F404" s="1">
        <v>44620</v>
      </c>
      <c r="G404" t="s">
        <v>25</v>
      </c>
      <c r="H404">
        <f>VLOOKUP(I404,Sheet1!A:B,2,0)</f>
        <v>2835363</v>
      </c>
      <c r="I404" t="s">
        <v>247</v>
      </c>
      <c r="J404" s="1">
        <v>44622</v>
      </c>
      <c r="K404" t="s">
        <v>79</v>
      </c>
      <c r="L404" t="s">
        <v>247</v>
      </c>
      <c r="M404" s="1">
        <v>44622</v>
      </c>
      <c r="N404" t="s">
        <v>36</v>
      </c>
      <c r="O404" t="s">
        <v>223</v>
      </c>
      <c r="P404">
        <v>20</v>
      </c>
      <c r="Q404">
        <v>4660</v>
      </c>
      <c r="R404">
        <v>20</v>
      </c>
      <c r="S404" t="s">
        <v>223</v>
      </c>
      <c r="T404" t="s">
        <v>23</v>
      </c>
      <c r="U404" t="s">
        <v>76</v>
      </c>
      <c r="V404" t="s">
        <v>223</v>
      </c>
      <c r="W404" t="s">
        <v>58</v>
      </c>
      <c r="X404" t="s">
        <v>1038</v>
      </c>
      <c r="Y404" t="s">
        <v>337</v>
      </c>
      <c r="Z404" t="str">
        <f>VLOOKUP($I404,'[1]Master Route_AAT-MR'!$B:$G,4,0)</f>
        <v>72-2156</v>
      </c>
      <c r="AA404" t="s">
        <v>1045</v>
      </c>
      <c r="AB404" t="str">
        <f>VLOOKUP($I404,'[1]Master Route_AAT-MR'!$B:$G,5,0)</f>
        <v>นายนรินทร์ ลำพุทธา</v>
      </c>
      <c r="AC404" t="str">
        <f>VLOOKUP($I404,'[1]Master Route_AAT-MR'!$B:$G,6,0)</f>
        <v>098-8293640</v>
      </c>
      <c r="AD404" t="str">
        <f>VLOOKUP(I404,'[1]Master Route_AAT-MR'!$B:$D,3,0)</f>
        <v>RNV</v>
      </c>
    </row>
    <row r="405" spans="1:30" x14ac:dyDescent="0.25">
      <c r="A405" t="s">
        <v>20</v>
      </c>
      <c r="B405" t="s">
        <v>40</v>
      </c>
      <c r="C405" t="s">
        <v>35</v>
      </c>
      <c r="D405" t="s">
        <v>681</v>
      </c>
      <c r="E405" t="s">
        <v>237</v>
      </c>
      <c r="F405" s="1">
        <v>44620</v>
      </c>
      <c r="G405" t="s">
        <v>25</v>
      </c>
      <c r="H405">
        <f>VLOOKUP(I405,Sheet1!A:B,2,0)</f>
        <v>2835365</v>
      </c>
      <c r="I405" t="s">
        <v>785</v>
      </c>
      <c r="J405" s="1">
        <v>44622</v>
      </c>
      <c r="K405" t="s">
        <v>784</v>
      </c>
      <c r="L405" t="s">
        <v>785</v>
      </c>
      <c r="M405" s="1">
        <v>44622</v>
      </c>
      <c r="N405" t="s">
        <v>195</v>
      </c>
      <c r="O405" t="s">
        <v>37</v>
      </c>
      <c r="P405">
        <v>120</v>
      </c>
      <c r="Q405">
        <v>1200</v>
      </c>
      <c r="R405">
        <v>120</v>
      </c>
      <c r="S405" t="s">
        <v>37</v>
      </c>
      <c r="T405" t="s">
        <v>23</v>
      </c>
      <c r="U405" t="s">
        <v>41</v>
      </c>
      <c r="V405" t="s">
        <v>37</v>
      </c>
      <c r="W405" t="s">
        <v>43</v>
      </c>
      <c r="X405" t="s">
        <v>1038</v>
      </c>
      <c r="Y405" t="s">
        <v>682</v>
      </c>
      <c r="Z405" t="str">
        <f>VLOOKUP($I405,'[1]Master Route_AAT-MR'!$B:$G,4,0)</f>
        <v>73-6064</v>
      </c>
      <c r="AA405" t="s">
        <v>1045</v>
      </c>
      <c r="AB405" t="str">
        <f>VLOOKUP($I405,'[1]Master Route_AAT-MR'!$B:$G,5,0)</f>
        <v>นายจักกริช เพียงกระโทก</v>
      </c>
      <c r="AC405" t="str">
        <f>VLOOKUP($I405,'[1]Master Route_AAT-MR'!$B:$G,6,0)</f>
        <v>082-8749391</v>
      </c>
      <c r="AD405" t="str">
        <f>VLOOKUP(I405,'[1]Master Route_AAT-MR'!$B:$D,3,0)</f>
        <v>RNV</v>
      </c>
    </row>
    <row r="406" spans="1:30" x14ac:dyDescent="0.25">
      <c r="A406" t="s">
        <v>20</v>
      </c>
      <c r="B406" t="s">
        <v>192</v>
      </c>
      <c r="C406" t="s">
        <v>44</v>
      </c>
      <c r="D406" t="s">
        <v>386</v>
      </c>
      <c r="E406" t="s">
        <v>407</v>
      </c>
      <c r="F406" s="1">
        <v>44620</v>
      </c>
      <c r="G406" t="s">
        <v>25</v>
      </c>
      <c r="H406">
        <f>VLOOKUP(I406,Sheet1!A:B,2,0)</f>
        <v>2835426</v>
      </c>
      <c r="I406" t="s">
        <v>619</v>
      </c>
      <c r="J406" s="1">
        <v>44622</v>
      </c>
      <c r="K406" t="s">
        <v>302</v>
      </c>
      <c r="L406" t="s">
        <v>619</v>
      </c>
      <c r="M406" s="1">
        <v>44622</v>
      </c>
      <c r="N406" t="s">
        <v>31</v>
      </c>
      <c r="O406" t="s">
        <v>325</v>
      </c>
      <c r="P406">
        <v>60</v>
      </c>
      <c r="Q406">
        <v>13080</v>
      </c>
      <c r="R406">
        <v>10</v>
      </c>
      <c r="S406" t="s">
        <v>325</v>
      </c>
      <c r="T406" t="s">
        <v>23</v>
      </c>
      <c r="U406" t="s">
        <v>193</v>
      </c>
      <c r="V406" t="s">
        <v>325</v>
      </c>
      <c r="W406" t="s">
        <v>43</v>
      </c>
      <c r="X406" t="s">
        <v>1038</v>
      </c>
      <c r="Y406" t="s">
        <v>435</v>
      </c>
      <c r="Z406">
        <f>VLOOKUP($I406,'[1]Master Route_AAT-MR'!$B:$G,4,0)</f>
        <v>23157</v>
      </c>
      <c r="AA406" t="s">
        <v>1045</v>
      </c>
      <c r="AB406" t="str">
        <f>VLOOKUP($I406,'[1]Master Route_AAT-MR'!$B:$G,5,0)</f>
        <v xml:space="preserve"> นายธวัชชัย พูลเกต</v>
      </c>
      <c r="AC406" t="str">
        <f>VLOOKUP($I406,'[1]Master Route_AAT-MR'!$B:$G,6,0)</f>
        <v>099-1853554</v>
      </c>
      <c r="AD406" t="str">
        <f>VLOOKUP(I406,'[1]Master Route_AAT-MR'!$B:$D,3,0)</f>
        <v>RNV</v>
      </c>
    </row>
    <row r="407" spans="1:30" x14ac:dyDescent="0.25">
      <c r="A407" t="s">
        <v>20</v>
      </c>
      <c r="B407" t="s">
        <v>40</v>
      </c>
      <c r="C407" t="s">
        <v>188</v>
      </c>
      <c r="D407" t="s">
        <v>189</v>
      </c>
      <c r="E407" t="s">
        <v>267</v>
      </c>
      <c r="F407" s="1">
        <v>44620</v>
      </c>
      <c r="G407" t="s">
        <v>25</v>
      </c>
      <c r="H407">
        <f>VLOOKUP(I407,Sheet1!A:B,2,0)</f>
        <v>2835365</v>
      </c>
      <c r="I407" t="s">
        <v>785</v>
      </c>
      <c r="J407" s="1">
        <v>44622</v>
      </c>
      <c r="K407" t="s">
        <v>784</v>
      </c>
      <c r="L407" t="s">
        <v>785</v>
      </c>
      <c r="M407" s="1">
        <v>44622</v>
      </c>
      <c r="N407" t="s">
        <v>195</v>
      </c>
      <c r="O407" t="s">
        <v>37</v>
      </c>
      <c r="P407">
        <v>15</v>
      </c>
      <c r="Q407">
        <v>1160</v>
      </c>
      <c r="R407">
        <v>5</v>
      </c>
      <c r="S407" t="s">
        <v>37</v>
      </c>
      <c r="T407" t="s">
        <v>23</v>
      </c>
      <c r="U407" t="s">
        <v>41</v>
      </c>
      <c r="V407" t="s">
        <v>37</v>
      </c>
      <c r="W407" t="s">
        <v>43</v>
      </c>
      <c r="X407" t="s">
        <v>1038</v>
      </c>
      <c r="Y407" t="s">
        <v>369</v>
      </c>
      <c r="Z407" t="str">
        <f>VLOOKUP($I407,'[1]Master Route_AAT-MR'!$B:$G,4,0)</f>
        <v>73-6064</v>
      </c>
      <c r="AA407" t="s">
        <v>1045</v>
      </c>
      <c r="AB407" t="str">
        <f>VLOOKUP($I407,'[1]Master Route_AAT-MR'!$B:$G,5,0)</f>
        <v>นายจักกริช เพียงกระโทก</v>
      </c>
      <c r="AC407" t="str">
        <f>VLOOKUP($I407,'[1]Master Route_AAT-MR'!$B:$G,6,0)</f>
        <v>082-8749391</v>
      </c>
      <c r="AD407" t="str">
        <f>VLOOKUP(I407,'[1]Master Route_AAT-MR'!$B:$D,3,0)</f>
        <v>RNV</v>
      </c>
    </row>
    <row r="408" spans="1:30" x14ac:dyDescent="0.25">
      <c r="A408" t="s">
        <v>20</v>
      </c>
      <c r="B408" t="s">
        <v>75</v>
      </c>
      <c r="C408" t="s">
        <v>55</v>
      </c>
      <c r="D408" t="s">
        <v>288</v>
      </c>
      <c r="E408" t="s">
        <v>160</v>
      </c>
      <c r="F408" s="1">
        <v>44620</v>
      </c>
      <c r="G408" t="s">
        <v>25</v>
      </c>
      <c r="H408">
        <f>VLOOKUP(I408,Sheet1!A:B,2,0)</f>
        <v>2835363</v>
      </c>
      <c r="I408" t="s">
        <v>247</v>
      </c>
      <c r="J408" s="1">
        <v>44622</v>
      </c>
      <c r="K408" t="s">
        <v>79</v>
      </c>
      <c r="L408" t="s">
        <v>247</v>
      </c>
      <c r="M408" s="1">
        <v>44622</v>
      </c>
      <c r="N408" t="s">
        <v>36</v>
      </c>
      <c r="O408" t="s">
        <v>223</v>
      </c>
      <c r="P408">
        <v>12</v>
      </c>
      <c r="Q408">
        <v>228</v>
      </c>
      <c r="R408">
        <v>12</v>
      </c>
      <c r="S408" t="s">
        <v>223</v>
      </c>
      <c r="T408" t="s">
        <v>23</v>
      </c>
      <c r="U408" t="s">
        <v>76</v>
      </c>
      <c r="V408" t="s">
        <v>223</v>
      </c>
      <c r="W408" t="s">
        <v>58</v>
      </c>
      <c r="X408" t="s">
        <v>1038</v>
      </c>
      <c r="Y408" t="s">
        <v>981</v>
      </c>
      <c r="Z408" t="str">
        <f>VLOOKUP($I408,'[1]Master Route_AAT-MR'!$B:$G,4,0)</f>
        <v>72-2156</v>
      </c>
      <c r="AA408" t="s">
        <v>1045</v>
      </c>
      <c r="AB408" t="str">
        <f>VLOOKUP($I408,'[1]Master Route_AAT-MR'!$B:$G,5,0)</f>
        <v>นายนรินทร์ ลำพุทธา</v>
      </c>
      <c r="AC408" t="str">
        <f>VLOOKUP($I408,'[1]Master Route_AAT-MR'!$B:$G,6,0)</f>
        <v>098-8293640</v>
      </c>
      <c r="AD408" t="str">
        <f>VLOOKUP(I408,'[1]Master Route_AAT-MR'!$B:$D,3,0)</f>
        <v>RNV</v>
      </c>
    </row>
    <row r="409" spans="1:30" x14ac:dyDescent="0.25">
      <c r="A409" t="s">
        <v>20</v>
      </c>
      <c r="B409" t="s">
        <v>192</v>
      </c>
      <c r="C409" t="s">
        <v>103</v>
      </c>
      <c r="D409" t="s">
        <v>450</v>
      </c>
      <c r="E409" t="s">
        <v>531</v>
      </c>
      <c r="F409" s="1">
        <v>44620</v>
      </c>
      <c r="G409" t="s">
        <v>25</v>
      </c>
      <c r="H409">
        <f>VLOOKUP(I409,Sheet1!A:B,2,0)</f>
        <v>2835426</v>
      </c>
      <c r="I409" t="s">
        <v>619</v>
      </c>
      <c r="J409" s="1">
        <v>44622</v>
      </c>
      <c r="K409" t="s">
        <v>302</v>
      </c>
      <c r="L409" t="s">
        <v>619</v>
      </c>
      <c r="M409" s="1">
        <v>44622</v>
      </c>
      <c r="N409" t="s">
        <v>31</v>
      </c>
      <c r="O409" t="s">
        <v>325</v>
      </c>
      <c r="P409">
        <v>16</v>
      </c>
      <c r="Q409">
        <v>354</v>
      </c>
      <c r="R409">
        <v>0</v>
      </c>
      <c r="S409" t="s">
        <v>325</v>
      </c>
      <c r="T409" t="s">
        <v>23</v>
      </c>
      <c r="U409" t="s">
        <v>193</v>
      </c>
      <c r="V409" t="s">
        <v>325</v>
      </c>
      <c r="W409" t="s">
        <v>168</v>
      </c>
      <c r="X409" t="s">
        <v>1038</v>
      </c>
      <c r="Y409" t="s">
        <v>618</v>
      </c>
      <c r="Z409">
        <f>VLOOKUP($I409,'[1]Master Route_AAT-MR'!$B:$G,4,0)</f>
        <v>23157</v>
      </c>
      <c r="AA409" t="s">
        <v>1045</v>
      </c>
      <c r="AB409" t="str">
        <f>VLOOKUP($I409,'[1]Master Route_AAT-MR'!$B:$G,5,0)</f>
        <v xml:space="preserve"> นายธวัชชัย พูลเกต</v>
      </c>
      <c r="AC409" t="str">
        <f>VLOOKUP($I409,'[1]Master Route_AAT-MR'!$B:$G,6,0)</f>
        <v>099-1853554</v>
      </c>
      <c r="AD409" t="str">
        <f>VLOOKUP(I409,'[1]Master Route_AAT-MR'!$B:$D,3,0)</f>
        <v>RNV</v>
      </c>
    </row>
    <row r="410" spans="1:30" x14ac:dyDescent="0.25">
      <c r="A410" t="s">
        <v>20</v>
      </c>
      <c r="B410" t="s">
        <v>75</v>
      </c>
      <c r="C410" t="s">
        <v>35</v>
      </c>
      <c r="D410" t="s">
        <v>453</v>
      </c>
      <c r="E410" t="s">
        <v>322</v>
      </c>
      <c r="F410" s="1">
        <v>44620</v>
      </c>
      <c r="G410" t="s">
        <v>25</v>
      </c>
      <c r="H410">
        <f>VLOOKUP(I410,Sheet1!A:B,2,0)</f>
        <v>2835363</v>
      </c>
      <c r="I410" t="s">
        <v>247</v>
      </c>
      <c r="J410" s="1">
        <v>44622</v>
      </c>
      <c r="K410" t="s">
        <v>79</v>
      </c>
      <c r="L410" t="s">
        <v>247</v>
      </c>
      <c r="M410" s="1">
        <v>44622</v>
      </c>
      <c r="N410" t="s">
        <v>36</v>
      </c>
      <c r="O410" t="s">
        <v>37</v>
      </c>
      <c r="P410">
        <v>6</v>
      </c>
      <c r="Q410">
        <v>1164</v>
      </c>
      <c r="R410">
        <v>6</v>
      </c>
      <c r="S410" t="s">
        <v>37</v>
      </c>
      <c r="T410" t="s">
        <v>23</v>
      </c>
      <c r="U410" t="s">
        <v>76</v>
      </c>
      <c r="V410" t="s">
        <v>37</v>
      </c>
      <c r="W410" t="s">
        <v>58</v>
      </c>
      <c r="X410" t="s">
        <v>1038</v>
      </c>
      <c r="Y410" t="s">
        <v>454</v>
      </c>
      <c r="Z410" t="str">
        <f>VLOOKUP($I410,'[1]Master Route_AAT-MR'!$B:$G,4,0)</f>
        <v>72-2156</v>
      </c>
      <c r="AA410" t="s">
        <v>1045</v>
      </c>
      <c r="AB410" t="str">
        <f>VLOOKUP($I410,'[1]Master Route_AAT-MR'!$B:$G,5,0)</f>
        <v>นายนรินทร์ ลำพุทธา</v>
      </c>
      <c r="AC410" t="str">
        <f>VLOOKUP($I410,'[1]Master Route_AAT-MR'!$B:$G,6,0)</f>
        <v>098-8293640</v>
      </c>
      <c r="AD410" t="str">
        <f>VLOOKUP(I410,'[1]Master Route_AAT-MR'!$B:$D,3,0)</f>
        <v>RNV</v>
      </c>
    </row>
    <row r="411" spans="1:30" x14ac:dyDescent="0.25">
      <c r="A411" t="s">
        <v>20</v>
      </c>
      <c r="B411" t="s">
        <v>40</v>
      </c>
      <c r="C411" t="s">
        <v>188</v>
      </c>
      <c r="D411" t="s">
        <v>189</v>
      </c>
      <c r="E411" t="s">
        <v>427</v>
      </c>
      <c r="F411" s="1">
        <v>44620</v>
      </c>
      <c r="G411" t="s">
        <v>25</v>
      </c>
      <c r="H411">
        <f>VLOOKUP(I411,Sheet1!A:B,2,0)</f>
        <v>2835365</v>
      </c>
      <c r="I411" t="s">
        <v>785</v>
      </c>
      <c r="J411" s="1">
        <v>44622</v>
      </c>
      <c r="K411" t="s">
        <v>784</v>
      </c>
      <c r="L411" t="s">
        <v>785</v>
      </c>
      <c r="M411" s="1">
        <v>44622</v>
      </c>
      <c r="N411" t="s">
        <v>195</v>
      </c>
      <c r="O411" t="s">
        <v>37</v>
      </c>
      <c r="P411">
        <v>10</v>
      </c>
      <c r="Q411">
        <v>645</v>
      </c>
      <c r="R411">
        <v>5</v>
      </c>
      <c r="S411" t="s">
        <v>37</v>
      </c>
      <c r="T411" t="s">
        <v>23</v>
      </c>
      <c r="U411" t="s">
        <v>41</v>
      </c>
      <c r="V411" t="s">
        <v>37</v>
      </c>
      <c r="W411" t="s">
        <v>43</v>
      </c>
      <c r="X411" t="s">
        <v>1038</v>
      </c>
      <c r="Y411" t="s">
        <v>428</v>
      </c>
      <c r="Z411" t="str">
        <f>VLOOKUP($I411,'[1]Master Route_AAT-MR'!$B:$G,4,0)</f>
        <v>73-6064</v>
      </c>
      <c r="AA411" t="s">
        <v>1045</v>
      </c>
      <c r="AB411" t="str">
        <f>VLOOKUP($I411,'[1]Master Route_AAT-MR'!$B:$G,5,0)</f>
        <v>นายจักกริช เพียงกระโทก</v>
      </c>
      <c r="AC411" t="str">
        <f>VLOOKUP($I411,'[1]Master Route_AAT-MR'!$B:$G,6,0)</f>
        <v>082-8749391</v>
      </c>
      <c r="AD411" t="str">
        <f>VLOOKUP(I411,'[1]Master Route_AAT-MR'!$B:$D,3,0)</f>
        <v>RNV</v>
      </c>
    </row>
    <row r="412" spans="1:30" x14ac:dyDescent="0.25">
      <c r="A412" t="s">
        <v>20</v>
      </c>
      <c r="B412" t="s">
        <v>40</v>
      </c>
      <c r="C412" t="s">
        <v>367</v>
      </c>
      <c r="D412" t="s">
        <v>490</v>
      </c>
      <c r="E412" t="s">
        <v>64</v>
      </c>
      <c r="F412" s="1">
        <v>44620</v>
      </c>
      <c r="G412" t="s">
        <v>25</v>
      </c>
      <c r="H412">
        <f>VLOOKUP(I412,Sheet1!A:B,2,0)</f>
        <v>2835365</v>
      </c>
      <c r="I412" t="s">
        <v>785</v>
      </c>
      <c r="J412" s="1">
        <v>44622</v>
      </c>
      <c r="K412" t="s">
        <v>784</v>
      </c>
      <c r="L412" t="s">
        <v>785</v>
      </c>
      <c r="M412" s="1">
        <v>44622</v>
      </c>
      <c r="N412" t="s">
        <v>195</v>
      </c>
      <c r="O412" t="s">
        <v>37</v>
      </c>
      <c r="P412">
        <v>30</v>
      </c>
      <c r="Q412">
        <v>2570</v>
      </c>
      <c r="R412">
        <v>5</v>
      </c>
      <c r="S412" t="s">
        <v>37</v>
      </c>
      <c r="T412" t="s">
        <v>23</v>
      </c>
      <c r="U412" t="s">
        <v>41</v>
      </c>
      <c r="V412" t="s">
        <v>37</v>
      </c>
      <c r="W412" t="s">
        <v>43</v>
      </c>
      <c r="X412" t="s">
        <v>1038</v>
      </c>
      <c r="Y412" t="s">
        <v>491</v>
      </c>
      <c r="Z412" t="str">
        <f>VLOOKUP($I412,'[1]Master Route_AAT-MR'!$B:$G,4,0)</f>
        <v>73-6064</v>
      </c>
      <c r="AA412" t="s">
        <v>1045</v>
      </c>
      <c r="AB412" t="str">
        <f>VLOOKUP($I412,'[1]Master Route_AAT-MR'!$B:$G,5,0)</f>
        <v>นายจักกริช เพียงกระโทก</v>
      </c>
      <c r="AC412" t="str">
        <f>VLOOKUP($I412,'[1]Master Route_AAT-MR'!$B:$G,6,0)</f>
        <v>082-8749391</v>
      </c>
      <c r="AD412" t="str">
        <f>VLOOKUP(I412,'[1]Master Route_AAT-MR'!$B:$D,3,0)</f>
        <v>RNV</v>
      </c>
    </row>
    <row r="413" spans="1:30" x14ac:dyDescent="0.25">
      <c r="A413" t="s">
        <v>20</v>
      </c>
      <c r="B413" t="s">
        <v>40</v>
      </c>
      <c r="C413" t="s">
        <v>188</v>
      </c>
      <c r="D413" t="s">
        <v>189</v>
      </c>
      <c r="E413" t="s">
        <v>267</v>
      </c>
      <c r="F413" s="1">
        <v>44620</v>
      </c>
      <c r="G413" t="s">
        <v>25</v>
      </c>
      <c r="H413">
        <f>VLOOKUP(I413,Sheet1!A:B,2,0)</f>
        <v>2835238</v>
      </c>
      <c r="I413" t="s">
        <v>415</v>
      </c>
      <c r="J413" s="1">
        <v>44621</v>
      </c>
      <c r="K413" t="s">
        <v>80</v>
      </c>
      <c r="L413" t="s">
        <v>415</v>
      </c>
      <c r="M413" s="1">
        <v>44621</v>
      </c>
      <c r="N413" t="s">
        <v>158</v>
      </c>
      <c r="O413" t="s">
        <v>37</v>
      </c>
      <c r="P413">
        <v>5</v>
      </c>
      <c r="Q413">
        <v>1145</v>
      </c>
      <c r="R413">
        <v>5</v>
      </c>
      <c r="S413" t="s">
        <v>37</v>
      </c>
      <c r="T413" t="s">
        <v>23</v>
      </c>
      <c r="U413" t="s">
        <v>41</v>
      </c>
      <c r="V413" t="s">
        <v>37</v>
      </c>
      <c r="W413" t="s">
        <v>43</v>
      </c>
      <c r="X413" t="s">
        <v>1038</v>
      </c>
      <c r="Y413" t="s">
        <v>369</v>
      </c>
      <c r="Z413" t="str">
        <f>VLOOKUP($I413,'[1]Master Route_AAT-MR'!$B:$G,4,0)</f>
        <v>73-6064</v>
      </c>
      <c r="AA413" t="s">
        <v>1045</v>
      </c>
      <c r="AB413" t="str">
        <f>VLOOKUP($I413,'[1]Master Route_AAT-MR'!$B:$G,5,0)</f>
        <v>นายจักกริช เพียงกระโทก</v>
      </c>
      <c r="AC413" t="str">
        <f>VLOOKUP($I413,'[1]Master Route_AAT-MR'!$B:$G,6,0)</f>
        <v>082-8749391</v>
      </c>
      <c r="AD413" t="str">
        <f>VLOOKUP(I413,'[1]Master Route_AAT-MR'!$B:$D,3,0)</f>
        <v>RNV</v>
      </c>
    </row>
    <row r="414" spans="1:30" x14ac:dyDescent="0.25">
      <c r="A414" t="s">
        <v>20</v>
      </c>
      <c r="B414" t="s">
        <v>75</v>
      </c>
      <c r="C414" t="s">
        <v>55</v>
      </c>
      <c r="D414" t="s">
        <v>222</v>
      </c>
      <c r="E414" t="s">
        <v>139</v>
      </c>
      <c r="F414" s="1">
        <v>44620</v>
      </c>
      <c r="G414" t="s">
        <v>25</v>
      </c>
      <c r="H414">
        <f>VLOOKUP(I414,Sheet1!A:B,2,0)</f>
        <v>2835363</v>
      </c>
      <c r="I414" t="s">
        <v>247</v>
      </c>
      <c r="J414" s="1">
        <v>44622</v>
      </c>
      <c r="K414" t="s">
        <v>79</v>
      </c>
      <c r="L414" t="s">
        <v>247</v>
      </c>
      <c r="M414" s="1">
        <v>44622</v>
      </c>
      <c r="N414" t="s">
        <v>36</v>
      </c>
      <c r="O414" t="s">
        <v>223</v>
      </c>
      <c r="P414">
        <v>28</v>
      </c>
      <c r="Q414">
        <v>224</v>
      </c>
      <c r="R414">
        <v>28</v>
      </c>
      <c r="S414" t="s">
        <v>223</v>
      </c>
      <c r="T414" t="s">
        <v>23</v>
      </c>
      <c r="U414" t="s">
        <v>76</v>
      </c>
      <c r="V414" t="s">
        <v>223</v>
      </c>
      <c r="W414" t="s">
        <v>58</v>
      </c>
      <c r="X414" t="s">
        <v>1038</v>
      </c>
      <c r="Y414" t="s">
        <v>828</v>
      </c>
      <c r="Z414" t="str">
        <f>VLOOKUP($I414,'[1]Master Route_AAT-MR'!$B:$G,4,0)</f>
        <v>72-2156</v>
      </c>
      <c r="AA414" t="s">
        <v>1045</v>
      </c>
      <c r="AB414" t="str">
        <f>VLOOKUP($I414,'[1]Master Route_AAT-MR'!$B:$G,5,0)</f>
        <v>นายนรินทร์ ลำพุทธา</v>
      </c>
      <c r="AC414" t="str">
        <f>VLOOKUP($I414,'[1]Master Route_AAT-MR'!$B:$G,6,0)</f>
        <v>098-8293640</v>
      </c>
      <c r="AD414" t="str">
        <f>VLOOKUP(I414,'[1]Master Route_AAT-MR'!$B:$D,3,0)</f>
        <v>RNV</v>
      </c>
    </row>
    <row r="415" spans="1:30" x14ac:dyDescent="0.25">
      <c r="A415" t="s">
        <v>20</v>
      </c>
      <c r="B415" t="s">
        <v>75</v>
      </c>
      <c r="C415" t="s">
        <v>55</v>
      </c>
      <c r="D415" t="s">
        <v>288</v>
      </c>
      <c r="E415" t="s">
        <v>62</v>
      </c>
      <c r="F415" s="1">
        <v>44620</v>
      </c>
      <c r="G415" t="s">
        <v>25</v>
      </c>
      <c r="H415">
        <f>VLOOKUP(I415,Sheet1!A:B,2,0)</f>
        <v>2835363</v>
      </c>
      <c r="I415" t="s">
        <v>247</v>
      </c>
      <c r="J415" s="1">
        <v>44622</v>
      </c>
      <c r="K415" t="s">
        <v>79</v>
      </c>
      <c r="L415" t="s">
        <v>247</v>
      </c>
      <c r="M415" s="1">
        <v>44622</v>
      </c>
      <c r="N415" t="s">
        <v>36</v>
      </c>
      <c r="O415" t="s">
        <v>223</v>
      </c>
      <c r="P415">
        <v>20</v>
      </c>
      <c r="Q415">
        <v>1800</v>
      </c>
      <c r="R415">
        <v>20</v>
      </c>
      <c r="S415" t="s">
        <v>223</v>
      </c>
      <c r="T415" t="s">
        <v>23</v>
      </c>
      <c r="U415" t="s">
        <v>76</v>
      </c>
      <c r="V415" t="s">
        <v>223</v>
      </c>
      <c r="W415" t="s">
        <v>58</v>
      </c>
      <c r="X415" t="s">
        <v>1038</v>
      </c>
      <c r="Y415" t="s">
        <v>760</v>
      </c>
      <c r="Z415" t="str">
        <f>VLOOKUP($I415,'[1]Master Route_AAT-MR'!$B:$G,4,0)</f>
        <v>72-2156</v>
      </c>
      <c r="AA415" t="s">
        <v>1045</v>
      </c>
      <c r="AB415" t="str">
        <f>VLOOKUP($I415,'[1]Master Route_AAT-MR'!$B:$G,5,0)</f>
        <v>นายนรินทร์ ลำพุทธา</v>
      </c>
      <c r="AC415" t="str">
        <f>VLOOKUP($I415,'[1]Master Route_AAT-MR'!$B:$G,6,0)</f>
        <v>098-8293640</v>
      </c>
      <c r="AD415" t="str">
        <f>VLOOKUP(I415,'[1]Master Route_AAT-MR'!$B:$D,3,0)</f>
        <v>RNV</v>
      </c>
    </row>
    <row r="416" spans="1:30" x14ac:dyDescent="0.25">
      <c r="A416" t="s">
        <v>20</v>
      </c>
      <c r="B416" t="s">
        <v>47</v>
      </c>
      <c r="C416" t="s">
        <v>35</v>
      </c>
      <c r="D416" t="s">
        <v>150</v>
      </c>
      <c r="E416" t="s">
        <v>63</v>
      </c>
      <c r="F416" s="1">
        <v>44620</v>
      </c>
      <c r="G416" t="s">
        <v>25</v>
      </c>
      <c r="H416">
        <f>VLOOKUP(I416,Sheet1!A:B,2,0)</f>
        <v>2835419</v>
      </c>
      <c r="I416" t="s">
        <v>153</v>
      </c>
      <c r="J416" s="1">
        <v>44622</v>
      </c>
      <c r="K416" t="s">
        <v>49</v>
      </c>
      <c r="L416" t="s">
        <v>153</v>
      </c>
      <c r="M416" s="1">
        <v>44622</v>
      </c>
      <c r="N416" t="s">
        <v>152</v>
      </c>
      <c r="O416" t="s">
        <v>77</v>
      </c>
      <c r="P416">
        <v>20</v>
      </c>
      <c r="Q416">
        <v>5200</v>
      </c>
      <c r="R416">
        <v>20</v>
      </c>
      <c r="S416" t="s">
        <v>77</v>
      </c>
      <c r="T416" t="s">
        <v>23</v>
      </c>
      <c r="U416" t="s">
        <v>48</v>
      </c>
      <c r="V416" t="s">
        <v>77</v>
      </c>
      <c r="W416" t="s">
        <v>58</v>
      </c>
      <c r="X416" t="s">
        <v>1038</v>
      </c>
      <c r="Y416" t="s">
        <v>151</v>
      </c>
      <c r="Z416" t="str">
        <f>VLOOKUP($I416,'[1]Master Route_AAT-MR'!$B:$G,4,0)</f>
        <v>71-7972</v>
      </c>
      <c r="AA416" t="s">
        <v>1045</v>
      </c>
      <c r="AB416" t="str">
        <f>VLOOKUP($I416,'[1]Master Route_AAT-MR'!$B:$G,5,0)</f>
        <v>นายเชิญ   ทะรูณรัมย์</v>
      </c>
      <c r="AC416" t="str">
        <f>VLOOKUP($I416,'[1]Master Route_AAT-MR'!$B:$G,6,0)</f>
        <v>082-0523649</v>
      </c>
      <c r="AD416" t="str">
        <f>VLOOKUP(I416,'[1]Master Route_AAT-MR'!$B:$D,3,0)</f>
        <v>WG</v>
      </c>
    </row>
    <row r="417" spans="1:30" x14ac:dyDescent="0.25">
      <c r="A417" t="s">
        <v>20</v>
      </c>
      <c r="B417" t="s">
        <v>169</v>
      </c>
      <c r="C417" t="s">
        <v>35</v>
      </c>
      <c r="D417" t="s">
        <v>183</v>
      </c>
      <c r="E417" t="s">
        <v>289</v>
      </c>
      <c r="F417" s="1">
        <v>44620</v>
      </c>
      <c r="G417" t="s">
        <v>25</v>
      </c>
      <c r="H417">
        <f>VLOOKUP(I417,Sheet1!A:B,2,0)</f>
        <v>2835345</v>
      </c>
      <c r="I417" t="s">
        <v>175</v>
      </c>
      <c r="J417" s="1">
        <v>44622</v>
      </c>
      <c r="K417" t="s">
        <v>174</v>
      </c>
      <c r="L417" t="s">
        <v>175</v>
      </c>
      <c r="M417" s="1">
        <v>44622</v>
      </c>
      <c r="N417" t="s">
        <v>34</v>
      </c>
      <c r="O417" t="s">
        <v>77</v>
      </c>
      <c r="P417">
        <v>500</v>
      </c>
      <c r="Q417">
        <v>38000</v>
      </c>
      <c r="R417">
        <v>500</v>
      </c>
      <c r="S417" t="s">
        <v>77</v>
      </c>
      <c r="T417" t="s">
        <v>23</v>
      </c>
      <c r="U417" t="s">
        <v>170</v>
      </c>
      <c r="V417" t="s">
        <v>77</v>
      </c>
      <c r="W417" t="s">
        <v>38</v>
      </c>
      <c r="X417" t="s">
        <v>1038</v>
      </c>
      <c r="Y417" t="s">
        <v>290</v>
      </c>
      <c r="Z417" t="str">
        <f>VLOOKUP($I417,'[1]Master Route_AAT-MR'!$B:$G,4,0)</f>
        <v>71-9202</v>
      </c>
      <c r="AA417" t="s">
        <v>1045</v>
      </c>
      <c r="AB417" t="str">
        <f>VLOOKUP($I417,'[1]Master Route_AAT-MR'!$B:$G,5,0)</f>
        <v>นายเศรษฐพงศ์ ศรีสำโรง</v>
      </c>
      <c r="AC417" t="str">
        <f>VLOOKUP($I417,'[1]Master Route_AAT-MR'!$B:$G,6,0)</f>
        <v>095-2144707</v>
      </c>
      <c r="AD417" t="str">
        <f>VLOOKUP(I417,'[1]Master Route_AAT-MR'!$B:$D,3,0)</f>
        <v>WG</v>
      </c>
    </row>
    <row r="418" spans="1:30" x14ac:dyDescent="0.25">
      <c r="A418" t="s">
        <v>20</v>
      </c>
      <c r="B418" t="s">
        <v>169</v>
      </c>
      <c r="C418" t="s">
        <v>35</v>
      </c>
      <c r="D418" t="s">
        <v>224</v>
      </c>
      <c r="E418" t="s">
        <v>344</v>
      </c>
      <c r="F418" s="1">
        <v>44620</v>
      </c>
      <c r="G418" t="s">
        <v>25</v>
      </c>
      <c r="H418">
        <f>VLOOKUP(I418,Sheet1!A:B,2,0)</f>
        <v>2835345</v>
      </c>
      <c r="I418" t="s">
        <v>175</v>
      </c>
      <c r="J418" s="1">
        <v>44622</v>
      </c>
      <c r="K418" t="s">
        <v>174</v>
      </c>
      <c r="L418" t="s">
        <v>175</v>
      </c>
      <c r="M418" s="1">
        <v>44622</v>
      </c>
      <c r="N418" t="s">
        <v>122</v>
      </c>
      <c r="O418" t="s">
        <v>92</v>
      </c>
      <c r="P418">
        <v>10</v>
      </c>
      <c r="Q418">
        <v>3750</v>
      </c>
      <c r="R418">
        <v>10</v>
      </c>
      <c r="S418" t="s">
        <v>92</v>
      </c>
      <c r="T418" t="s">
        <v>23</v>
      </c>
      <c r="U418" t="s">
        <v>170</v>
      </c>
      <c r="V418" t="s">
        <v>92</v>
      </c>
      <c r="W418" t="s">
        <v>38</v>
      </c>
      <c r="X418" t="s">
        <v>1038</v>
      </c>
      <c r="Y418" t="s">
        <v>345</v>
      </c>
      <c r="Z418" t="str">
        <f>VLOOKUP($I418,'[1]Master Route_AAT-MR'!$B:$G,4,0)</f>
        <v>71-9202</v>
      </c>
      <c r="AA418" t="s">
        <v>1045</v>
      </c>
      <c r="AB418" t="str">
        <f>VLOOKUP($I418,'[1]Master Route_AAT-MR'!$B:$G,5,0)</f>
        <v>นายเศรษฐพงศ์ ศรีสำโรง</v>
      </c>
      <c r="AC418" t="str">
        <f>VLOOKUP($I418,'[1]Master Route_AAT-MR'!$B:$G,6,0)</f>
        <v>095-2144707</v>
      </c>
      <c r="AD418" t="str">
        <f>VLOOKUP(I418,'[1]Master Route_AAT-MR'!$B:$D,3,0)</f>
        <v>WG</v>
      </c>
    </row>
    <row r="419" spans="1:30" x14ac:dyDescent="0.25">
      <c r="A419" t="s">
        <v>20</v>
      </c>
      <c r="B419" t="s">
        <v>169</v>
      </c>
      <c r="C419" t="s">
        <v>84</v>
      </c>
      <c r="D419" t="s">
        <v>463</v>
      </c>
      <c r="E419" t="s">
        <v>219</v>
      </c>
      <c r="F419" s="1">
        <v>44620</v>
      </c>
      <c r="G419" t="s">
        <v>25</v>
      </c>
      <c r="H419">
        <f>VLOOKUP(I419,Sheet1!A:B,2,0)</f>
        <v>2835345</v>
      </c>
      <c r="I419" t="s">
        <v>175</v>
      </c>
      <c r="J419" s="1">
        <v>44622</v>
      </c>
      <c r="K419" t="s">
        <v>174</v>
      </c>
      <c r="L419" t="s">
        <v>175</v>
      </c>
      <c r="M419" s="1">
        <v>44622</v>
      </c>
      <c r="N419" t="s">
        <v>34</v>
      </c>
      <c r="O419" t="s">
        <v>77</v>
      </c>
      <c r="P419">
        <v>40</v>
      </c>
      <c r="Q419">
        <v>1200</v>
      </c>
      <c r="R419">
        <v>40</v>
      </c>
      <c r="S419" t="s">
        <v>77</v>
      </c>
      <c r="T419" t="s">
        <v>23</v>
      </c>
      <c r="U419" t="s">
        <v>170</v>
      </c>
      <c r="V419" t="s">
        <v>77</v>
      </c>
      <c r="W419" t="s">
        <v>38</v>
      </c>
      <c r="X419" t="s">
        <v>1038</v>
      </c>
      <c r="Y419" t="s">
        <v>464</v>
      </c>
      <c r="Z419" t="str">
        <f>VLOOKUP($I419,'[1]Master Route_AAT-MR'!$B:$G,4,0)</f>
        <v>71-9202</v>
      </c>
      <c r="AA419" t="s">
        <v>1045</v>
      </c>
      <c r="AB419" t="str">
        <f>VLOOKUP($I419,'[1]Master Route_AAT-MR'!$B:$G,5,0)</f>
        <v>นายเศรษฐพงศ์ ศรีสำโรง</v>
      </c>
      <c r="AC419" t="str">
        <f>VLOOKUP($I419,'[1]Master Route_AAT-MR'!$B:$G,6,0)</f>
        <v>095-2144707</v>
      </c>
      <c r="AD419" t="str">
        <f>VLOOKUP(I419,'[1]Master Route_AAT-MR'!$B:$D,3,0)</f>
        <v>WG</v>
      </c>
    </row>
    <row r="420" spans="1:30" x14ac:dyDescent="0.25">
      <c r="A420" t="s">
        <v>20</v>
      </c>
      <c r="B420" t="s">
        <v>47</v>
      </c>
      <c r="C420" t="s">
        <v>81</v>
      </c>
      <c r="D420" t="s">
        <v>82</v>
      </c>
      <c r="E420" t="s">
        <v>42</v>
      </c>
      <c r="F420" s="1">
        <v>44620</v>
      </c>
      <c r="G420" t="s">
        <v>25</v>
      </c>
      <c r="H420">
        <f>VLOOKUP(I420,Sheet1!A:B,2,0)</f>
        <v>2835419</v>
      </c>
      <c r="I420" t="s">
        <v>153</v>
      </c>
      <c r="J420" s="1">
        <v>44622</v>
      </c>
      <c r="K420" t="s">
        <v>49</v>
      </c>
      <c r="L420" t="s">
        <v>153</v>
      </c>
      <c r="M420" s="1">
        <v>44622</v>
      </c>
      <c r="N420" t="s">
        <v>152</v>
      </c>
      <c r="O420" t="s">
        <v>77</v>
      </c>
      <c r="P420">
        <v>20</v>
      </c>
      <c r="Q420">
        <v>2280</v>
      </c>
      <c r="R420">
        <v>20</v>
      </c>
      <c r="S420" t="s">
        <v>77</v>
      </c>
      <c r="T420" t="s">
        <v>23</v>
      </c>
      <c r="U420" t="s">
        <v>48</v>
      </c>
      <c r="V420" t="s">
        <v>77</v>
      </c>
      <c r="W420" t="s">
        <v>58</v>
      </c>
      <c r="X420" t="s">
        <v>1038</v>
      </c>
      <c r="Y420" t="s">
        <v>85</v>
      </c>
      <c r="Z420" t="str">
        <f>VLOOKUP($I420,'[1]Master Route_AAT-MR'!$B:$G,4,0)</f>
        <v>71-7972</v>
      </c>
      <c r="AA420" t="s">
        <v>1045</v>
      </c>
      <c r="AB420" t="str">
        <f>VLOOKUP($I420,'[1]Master Route_AAT-MR'!$B:$G,5,0)</f>
        <v>นายเชิญ   ทะรูณรัมย์</v>
      </c>
      <c r="AC420" t="str">
        <f>VLOOKUP($I420,'[1]Master Route_AAT-MR'!$B:$G,6,0)</f>
        <v>082-0523649</v>
      </c>
      <c r="AD420" t="str">
        <f>VLOOKUP(I420,'[1]Master Route_AAT-MR'!$B:$D,3,0)</f>
        <v>WG</v>
      </c>
    </row>
    <row r="421" spans="1:30" x14ac:dyDescent="0.25">
      <c r="A421" t="s">
        <v>20</v>
      </c>
      <c r="B421" t="s">
        <v>169</v>
      </c>
      <c r="C421" t="s">
        <v>35</v>
      </c>
      <c r="D421" t="s">
        <v>694</v>
      </c>
      <c r="E421" t="s">
        <v>308</v>
      </c>
      <c r="F421" s="1">
        <v>44620</v>
      </c>
      <c r="G421" t="s">
        <v>25</v>
      </c>
      <c r="H421">
        <f>VLOOKUP(I421,Sheet1!A:B,2,0)</f>
        <v>2835345</v>
      </c>
      <c r="I421" t="s">
        <v>175</v>
      </c>
      <c r="J421" s="1">
        <v>44622</v>
      </c>
      <c r="K421" t="s">
        <v>174</v>
      </c>
      <c r="L421" t="s">
        <v>175</v>
      </c>
      <c r="M421" s="1">
        <v>44622</v>
      </c>
      <c r="N421" t="s">
        <v>34</v>
      </c>
      <c r="O421" t="s">
        <v>77</v>
      </c>
      <c r="P421">
        <v>10</v>
      </c>
      <c r="Q421">
        <v>5600</v>
      </c>
      <c r="R421">
        <v>10</v>
      </c>
      <c r="S421" t="s">
        <v>77</v>
      </c>
      <c r="T421" t="s">
        <v>23</v>
      </c>
      <c r="U421" t="s">
        <v>170</v>
      </c>
      <c r="V421" t="s">
        <v>77</v>
      </c>
      <c r="W421" t="s">
        <v>38</v>
      </c>
      <c r="X421" t="s">
        <v>1038</v>
      </c>
      <c r="Y421" t="s">
        <v>695</v>
      </c>
      <c r="Z421" t="str">
        <f>VLOOKUP($I421,'[1]Master Route_AAT-MR'!$B:$G,4,0)</f>
        <v>71-9202</v>
      </c>
      <c r="AA421" t="s">
        <v>1045</v>
      </c>
      <c r="AB421" t="str">
        <f>VLOOKUP($I421,'[1]Master Route_AAT-MR'!$B:$G,5,0)</f>
        <v>นายเศรษฐพงศ์ ศรีสำโรง</v>
      </c>
      <c r="AC421" t="str">
        <f>VLOOKUP($I421,'[1]Master Route_AAT-MR'!$B:$G,6,0)</f>
        <v>095-2144707</v>
      </c>
      <c r="AD421" t="str">
        <f>VLOOKUP(I421,'[1]Master Route_AAT-MR'!$B:$D,3,0)</f>
        <v>WG</v>
      </c>
    </row>
    <row r="422" spans="1:30" x14ac:dyDescent="0.25">
      <c r="A422" t="s">
        <v>20</v>
      </c>
      <c r="B422" t="s">
        <v>316</v>
      </c>
      <c r="C422" t="s">
        <v>107</v>
      </c>
      <c r="D422" t="s">
        <v>317</v>
      </c>
      <c r="E422" t="s">
        <v>256</v>
      </c>
      <c r="F422" s="1">
        <v>44620</v>
      </c>
      <c r="G422" t="s">
        <v>25</v>
      </c>
      <c r="H422">
        <f>VLOOKUP(I422,Sheet1!A:B,2,0)</f>
        <v>2835124</v>
      </c>
      <c r="I422" t="s">
        <v>319</v>
      </c>
      <c r="J422" s="1">
        <v>44621</v>
      </c>
      <c r="K422" t="s">
        <v>318</v>
      </c>
      <c r="L422" t="s">
        <v>319</v>
      </c>
      <c r="M422" s="1">
        <v>44622</v>
      </c>
      <c r="N422" t="s">
        <v>45</v>
      </c>
      <c r="O422" t="s">
        <v>77</v>
      </c>
      <c r="P422">
        <v>60</v>
      </c>
      <c r="Q422">
        <v>7680</v>
      </c>
      <c r="R422">
        <v>60</v>
      </c>
      <c r="S422" t="s">
        <v>77</v>
      </c>
      <c r="T422" t="s">
        <v>23</v>
      </c>
      <c r="U422" t="s">
        <v>281</v>
      </c>
      <c r="V422" t="s">
        <v>77</v>
      </c>
      <c r="W422" t="s">
        <v>38</v>
      </c>
      <c r="X422" t="s">
        <v>1038</v>
      </c>
      <c r="Y422" t="s">
        <v>750</v>
      </c>
      <c r="Z422" t="str">
        <f>VLOOKUP($I422,'[1]Master Route_AAT-MR'!$B:$G,4,0)</f>
        <v>71-9202</v>
      </c>
      <c r="AA422" t="s">
        <v>1045</v>
      </c>
      <c r="AB422" t="str">
        <f>VLOOKUP($I422,'[1]Master Route_AAT-MR'!$B:$G,5,0)</f>
        <v>นายเศรษฐพงศ์ ศรีสำโรง</v>
      </c>
      <c r="AC422" t="str">
        <f>VLOOKUP($I422,'[1]Master Route_AAT-MR'!$B:$G,6,0)</f>
        <v>095-2144707</v>
      </c>
      <c r="AD422" t="str">
        <f>VLOOKUP(I422,'[1]Master Route_AAT-MR'!$B:$D,3,0)</f>
        <v>WG</v>
      </c>
    </row>
    <row r="423" spans="1:30" x14ac:dyDescent="0.25">
      <c r="A423" t="s">
        <v>20</v>
      </c>
      <c r="B423" t="s">
        <v>169</v>
      </c>
      <c r="C423" t="s">
        <v>84</v>
      </c>
      <c r="D423" t="s">
        <v>505</v>
      </c>
      <c r="E423" t="s">
        <v>409</v>
      </c>
      <c r="F423" s="1">
        <v>44620</v>
      </c>
      <c r="G423" t="s">
        <v>25</v>
      </c>
      <c r="H423">
        <f>VLOOKUP(I423,Sheet1!A:B,2,0)</f>
        <v>2835345</v>
      </c>
      <c r="I423" t="s">
        <v>175</v>
      </c>
      <c r="J423" s="1">
        <v>44622</v>
      </c>
      <c r="K423" t="s">
        <v>174</v>
      </c>
      <c r="L423" t="s">
        <v>175</v>
      </c>
      <c r="M423" s="1">
        <v>44622</v>
      </c>
      <c r="N423" t="s">
        <v>122</v>
      </c>
      <c r="O423" t="s">
        <v>92</v>
      </c>
      <c r="P423">
        <v>10</v>
      </c>
      <c r="Q423">
        <v>1170</v>
      </c>
      <c r="R423">
        <v>10</v>
      </c>
      <c r="S423" t="s">
        <v>92</v>
      </c>
      <c r="T423" t="s">
        <v>23</v>
      </c>
      <c r="U423" t="s">
        <v>170</v>
      </c>
      <c r="V423" t="s">
        <v>92</v>
      </c>
      <c r="W423" t="s">
        <v>38</v>
      </c>
      <c r="X423" t="s">
        <v>1038</v>
      </c>
      <c r="Y423" t="s">
        <v>506</v>
      </c>
      <c r="Z423" t="str">
        <f>VLOOKUP($I423,'[1]Master Route_AAT-MR'!$B:$G,4,0)</f>
        <v>71-9202</v>
      </c>
      <c r="AA423" t="s">
        <v>1045</v>
      </c>
      <c r="AB423" t="str">
        <f>VLOOKUP($I423,'[1]Master Route_AAT-MR'!$B:$G,5,0)</f>
        <v>นายเศรษฐพงศ์ ศรีสำโรง</v>
      </c>
      <c r="AC423" t="str">
        <f>VLOOKUP($I423,'[1]Master Route_AAT-MR'!$B:$G,6,0)</f>
        <v>095-2144707</v>
      </c>
      <c r="AD423" t="str">
        <f>VLOOKUP(I423,'[1]Master Route_AAT-MR'!$B:$D,3,0)</f>
        <v>WG</v>
      </c>
    </row>
    <row r="424" spans="1:30" x14ac:dyDescent="0.25">
      <c r="A424" t="s">
        <v>20</v>
      </c>
      <c r="B424" t="s">
        <v>169</v>
      </c>
      <c r="C424" t="s">
        <v>55</v>
      </c>
      <c r="D424" t="s">
        <v>227</v>
      </c>
      <c r="E424" t="s">
        <v>172</v>
      </c>
      <c r="F424" s="1">
        <v>44620</v>
      </c>
      <c r="G424" t="s">
        <v>25</v>
      </c>
      <c r="H424">
        <f>VLOOKUP(I424,Sheet1!A:B,2,0)</f>
        <v>2835345</v>
      </c>
      <c r="I424" t="s">
        <v>175</v>
      </c>
      <c r="J424" s="1">
        <v>44622</v>
      </c>
      <c r="K424" t="s">
        <v>174</v>
      </c>
      <c r="L424" t="s">
        <v>175</v>
      </c>
      <c r="M424" s="1">
        <v>44622</v>
      </c>
      <c r="N424" t="s">
        <v>34</v>
      </c>
      <c r="O424" t="s">
        <v>77</v>
      </c>
      <c r="P424">
        <v>40</v>
      </c>
      <c r="Q424">
        <v>3370</v>
      </c>
      <c r="R424">
        <v>10</v>
      </c>
      <c r="S424" t="s">
        <v>77</v>
      </c>
      <c r="T424" t="s">
        <v>23</v>
      </c>
      <c r="U424" t="s">
        <v>170</v>
      </c>
      <c r="V424" t="s">
        <v>77</v>
      </c>
      <c r="W424" t="s">
        <v>38</v>
      </c>
      <c r="X424" t="s">
        <v>1038</v>
      </c>
      <c r="Y424" t="s">
        <v>840</v>
      </c>
      <c r="Z424" t="str">
        <f>VLOOKUP($I424,'[1]Master Route_AAT-MR'!$B:$G,4,0)</f>
        <v>71-9202</v>
      </c>
      <c r="AA424" t="s">
        <v>1045</v>
      </c>
      <c r="AB424" t="str">
        <f>VLOOKUP($I424,'[1]Master Route_AAT-MR'!$B:$G,5,0)</f>
        <v>นายเศรษฐพงศ์ ศรีสำโรง</v>
      </c>
      <c r="AC424" t="str">
        <f>VLOOKUP($I424,'[1]Master Route_AAT-MR'!$B:$G,6,0)</f>
        <v>095-2144707</v>
      </c>
      <c r="AD424" t="str">
        <f>VLOOKUP(I424,'[1]Master Route_AAT-MR'!$B:$D,3,0)</f>
        <v>WG</v>
      </c>
    </row>
    <row r="425" spans="1:30" x14ac:dyDescent="0.25">
      <c r="A425" t="s">
        <v>20</v>
      </c>
      <c r="B425" t="s">
        <v>47</v>
      </c>
      <c r="C425" t="s">
        <v>35</v>
      </c>
      <c r="D425" t="s">
        <v>293</v>
      </c>
      <c r="E425" t="s">
        <v>196</v>
      </c>
      <c r="F425" s="1">
        <v>44620</v>
      </c>
      <c r="G425" t="s">
        <v>25</v>
      </c>
      <c r="H425">
        <f>VLOOKUP(I425,Sheet1!A:B,2,0)</f>
        <v>2835419</v>
      </c>
      <c r="I425" t="s">
        <v>153</v>
      </c>
      <c r="J425" s="1">
        <v>44622</v>
      </c>
      <c r="K425" t="s">
        <v>49</v>
      </c>
      <c r="L425" t="s">
        <v>153</v>
      </c>
      <c r="M425" s="1">
        <v>44622</v>
      </c>
      <c r="N425" t="s">
        <v>152</v>
      </c>
      <c r="O425" t="s">
        <v>77</v>
      </c>
      <c r="P425">
        <v>20</v>
      </c>
      <c r="Q425">
        <v>3940</v>
      </c>
      <c r="R425">
        <v>20</v>
      </c>
      <c r="S425" t="s">
        <v>77</v>
      </c>
      <c r="T425" t="s">
        <v>23</v>
      </c>
      <c r="U425" t="s">
        <v>48</v>
      </c>
      <c r="V425" t="s">
        <v>77</v>
      </c>
      <c r="W425" t="s">
        <v>58</v>
      </c>
      <c r="X425" t="s">
        <v>1038</v>
      </c>
      <c r="Y425" t="s">
        <v>666</v>
      </c>
      <c r="Z425" t="str">
        <f>VLOOKUP($I425,'[1]Master Route_AAT-MR'!$B:$G,4,0)</f>
        <v>71-7972</v>
      </c>
      <c r="AA425" t="s">
        <v>1045</v>
      </c>
      <c r="AB425" t="str">
        <f>VLOOKUP($I425,'[1]Master Route_AAT-MR'!$B:$G,5,0)</f>
        <v>นายเชิญ   ทะรูณรัมย์</v>
      </c>
      <c r="AC425" t="str">
        <f>VLOOKUP($I425,'[1]Master Route_AAT-MR'!$B:$G,6,0)</f>
        <v>082-0523649</v>
      </c>
      <c r="AD425" t="str">
        <f>VLOOKUP(I425,'[1]Master Route_AAT-MR'!$B:$D,3,0)</f>
        <v>WG</v>
      </c>
    </row>
    <row r="426" spans="1:30" x14ac:dyDescent="0.25">
      <c r="A426" t="s">
        <v>20</v>
      </c>
      <c r="B426" t="s">
        <v>169</v>
      </c>
      <c r="C426" t="s">
        <v>35</v>
      </c>
      <c r="D426" t="s">
        <v>543</v>
      </c>
      <c r="E426" t="s">
        <v>544</v>
      </c>
      <c r="F426" s="1">
        <v>44620</v>
      </c>
      <c r="G426" t="s">
        <v>25</v>
      </c>
      <c r="H426">
        <f>VLOOKUP(I426,Sheet1!A:B,2,0)</f>
        <v>2835345</v>
      </c>
      <c r="I426" t="s">
        <v>175</v>
      </c>
      <c r="J426" s="1">
        <v>44622</v>
      </c>
      <c r="K426" t="s">
        <v>174</v>
      </c>
      <c r="L426" t="s">
        <v>175</v>
      </c>
      <c r="M426" s="1">
        <v>44622</v>
      </c>
      <c r="N426" t="s">
        <v>34</v>
      </c>
      <c r="O426" t="s">
        <v>77</v>
      </c>
      <c r="P426">
        <v>240</v>
      </c>
      <c r="Q426">
        <v>19020</v>
      </c>
      <c r="R426">
        <v>15</v>
      </c>
      <c r="S426" t="s">
        <v>77</v>
      </c>
      <c r="T426" t="s">
        <v>23</v>
      </c>
      <c r="U426" t="s">
        <v>170</v>
      </c>
      <c r="V426" t="s">
        <v>77</v>
      </c>
      <c r="W426" t="s">
        <v>38</v>
      </c>
      <c r="X426" t="s">
        <v>1038</v>
      </c>
      <c r="Y426" t="s">
        <v>545</v>
      </c>
      <c r="Z426" t="str">
        <f>VLOOKUP($I426,'[1]Master Route_AAT-MR'!$B:$G,4,0)</f>
        <v>71-9202</v>
      </c>
      <c r="AA426" t="s">
        <v>1045</v>
      </c>
      <c r="AB426" t="str">
        <f>VLOOKUP($I426,'[1]Master Route_AAT-MR'!$B:$G,5,0)</f>
        <v>นายเศรษฐพงศ์ ศรีสำโรง</v>
      </c>
      <c r="AC426" t="str">
        <f>VLOOKUP($I426,'[1]Master Route_AAT-MR'!$B:$G,6,0)</f>
        <v>095-2144707</v>
      </c>
      <c r="AD426" t="str">
        <f>VLOOKUP(I426,'[1]Master Route_AAT-MR'!$B:$D,3,0)</f>
        <v>WG</v>
      </c>
    </row>
    <row r="427" spans="1:30" x14ac:dyDescent="0.25">
      <c r="A427" t="s">
        <v>20</v>
      </c>
      <c r="B427" t="s">
        <v>169</v>
      </c>
      <c r="C427" t="s">
        <v>55</v>
      </c>
      <c r="D427" t="s">
        <v>199</v>
      </c>
      <c r="E427" t="s">
        <v>172</v>
      </c>
      <c r="F427" s="1">
        <v>44620</v>
      </c>
      <c r="G427" t="s">
        <v>25</v>
      </c>
      <c r="H427">
        <f>VLOOKUP(I427,Sheet1!A:B,2,0)</f>
        <v>2835345</v>
      </c>
      <c r="I427" t="s">
        <v>175</v>
      </c>
      <c r="J427" s="1">
        <v>44622</v>
      </c>
      <c r="K427" t="s">
        <v>174</v>
      </c>
      <c r="L427" t="s">
        <v>175</v>
      </c>
      <c r="M427" s="1">
        <v>44622</v>
      </c>
      <c r="N427" t="s">
        <v>34</v>
      </c>
      <c r="O427" t="s">
        <v>77</v>
      </c>
      <c r="P427">
        <v>50</v>
      </c>
      <c r="Q427">
        <v>3200</v>
      </c>
      <c r="R427">
        <v>50</v>
      </c>
      <c r="S427" t="s">
        <v>77</v>
      </c>
      <c r="T427" t="s">
        <v>23</v>
      </c>
      <c r="U427" t="s">
        <v>170</v>
      </c>
      <c r="V427" t="s">
        <v>77</v>
      </c>
      <c r="W427" t="s">
        <v>38</v>
      </c>
      <c r="X427" t="s">
        <v>1038</v>
      </c>
      <c r="Y427" t="s">
        <v>781</v>
      </c>
      <c r="Z427" t="str">
        <f>VLOOKUP($I427,'[1]Master Route_AAT-MR'!$B:$G,4,0)</f>
        <v>71-9202</v>
      </c>
      <c r="AA427" t="s">
        <v>1045</v>
      </c>
      <c r="AB427" t="str">
        <f>VLOOKUP($I427,'[1]Master Route_AAT-MR'!$B:$G,5,0)</f>
        <v>นายเศรษฐพงศ์ ศรีสำโรง</v>
      </c>
      <c r="AC427" t="str">
        <f>VLOOKUP($I427,'[1]Master Route_AAT-MR'!$B:$G,6,0)</f>
        <v>095-2144707</v>
      </c>
      <c r="AD427" t="str">
        <f>VLOOKUP(I427,'[1]Master Route_AAT-MR'!$B:$D,3,0)</f>
        <v>WG</v>
      </c>
    </row>
    <row r="428" spans="1:30" x14ac:dyDescent="0.25">
      <c r="A428" t="s">
        <v>20</v>
      </c>
      <c r="B428" t="s">
        <v>169</v>
      </c>
      <c r="C428" t="s">
        <v>84</v>
      </c>
      <c r="D428" t="s">
        <v>227</v>
      </c>
      <c r="E428" t="s">
        <v>200</v>
      </c>
      <c r="F428" s="1">
        <v>44620</v>
      </c>
      <c r="G428" t="s">
        <v>25</v>
      </c>
      <c r="H428">
        <f>VLOOKUP(I428,Sheet1!A:B,2,0)</f>
        <v>2835345</v>
      </c>
      <c r="I428" t="s">
        <v>175</v>
      </c>
      <c r="J428" s="1">
        <v>44622</v>
      </c>
      <c r="K428" t="s">
        <v>174</v>
      </c>
      <c r="L428" t="s">
        <v>175</v>
      </c>
      <c r="M428" s="1">
        <v>44622</v>
      </c>
      <c r="N428" t="s">
        <v>34</v>
      </c>
      <c r="O428" t="s">
        <v>77</v>
      </c>
      <c r="P428">
        <v>10</v>
      </c>
      <c r="Q428">
        <v>460</v>
      </c>
      <c r="R428">
        <v>10</v>
      </c>
      <c r="S428" t="s">
        <v>77</v>
      </c>
      <c r="T428" t="s">
        <v>23</v>
      </c>
      <c r="U428" t="s">
        <v>170</v>
      </c>
      <c r="V428" t="s">
        <v>77</v>
      </c>
      <c r="W428" t="s">
        <v>38</v>
      </c>
      <c r="X428" t="s">
        <v>1038</v>
      </c>
      <c r="Y428" t="s">
        <v>850</v>
      </c>
      <c r="Z428" t="str">
        <f>VLOOKUP($I428,'[1]Master Route_AAT-MR'!$B:$G,4,0)</f>
        <v>71-9202</v>
      </c>
      <c r="AA428" t="s">
        <v>1045</v>
      </c>
      <c r="AB428" t="str">
        <f>VLOOKUP($I428,'[1]Master Route_AAT-MR'!$B:$G,5,0)</f>
        <v>นายเศรษฐพงศ์ ศรีสำโรง</v>
      </c>
      <c r="AC428" t="str">
        <f>VLOOKUP($I428,'[1]Master Route_AAT-MR'!$B:$G,6,0)</f>
        <v>095-2144707</v>
      </c>
      <c r="AD428" t="str">
        <f>VLOOKUP(I428,'[1]Master Route_AAT-MR'!$B:$D,3,0)</f>
        <v>WG</v>
      </c>
    </row>
    <row r="429" spans="1:30" x14ac:dyDescent="0.25">
      <c r="A429" t="s">
        <v>20</v>
      </c>
      <c r="B429" t="s">
        <v>47</v>
      </c>
      <c r="C429" t="s">
        <v>84</v>
      </c>
      <c r="D429" t="s">
        <v>370</v>
      </c>
      <c r="E429" t="s">
        <v>62</v>
      </c>
      <c r="F429" s="1">
        <v>44620</v>
      </c>
      <c r="G429" t="s">
        <v>25</v>
      </c>
      <c r="H429">
        <f>VLOOKUP(I429,Sheet1!A:B,2,0)</f>
        <v>2835419</v>
      </c>
      <c r="I429" t="s">
        <v>153</v>
      </c>
      <c r="J429" s="1">
        <v>44622</v>
      </c>
      <c r="K429" t="s">
        <v>49</v>
      </c>
      <c r="L429" t="s">
        <v>153</v>
      </c>
      <c r="M429" s="1">
        <v>44622</v>
      </c>
      <c r="N429" t="s">
        <v>152</v>
      </c>
      <c r="O429" t="s">
        <v>77</v>
      </c>
      <c r="P429">
        <v>20</v>
      </c>
      <c r="Q429">
        <v>120</v>
      </c>
      <c r="R429">
        <v>20</v>
      </c>
      <c r="S429" t="s">
        <v>77</v>
      </c>
      <c r="T429" t="s">
        <v>23</v>
      </c>
      <c r="U429" t="s">
        <v>48</v>
      </c>
      <c r="V429" t="s">
        <v>77</v>
      </c>
      <c r="W429" t="s">
        <v>58</v>
      </c>
      <c r="X429" t="s">
        <v>1038</v>
      </c>
      <c r="Y429" t="s">
        <v>371</v>
      </c>
      <c r="Z429" t="str">
        <f>VLOOKUP($I429,'[1]Master Route_AAT-MR'!$B:$G,4,0)</f>
        <v>71-7972</v>
      </c>
      <c r="AA429" t="s">
        <v>1045</v>
      </c>
      <c r="AB429" t="str">
        <f>VLOOKUP($I429,'[1]Master Route_AAT-MR'!$B:$G,5,0)</f>
        <v>นายเชิญ   ทะรูณรัมย์</v>
      </c>
      <c r="AC429" t="str">
        <f>VLOOKUP($I429,'[1]Master Route_AAT-MR'!$B:$G,6,0)</f>
        <v>082-0523649</v>
      </c>
      <c r="AD429" t="str">
        <f>VLOOKUP(I429,'[1]Master Route_AAT-MR'!$B:$D,3,0)</f>
        <v>WG</v>
      </c>
    </row>
    <row r="430" spans="1:30" x14ac:dyDescent="0.25">
      <c r="A430" t="s">
        <v>20</v>
      </c>
      <c r="B430" t="s">
        <v>47</v>
      </c>
      <c r="C430" t="s">
        <v>84</v>
      </c>
      <c r="D430" t="s">
        <v>775</v>
      </c>
      <c r="E430" t="s">
        <v>63</v>
      </c>
      <c r="F430" s="1">
        <v>44620</v>
      </c>
      <c r="G430" t="s">
        <v>25</v>
      </c>
      <c r="H430">
        <f>VLOOKUP(I430,Sheet1!A:B,2,0)</f>
        <v>2835419</v>
      </c>
      <c r="I430" t="s">
        <v>153</v>
      </c>
      <c r="J430" s="1">
        <v>44622</v>
      </c>
      <c r="K430" t="s">
        <v>49</v>
      </c>
      <c r="L430" t="s">
        <v>153</v>
      </c>
      <c r="M430" s="1">
        <v>44622</v>
      </c>
      <c r="N430" t="s">
        <v>50</v>
      </c>
      <c r="O430" t="s">
        <v>72</v>
      </c>
      <c r="P430">
        <v>20</v>
      </c>
      <c r="Q430">
        <v>7090</v>
      </c>
      <c r="R430">
        <v>10</v>
      </c>
      <c r="S430" t="s">
        <v>72</v>
      </c>
      <c r="T430" t="s">
        <v>23</v>
      </c>
      <c r="U430" t="s">
        <v>48</v>
      </c>
      <c r="V430" t="s">
        <v>72</v>
      </c>
      <c r="W430" t="s">
        <v>58</v>
      </c>
      <c r="X430" t="s">
        <v>1038</v>
      </c>
      <c r="Y430" t="s">
        <v>776</v>
      </c>
      <c r="Z430" t="str">
        <f>VLOOKUP($I430,'[1]Master Route_AAT-MR'!$B:$G,4,0)</f>
        <v>71-7972</v>
      </c>
      <c r="AA430" t="s">
        <v>1045</v>
      </c>
      <c r="AB430" t="str">
        <f>VLOOKUP($I430,'[1]Master Route_AAT-MR'!$B:$G,5,0)</f>
        <v>นายเชิญ   ทะรูณรัมย์</v>
      </c>
      <c r="AC430" t="str">
        <f>VLOOKUP($I430,'[1]Master Route_AAT-MR'!$B:$G,6,0)</f>
        <v>082-0523649</v>
      </c>
      <c r="AD430" t="str">
        <f>VLOOKUP(I430,'[1]Master Route_AAT-MR'!$B:$D,3,0)</f>
        <v>WG</v>
      </c>
    </row>
    <row r="431" spans="1:30" x14ac:dyDescent="0.25">
      <c r="A431" t="s">
        <v>20</v>
      </c>
      <c r="B431" t="s">
        <v>169</v>
      </c>
      <c r="C431" t="s">
        <v>84</v>
      </c>
      <c r="D431" t="s">
        <v>822</v>
      </c>
      <c r="E431" t="s">
        <v>409</v>
      </c>
      <c r="F431" s="1">
        <v>44620</v>
      </c>
      <c r="G431" t="s">
        <v>25</v>
      </c>
      <c r="H431">
        <f>VLOOKUP(I431,Sheet1!A:B,2,0)</f>
        <v>2835345</v>
      </c>
      <c r="I431" t="s">
        <v>175</v>
      </c>
      <c r="J431" s="1">
        <v>44622</v>
      </c>
      <c r="K431" t="s">
        <v>174</v>
      </c>
      <c r="L431" t="s">
        <v>175</v>
      </c>
      <c r="M431" s="1">
        <v>44622</v>
      </c>
      <c r="N431" t="s">
        <v>122</v>
      </c>
      <c r="O431" t="s">
        <v>92</v>
      </c>
      <c r="P431">
        <v>10</v>
      </c>
      <c r="Q431">
        <v>1170</v>
      </c>
      <c r="R431">
        <v>10</v>
      </c>
      <c r="S431" t="s">
        <v>92</v>
      </c>
      <c r="T431" t="s">
        <v>23</v>
      </c>
      <c r="U431" t="s">
        <v>170</v>
      </c>
      <c r="V431" t="s">
        <v>92</v>
      </c>
      <c r="W431" t="s">
        <v>38</v>
      </c>
      <c r="X431" t="s">
        <v>1038</v>
      </c>
      <c r="Y431" t="s">
        <v>823</v>
      </c>
      <c r="Z431" t="str">
        <f>VLOOKUP($I431,'[1]Master Route_AAT-MR'!$B:$G,4,0)</f>
        <v>71-9202</v>
      </c>
      <c r="AA431" t="s">
        <v>1045</v>
      </c>
      <c r="AB431" t="str">
        <f>VLOOKUP($I431,'[1]Master Route_AAT-MR'!$B:$G,5,0)</f>
        <v>นายเศรษฐพงศ์ ศรีสำโรง</v>
      </c>
      <c r="AC431" t="str">
        <f>VLOOKUP($I431,'[1]Master Route_AAT-MR'!$B:$G,6,0)</f>
        <v>095-2144707</v>
      </c>
      <c r="AD431" t="str">
        <f>VLOOKUP(I431,'[1]Master Route_AAT-MR'!$B:$D,3,0)</f>
        <v>WG</v>
      </c>
    </row>
    <row r="432" spans="1:30" x14ac:dyDescent="0.25">
      <c r="A432" t="s">
        <v>20</v>
      </c>
      <c r="B432" t="s">
        <v>169</v>
      </c>
      <c r="C432" t="s">
        <v>55</v>
      </c>
      <c r="D432" t="s">
        <v>171</v>
      </c>
      <c r="E432" t="s">
        <v>172</v>
      </c>
      <c r="F432" s="1">
        <v>44620</v>
      </c>
      <c r="G432" t="s">
        <v>25</v>
      </c>
      <c r="H432">
        <f>VLOOKUP(I432,Sheet1!A:B,2,0)</f>
        <v>2835345</v>
      </c>
      <c r="I432" t="s">
        <v>175</v>
      </c>
      <c r="J432" s="1">
        <v>44622</v>
      </c>
      <c r="K432" t="s">
        <v>174</v>
      </c>
      <c r="L432" t="s">
        <v>175</v>
      </c>
      <c r="M432" s="1">
        <v>44622</v>
      </c>
      <c r="N432" t="s">
        <v>34</v>
      </c>
      <c r="O432" t="s">
        <v>77</v>
      </c>
      <c r="P432">
        <v>40</v>
      </c>
      <c r="Q432">
        <v>3370</v>
      </c>
      <c r="R432">
        <v>10</v>
      </c>
      <c r="S432" t="s">
        <v>77</v>
      </c>
      <c r="T432" t="s">
        <v>23</v>
      </c>
      <c r="U432" t="s">
        <v>170</v>
      </c>
      <c r="V432" t="s">
        <v>77</v>
      </c>
      <c r="W432" t="s">
        <v>38</v>
      </c>
      <c r="X432" t="s">
        <v>1038</v>
      </c>
      <c r="Y432" t="s">
        <v>173</v>
      </c>
      <c r="Z432" t="str">
        <f>VLOOKUP($I432,'[1]Master Route_AAT-MR'!$B:$G,4,0)</f>
        <v>71-9202</v>
      </c>
      <c r="AA432" t="s">
        <v>1045</v>
      </c>
      <c r="AB432" t="str">
        <f>VLOOKUP($I432,'[1]Master Route_AAT-MR'!$B:$G,5,0)</f>
        <v>นายเศรษฐพงศ์ ศรีสำโรง</v>
      </c>
      <c r="AC432" t="str">
        <f>VLOOKUP($I432,'[1]Master Route_AAT-MR'!$B:$G,6,0)</f>
        <v>095-2144707</v>
      </c>
      <c r="AD432" t="str">
        <f>VLOOKUP(I432,'[1]Master Route_AAT-MR'!$B:$D,3,0)</f>
        <v>WG</v>
      </c>
    </row>
    <row r="433" spans="1:30" x14ac:dyDescent="0.25">
      <c r="A433" t="s">
        <v>20</v>
      </c>
      <c r="B433" t="s">
        <v>47</v>
      </c>
      <c r="C433" t="s">
        <v>84</v>
      </c>
      <c r="D433" t="s">
        <v>751</v>
      </c>
      <c r="E433" t="s">
        <v>139</v>
      </c>
      <c r="F433" s="1">
        <v>44620</v>
      </c>
      <c r="G433" t="s">
        <v>25</v>
      </c>
      <c r="H433">
        <f>VLOOKUP(I433,Sheet1!A:B,2,0)</f>
        <v>2835419</v>
      </c>
      <c r="I433" t="s">
        <v>153</v>
      </c>
      <c r="J433" s="1">
        <v>44622</v>
      </c>
      <c r="K433" t="s">
        <v>49</v>
      </c>
      <c r="L433" t="s">
        <v>153</v>
      </c>
      <c r="M433" s="1">
        <v>44622</v>
      </c>
      <c r="N433" t="s">
        <v>50</v>
      </c>
      <c r="O433" t="s">
        <v>72</v>
      </c>
      <c r="P433">
        <v>30</v>
      </c>
      <c r="Q433">
        <v>7090</v>
      </c>
      <c r="R433">
        <v>10</v>
      </c>
      <c r="S433" t="s">
        <v>72</v>
      </c>
      <c r="T433" t="s">
        <v>23</v>
      </c>
      <c r="U433" t="s">
        <v>48</v>
      </c>
      <c r="V433" t="s">
        <v>72</v>
      </c>
      <c r="W433" t="s">
        <v>58</v>
      </c>
      <c r="X433" t="s">
        <v>1038</v>
      </c>
      <c r="Y433" t="s">
        <v>752</v>
      </c>
      <c r="Z433" t="str">
        <f>VLOOKUP($I433,'[1]Master Route_AAT-MR'!$B:$G,4,0)</f>
        <v>71-7972</v>
      </c>
      <c r="AA433" t="s">
        <v>1045</v>
      </c>
      <c r="AB433" t="str">
        <f>VLOOKUP($I433,'[1]Master Route_AAT-MR'!$B:$G,5,0)</f>
        <v>นายเชิญ   ทะรูณรัมย์</v>
      </c>
      <c r="AC433" t="str">
        <f>VLOOKUP($I433,'[1]Master Route_AAT-MR'!$B:$G,6,0)</f>
        <v>082-0523649</v>
      </c>
      <c r="AD433" t="str">
        <f>VLOOKUP(I433,'[1]Master Route_AAT-MR'!$B:$D,3,0)</f>
        <v>WG</v>
      </c>
    </row>
    <row r="434" spans="1:30" x14ac:dyDescent="0.25">
      <c r="A434" t="s">
        <v>20</v>
      </c>
      <c r="B434" t="s">
        <v>47</v>
      </c>
      <c r="C434" t="s">
        <v>35</v>
      </c>
      <c r="D434" t="s">
        <v>141</v>
      </c>
      <c r="E434" t="s">
        <v>71</v>
      </c>
      <c r="F434" s="1">
        <v>44620</v>
      </c>
      <c r="G434" t="s">
        <v>25</v>
      </c>
      <c r="H434">
        <f>VLOOKUP(I434,Sheet1!A:B,2,0)</f>
        <v>2835419</v>
      </c>
      <c r="I434" t="s">
        <v>153</v>
      </c>
      <c r="J434" s="1">
        <v>44622</v>
      </c>
      <c r="K434" t="s">
        <v>49</v>
      </c>
      <c r="L434" t="s">
        <v>153</v>
      </c>
      <c r="M434" s="1">
        <v>44622</v>
      </c>
      <c r="N434" t="s">
        <v>152</v>
      </c>
      <c r="O434" t="s">
        <v>77</v>
      </c>
      <c r="P434">
        <v>20</v>
      </c>
      <c r="Q434">
        <v>6260</v>
      </c>
      <c r="R434">
        <v>20</v>
      </c>
      <c r="S434" t="s">
        <v>77</v>
      </c>
      <c r="T434" t="s">
        <v>23</v>
      </c>
      <c r="U434" t="s">
        <v>48</v>
      </c>
      <c r="V434" t="s">
        <v>77</v>
      </c>
      <c r="W434" t="s">
        <v>58</v>
      </c>
      <c r="X434" t="s">
        <v>1038</v>
      </c>
      <c r="Y434" t="s">
        <v>485</v>
      </c>
      <c r="Z434" t="str">
        <f>VLOOKUP($I434,'[1]Master Route_AAT-MR'!$B:$G,4,0)</f>
        <v>71-7972</v>
      </c>
      <c r="AA434" t="s">
        <v>1045</v>
      </c>
      <c r="AB434" t="str">
        <f>VLOOKUP($I434,'[1]Master Route_AAT-MR'!$B:$G,5,0)</f>
        <v>นายเชิญ   ทะรูณรัมย์</v>
      </c>
      <c r="AC434" t="str">
        <f>VLOOKUP($I434,'[1]Master Route_AAT-MR'!$B:$G,6,0)</f>
        <v>082-0523649</v>
      </c>
      <c r="AD434" t="str">
        <f>VLOOKUP(I434,'[1]Master Route_AAT-MR'!$B:$D,3,0)</f>
        <v>WG</v>
      </c>
    </row>
    <row r="435" spans="1:30" x14ac:dyDescent="0.25">
      <c r="A435" t="s">
        <v>20</v>
      </c>
      <c r="B435" t="s">
        <v>169</v>
      </c>
      <c r="C435" t="s">
        <v>84</v>
      </c>
      <c r="D435" t="s">
        <v>841</v>
      </c>
      <c r="E435" t="s">
        <v>184</v>
      </c>
      <c r="F435" s="1">
        <v>44620</v>
      </c>
      <c r="G435" t="s">
        <v>25</v>
      </c>
      <c r="H435">
        <f>VLOOKUP(I435,Sheet1!A:B,2,0)</f>
        <v>2835345</v>
      </c>
      <c r="I435" t="s">
        <v>175</v>
      </c>
      <c r="J435" s="1">
        <v>44622</v>
      </c>
      <c r="K435" t="s">
        <v>174</v>
      </c>
      <c r="L435" t="s">
        <v>175</v>
      </c>
      <c r="M435" s="1">
        <v>44622</v>
      </c>
      <c r="N435" t="s">
        <v>122</v>
      </c>
      <c r="O435" t="s">
        <v>92</v>
      </c>
      <c r="P435">
        <v>10</v>
      </c>
      <c r="Q435">
        <v>1320</v>
      </c>
      <c r="R435">
        <v>10</v>
      </c>
      <c r="S435" t="s">
        <v>92</v>
      </c>
      <c r="T435" t="s">
        <v>23</v>
      </c>
      <c r="U435" t="s">
        <v>170</v>
      </c>
      <c r="V435" t="s">
        <v>92</v>
      </c>
      <c r="W435" t="s">
        <v>38</v>
      </c>
      <c r="X435" t="s">
        <v>1038</v>
      </c>
      <c r="Y435" t="s">
        <v>842</v>
      </c>
      <c r="Z435" t="str">
        <f>VLOOKUP($I435,'[1]Master Route_AAT-MR'!$B:$G,4,0)</f>
        <v>71-9202</v>
      </c>
      <c r="AA435" t="s">
        <v>1045</v>
      </c>
      <c r="AB435" t="str">
        <f>VLOOKUP($I435,'[1]Master Route_AAT-MR'!$B:$G,5,0)</f>
        <v>นายเศรษฐพงศ์ ศรีสำโรง</v>
      </c>
      <c r="AC435" t="str">
        <f>VLOOKUP($I435,'[1]Master Route_AAT-MR'!$B:$G,6,0)</f>
        <v>095-2144707</v>
      </c>
      <c r="AD435" t="str">
        <f>VLOOKUP(I435,'[1]Master Route_AAT-MR'!$B:$D,3,0)</f>
        <v>WG</v>
      </c>
    </row>
    <row r="436" spans="1:30" x14ac:dyDescent="0.25">
      <c r="A436" t="s">
        <v>20</v>
      </c>
      <c r="B436" t="s">
        <v>47</v>
      </c>
      <c r="C436" t="s">
        <v>35</v>
      </c>
      <c r="D436" t="s">
        <v>359</v>
      </c>
      <c r="E436" t="s">
        <v>196</v>
      </c>
      <c r="F436" s="1">
        <v>44620</v>
      </c>
      <c r="G436" t="s">
        <v>25</v>
      </c>
      <c r="H436">
        <f>VLOOKUP(I436,Sheet1!A:B,2,0)</f>
        <v>2835419</v>
      </c>
      <c r="I436" t="s">
        <v>153</v>
      </c>
      <c r="J436" s="1">
        <v>44622</v>
      </c>
      <c r="K436" t="s">
        <v>49</v>
      </c>
      <c r="L436" t="s">
        <v>153</v>
      </c>
      <c r="M436" s="1">
        <v>44622</v>
      </c>
      <c r="N436" t="s">
        <v>152</v>
      </c>
      <c r="O436" t="s">
        <v>77</v>
      </c>
      <c r="P436">
        <v>20</v>
      </c>
      <c r="Q436">
        <v>3940</v>
      </c>
      <c r="R436">
        <v>20</v>
      </c>
      <c r="S436" t="s">
        <v>77</v>
      </c>
      <c r="T436" t="s">
        <v>23</v>
      </c>
      <c r="U436" t="s">
        <v>48</v>
      </c>
      <c r="V436" t="s">
        <v>77</v>
      </c>
      <c r="W436" t="s">
        <v>58</v>
      </c>
      <c r="X436" t="s">
        <v>1038</v>
      </c>
      <c r="Y436" t="s">
        <v>547</v>
      </c>
      <c r="Z436" t="str">
        <f>VLOOKUP($I436,'[1]Master Route_AAT-MR'!$B:$G,4,0)</f>
        <v>71-7972</v>
      </c>
      <c r="AA436" t="s">
        <v>1045</v>
      </c>
      <c r="AB436" t="str">
        <f>VLOOKUP($I436,'[1]Master Route_AAT-MR'!$B:$G,5,0)</f>
        <v>นายเชิญ   ทะรูณรัมย์</v>
      </c>
      <c r="AC436" t="str">
        <f>VLOOKUP($I436,'[1]Master Route_AAT-MR'!$B:$G,6,0)</f>
        <v>082-0523649</v>
      </c>
      <c r="AD436" t="str">
        <f>VLOOKUP(I436,'[1]Master Route_AAT-MR'!$B:$D,3,0)</f>
        <v>WG</v>
      </c>
    </row>
    <row r="437" spans="1:30" x14ac:dyDescent="0.25">
      <c r="A437" t="s">
        <v>20</v>
      </c>
      <c r="B437" t="s">
        <v>169</v>
      </c>
      <c r="C437" t="s">
        <v>84</v>
      </c>
      <c r="D437" t="s">
        <v>838</v>
      </c>
      <c r="E437" t="s">
        <v>219</v>
      </c>
      <c r="F437" s="1">
        <v>44620</v>
      </c>
      <c r="G437" t="s">
        <v>25</v>
      </c>
      <c r="H437">
        <f>VLOOKUP(I437,Sheet1!A:B,2,0)</f>
        <v>2835345</v>
      </c>
      <c r="I437" t="s">
        <v>175</v>
      </c>
      <c r="J437" s="1">
        <v>44622</v>
      </c>
      <c r="K437" t="s">
        <v>174</v>
      </c>
      <c r="L437" t="s">
        <v>175</v>
      </c>
      <c r="M437" s="1">
        <v>44622</v>
      </c>
      <c r="N437" t="s">
        <v>34</v>
      </c>
      <c r="O437" t="s">
        <v>77</v>
      </c>
      <c r="P437">
        <v>40</v>
      </c>
      <c r="Q437">
        <v>1200</v>
      </c>
      <c r="R437">
        <v>10</v>
      </c>
      <c r="S437" t="s">
        <v>77</v>
      </c>
      <c r="T437" t="s">
        <v>23</v>
      </c>
      <c r="U437" t="s">
        <v>170</v>
      </c>
      <c r="V437" t="s">
        <v>77</v>
      </c>
      <c r="W437" t="s">
        <v>38</v>
      </c>
      <c r="X437" t="s">
        <v>1038</v>
      </c>
      <c r="Y437" t="s">
        <v>839</v>
      </c>
      <c r="Z437" t="str">
        <f>VLOOKUP($I437,'[1]Master Route_AAT-MR'!$B:$G,4,0)</f>
        <v>71-9202</v>
      </c>
      <c r="AA437" t="s">
        <v>1045</v>
      </c>
      <c r="AB437" t="str">
        <f>VLOOKUP($I437,'[1]Master Route_AAT-MR'!$B:$G,5,0)</f>
        <v>นายเศรษฐพงศ์ ศรีสำโรง</v>
      </c>
      <c r="AC437" t="str">
        <f>VLOOKUP($I437,'[1]Master Route_AAT-MR'!$B:$G,6,0)</f>
        <v>095-2144707</v>
      </c>
      <c r="AD437" t="str">
        <f>VLOOKUP(I437,'[1]Master Route_AAT-MR'!$B:$D,3,0)</f>
        <v>WG</v>
      </c>
    </row>
    <row r="438" spans="1:30" x14ac:dyDescent="0.25">
      <c r="A438" t="s">
        <v>20</v>
      </c>
      <c r="B438" t="s">
        <v>169</v>
      </c>
      <c r="C438" t="s">
        <v>35</v>
      </c>
      <c r="D438" t="s">
        <v>183</v>
      </c>
      <c r="E438" t="s">
        <v>119</v>
      </c>
      <c r="F438" s="1">
        <v>44620</v>
      </c>
      <c r="G438" t="s">
        <v>25</v>
      </c>
      <c r="H438">
        <f>VLOOKUP(I438,Sheet1!A:B,2,0)</f>
        <v>2835345</v>
      </c>
      <c r="I438" t="s">
        <v>175</v>
      </c>
      <c r="J438" s="1">
        <v>44622</v>
      </c>
      <c r="K438" t="s">
        <v>174</v>
      </c>
      <c r="L438" t="s">
        <v>175</v>
      </c>
      <c r="M438" s="1">
        <v>44622</v>
      </c>
      <c r="N438" t="s">
        <v>34</v>
      </c>
      <c r="O438" t="s">
        <v>77</v>
      </c>
      <c r="P438">
        <v>500</v>
      </c>
      <c r="Q438">
        <v>15500</v>
      </c>
      <c r="R438">
        <v>500</v>
      </c>
      <c r="S438" t="s">
        <v>77</v>
      </c>
      <c r="T438" t="s">
        <v>23</v>
      </c>
      <c r="U438" t="s">
        <v>170</v>
      </c>
      <c r="V438" t="s">
        <v>77</v>
      </c>
      <c r="W438" t="s">
        <v>38</v>
      </c>
      <c r="X438" t="s">
        <v>1038</v>
      </c>
      <c r="Y438" t="s">
        <v>570</v>
      </c>
      <c r="Z438" t="str">
        <f>VLOOKUP($I438,'[1]Master Route_AAT-MR'!$B:$G,4,0)</f>
        <v>71-9202</v>
      </c>
      <c r="AA438" t="s">
        <v>1045</v>
      </c>
      <c r="AB438" t="str">
        <f>VLOOKUP($I438,'[1]Master Route_AAT-MR'!$B:$G,5,0)</f>
        <v>นายเศรษฐพงศ์ ศรีสำโรง</v>
      </c>
      <c r="AC438" t="str">
        <f>VLOOKUP($I438,'[1]Master Route_AAT-MR'!$B:$G,6,0)</f>
        <v>095-2144707</v>
      </c>
      <c r="AD438" t="str">
        <f>VLOOKUP(I438,'[1]Master Route_AAT-MR'!$B:$D,3,0)</f>
        <v>WG</v>
      </c>
    </row>
    <row r="439" spans="1:30" x14ac:dyDescent="0.25">
      <c r="A439" t="s">
        <v>20</v>
      </c>
      <c r="B439" t="s">
        <v>47</v>
      </c>
      <c r="C439" t="s">
        <v>35</v>
      </c>
      <c r="D439" t="s">
        <v>807</v>
      </c>
      <c r="E439" t="s">
        <v>333</v>
      </c>
      <c r="F439" s="1">
        <v>44620</v>
      </c>
      <c r="G439" t="s">
        <v>25</v>
      </c>
      <c r="H439">
        <f>VLOOKUP(I439,Sheet1!A:B,2,0)</f>
        <v>2835419</v>
      </c>
      <c r="I439" t="s">
        <v>153</v>
      </c>
      <c r="J439" s="1">
        <v>44622</v>
      </c>
      <c r="K439" t="s">
        <v>49</v>
      </c>
      <c r="L439" t="s">
        <v>153</v>
      </c>
      <c r="M439" s="1">
        <v>44622</v>
      </c>
      <c r="N439" t="s">
        <v>152</v>
      </c>
      <c r="O439" t="s">
        <v>77</v>
      </c>
      <c r="P439">
        <v>40</v>
      </c>
      <c r="Q439">
        <v>11480</v>
      </c>
      <c r="R439">
        <v>10</v>
      </c>
      <c r="S439" t="s">
        <v>77</v>
      </c>
      <c r="T439" t="s">
        <v>23</v>
      </c>
      <c r="U439" t="s">
        <v>48</v>
      </c>
      <c r="V439" t="s">
        <v>77</v>
      </c>
      <c r="W439" t="s">
        <v>58</v>
      </c>
      <c r="X439" t="s">
        <v>1038</v>
      </c>
      <c r="Y439" t="s">
        <v>808</v>
      </c>
      <c r="Z439" t="str">
        <f>VLOOKUP($I439,'[1]Master Route_AAT-MR'!$B:$G,4,0)</f>
        <v>71-7972</v>
      </c>
      <c r="AA439" t="s">
        <v>1045</v>
      </c>
      <c r="AB439" t="str">
        <f>VLOOKUP($I439,'[1]Master Route_AAT-MR'!$B:$G,5,0)</f>
        <v>นายเชิญ   ทะรูณรัมย์</v>
      </c>
      <c r="AC439" t="str">
        <f>VLOOKUP($I439,'[1]Master Route_AAT-MR'!$B:$G,6,0)</f>
        <v>082-0523649</v>
      </c>
      <c r="AD439" t="str">
        <f>VLOOKUP(I439,'[1]Master Route_AAT-MR'!$B:$D,3,0)</f>
        <v>WG</v>
      </c>
    </row>
    <row r="440" spans="1:30" x14ac:dyDescent="0.25">
      <c r="A440" t="s">
        <v>20</v>
      </c>
      <c r="B440" t="s">
        <v>169</v>
      </c>
      <c r="C440" t="s">
        <v>35</v>
      </c>
      <c r="D440" t="s">
        <v>543</v>
      </c>
      <c r="E440" t="s">
        <v>351</v>
      </c>
      <c r="F440" s="1">
        <v>44620</v>
      </c>
      <c r="G440" t="s">
        <v>25</v>
      </c>
      <c r="H440">
        <f>VLOOKUP(I440,Sheet1!A:B,2,0)</f>
        <v>2835345</v>
      </c>
      <c r="I440" t="s">
        <v>175</v>
      </c>
      <c r="J440" s="1">
        <v>44622</v>
      </c>
      <c r="K440" t="s">
        <v>174</v>
      </c>
      <c r="L440" t="s">
        <v>175</v>
      </c>
      <c r="M440" s="1">
        <v>44622</v>
      </c>
      <c r="N440" t="s">
        <v>34</v>
      </c>
      <c r="O440" t="s">
        <v>77</v>
      </c>
      <c r="P440">
        <v>75</v>
      </c>
      <c r="Q440">
        <v>6840</v>
      </c>
      <c r="R440">
        <v>15</v>
      </c>
      <c r="S440" t="s">
        <v>77</v>
      </c>
      <c r="T440" t="s">
        <v>23</v>
      </c>
      <c r="U440" t="s">
        <v>170</v>
      </c>
      <c r="V440" t="s">
        <v>77</v>
      </c>
      <c r="W440" t="s">
        <v>38</v>
      </c>
      <c r="X440" t="s">
        <v>1038</v>
      </c>
      <c r="Y440" t="s">
        <v>859</v>
      </c>
      <c r="Z440" t="str">
        <f>VLOOKUP($I440,'[1]Master Route_AAT-MR'!$B:$G,4,0)</f>
        <v>71-9202</v>
      </c>
      <c r="AA440" t="s">
        <v>1045</v>
      </c>
      <c r="AB440" t="str">
        <f>VLOOKUP($I440,'[1]Master Route_AAT-MR'!$B:$G,5,0)</f>
        <v>นายเศรษฐพงศ์ ศรีสำโรง</v>
      </c>
      <c r="AC440" t="str">
        <f>VLOOKUP($I440,'[1]Master Route_AAT-MR'!$B:$G,6,0)</f>
        <v>095-2144707</v>
      </c>
      <c r="AD440" t="str">
        <f>VLOOKUP(I440,'[1]Master Route_AAT-MR'!$B:$D,3,0)</f>
        <v>WG</v>
      </c>
    </row>
    <row r="441" spans="1:30" x14ac:dyDescent="0.25">
      <c r="A441" t="s">
        <v>20</v>
      </c>
      <c r="B441" t="s">
        <v>169</v>
      </c>
      <c r="C441" t="s">
        <v>35</v>
      </c>
      <c r="D441" t="s">
        <v>995</v>
      </c>
      <c r="E441" t="s">
        <v>581</v>
      </c>
      <c r="F441" s="1">
        <v>44620</v>
      </c>
      <c r="G441" t="s">
        <v>25</v>
      </c>
      <c r="H441">
        <f>VLOOKUP(I441,Sheet1!A:B,2,0)</f>
        <v>2835345</v>
      </c>
      <c r="I441" t="s">
        <v>175</v>
      </c>
      <c r="J441" s="1">
        <v>44622</v>
      </c>
      <c r="K441" t="s">
        <v>174</v>
      </c>
      <c r="L441" t="s">
        <v>175</v>
      </c>
      <c r="M441" s="1">
        <v>44622</v>
      </c>
      <c r="N441" t="s">
        <v>34</v>
      </c>
      <c r="O441" t="s">
        <v>77</v>
      </c>
      <c r="P441">
        <v>80</v>
      </c>
      <c r="Q441">
        <v>6040</v>
      </c>
      <c r="R441">
        <v>40</v>
      </c>
      <c r="S441" t="s">
        <v>77</v>
      </c>
      <c r="T441" t="s">
        <v>23</v>
      </c>
      <c r="U441" t="s">
        <v>170</v>
      </c>
      <c r="V441" t="s">
        <v>77</v>
      </c>
      <c r="W441" t="s">
        <v>38</v>
      </c>
      <c r="X441" t="s">
        <v>1038</v>
      </c>
      <c r="Y441" t="s">
        <v>996</v>
      </c>
      <c r="Z441" t="str">
        <f>VLOOKUP($I441,'[1]Master Route_AAT-MR'!$B:$G,4,0)</f>
        <v>71-9202</v>
      </c>
      <c r="AA441" t="s">
        <v>1045</v>
      </c>
      <c r="AB441" t="str">
        <f>VLOOKUP($I441,'[1]Master Route_AAT-MR'!$B:$G,5,0)</f>
        <v>นายเศรษฐพงศ์ ศรีสำโรง</v>
      </c>
      <c r="AC441" t="str">
        <f>VLOOKUP($I441,'[1]Master Route_AAT-MR'!$B:$G,6,0)</f>
        <v>095-2144707</v>
      </c>
      <c r="AD441" t="str">
        <f>VLOOKUP(I441,'[1]Master Route_AAT-MR'!$B:$D,3,0)</f>
        <v>WG</v>
      </c>
    </row>
    <row r="442" spans="1:30" x14ac:dyDescent="0.25">
      <c r="A442" t="s">
        <v>20</v>
      </c>
      <c r="B442" t="s">
        <v>47</v>
      </c>
      <c r="C442" t="s">
        <v>35</v>
      </c>
      <c r="D442" t="s">
        <v>70</v>
      </c>
      <c r="E442" t="s">
        <v>63</v>
      </c>
      <c r="F442" s="1">
        <v>44620</v>
      </c>
      <c r="G442" t="s">
        <v>25</v>
      </c>
      <c r="H442">
        <f>VLOOKUP(I442,Sheet1!A:B,2,0)</f>
        <v>2835419</v>
      </c>
      <c r="I442" t="s">
        <v>153</v>
      </c>
      <c r="J442" s="1">
        <v>44622</v>
      </c>
      <c r="K442" t="s">
        <v>49</v>
      </c>
      <c r="L442" t="s">
        <v>153</v>
      </c>
      <c r="M442" s="1">
        <v>44622</v>
      </c>
      <c r="N442" t="s">
        <v>50</v>
      </c>
      <c r="O442" t="s">
        <v>278</v>
      </c>
      <c r="P442">
        <v>10</v>
      </c>
      <c r="Q442">
        <v>5210</v>
      </c>
      <c r="R442">
        <v>10</v>
      </c>
      <c r="S442" t="s">
        <v>278</v>
      </c>
      <c r="T442" t="s">
        <v>23</v>
      </c>
      <c r="U442" t="s">
        <v>48</v>
      </c>
      <c r="V442" t="s">
        <v>278</v>
      </c>
      <c r="W442" t="s">
        <v>58</v>
      </c>
      <c r="X442" t="s">
        <v>1038</v>
      </c>
      <c r="Y442" t="s">
        <v>685</v>
      </c>
      <c r="Z442" t="str">
        <f>VLOOKUP($I442,'[1]Master Route_AAT-MR'!$B:$G,4,0)</f>
        <v>71-7972</v>
      </c>
      <c r="AA442" t="s">
        <v>1045</v>
      </c>
      <c r="AB442" t="str">
        <f>VLOOKUP($I442,'[1]Master Route_AAT-MR'!$B:$G,5,0)</f>
        <v>นายเชิญ   ทะรูณรัมย์</v>
      </c>
      <c r="AC442" t="str">
        <f>VLOOKUP($I442,'[1]Master Route_AAT-MR'!$B:$G,6,0)</f>
        <v>082-0523649</v>
      </c>
      <c r="AD442" t="str">
        <f>VLOOKUP(I442,'[1]Master Route_AAT-MR'!$B:$D,3,0)</f>
        <v>WG</v>
      </c>
    </row>
    <row r="443" spans="1:30" x14ac:dyDescent="0.25">
      <c r="A443" t="s">
        <v>20</v>
      </c>
      <c r="B443" t="s">
        <v>47</v>
      </c>
      <c r="C443" t="s">
        <v>84</v>
      </c>
      <c r="D443" t="s">
        <v>397</v>
      </c>
      <c r="E443" t="s">
        <v>63</v>
      </c>
      <c r="F443" s="1">
        <v>44620</v>
      </c>
      <c r="G443" t="s">
        <v>25</v>
      </c>
      <c r="H443">
        <f>VLOOKUP(I443,Sheet1!A:B,2,0)</f>
        <v>2835419</v>
      </c>
      <c r="I443" t="s">
        <v>153</v>
      </c>
      <c r="J443" s="1">
        <v>44622</v>
      </c>
      <c r="K443" t="s">
        <v>49</v>
      </c>
      <c r="L443" t="s">
        <v>153</v>
      </c>
      <c r="M443" s="1">
        <v>44622</v>
      </c>
      <c r="N443" t="s">
        <v>50</v>
      </c>
      <c r="O443" t="s">
        <v>72</v>
      </c>
      <c r="P443">
        <v>30</v>
      </c>
      <c r="Q443">
        <v>7100</v>
      </c>
      <c r="R443">
        <v>10</v>
      </c>
      <c r="S443" t="s">
        <v>72</v>
      </c>
      <c r="T443" t="s">
        <v>23</v>
      </c>
      <c r="U443" t="s">
        <v>48</v>
      </c>
      <c r="V443" t="s">
        <v>72</v>
      </c>
      <c r="W443" t="s">
        <v>58</v>
      </c>
      <c r="X443" t="s">
        <v>1038</v>
      </c>
      <c r="Y443" t="s">
        <v>398</v>
      </c>
      <c r="Z443" t="str">
        <f>VLOOKUP($I443,'[1]Master Route_AAT-MR'!$B:$G,4,0)</f>
        <v>71-7972</v>
      </c>
      <c r="AA443" t="s">
        <v>1045</v>
      </c>
      <c r="AB443" t="str">
        <f>VLOOKUP($I443,'[1]Master Route_AAT-MR'!$B:$G,5,0)</f>
        <v>นายเชิญ   ทะรูณรัมย์</v>
      </c>
      <c r="AC443" t="str">
        <f>VLOOKUP($I443,'[1]Master Route_AAT-MR'!$B:$G,6,0)</f>
        <v>082-0523649</v>
      </c>
      <c r="AD443" t="str">
        <f>VLOOKUP(I443,'[1]Master Route_AAT-MR'!$B:$D,3,0)</f>
        <v>WG</v>
      </c>
    </row>
    <row r="444" spans="1:30" x14ac:dyDescent="0.25">
      <c r="A444" t="s">
        <v>20</v>
      </c>
      <c r="B444" t="s">
        <v>169</v>
      </c>
      <c r="C444" t="s">
        <v>55</v>
      </c>
      <c r="D444" t="s">
        <v>373</v>
      </c>
      <c r="E444" t="s">
        <v>172</v>
      </c>
      <c r="F444" s="1">
        <v>44620</v>
      </c>
      <c r="G444" t="s">
        <v>25</v>
      </c>
      <c r="H444">
        <f>VLOOKUP(I444,Sheet1!A:B,2,0)</f>
        <v>2835345</v>
      </c>
      <c r="I444" t="s">
        <v>175</v>
      </c>
      <c r="J444" s="1">
        <v>44622</v>
      </c>
      <c r="K444" t="s">
        <v>174</v>
      </c>
      <c r="L444" t="s">
        <v>175</v>
      </c>
      <c r="M444" s="1">
        <v>44622</v>
      </c>
      <c r="N444" t="s">
        <v>34</v>
      </c>
      <c r="O444" t="s">
        <v>77</v>
      </c>
      <c r="P444">
        <v>50</v>
      </c>
      <c r="Q444">
        <v>3150</v>
      </c>
      <c r="R444">
        <v>50</v>
      </c>
      <c r="S444" t="s">
        <v>77</v>
      </c>
      <c r="T444" t="s">
        <v>23</v>
      </c>
      <c r="U444" t="s">
        <v>170</v>
      </c>
      <c r="V444" t="s">
        <v>77</v>
      </c>
      <c r="W444" t="s">
        <v>38</v>
      </c>
      <c r="X444" t="s">
        <v>1038</v>
      </c>
      <c r="Y444" t="s">
        <v>599</v>
      </c>
      <c r="Z444" t="str">
        <f>VLOOKUP($I444,'[1]Master Route_AAT-MR'!$B:$G,4,0)</f>
        <v>71-9202</v>
      </c>
      <c r="AA444" t="s">
        <v>1045</v>
      </c>
      <c r="AB444" t="str">
        <f>VLOOKUP($I444,'[1]Master Route_AAT-MR'!$B:$G,5,0)</f>
        <v>นายเศรษฐพงศ์ ศรีสำโรง</v>
      </c>
      <c r="AC444" t="str">
        <f>VLOOKUP($I444,'[1]Master Route_AAT-MR'!$B:$G,6,0)</f>
        <v>095-2144707</v>
      </c>
      <c r="AD444" t="str">
        <f>VLOOKUP(I444,'[1]Master Route_AAT-MR'!$B:$D,3,0)</f>
        <v>WG</v>
      </c>
    </row>
    <row r="445" spans="1:30" x14ac:dyDescent="0.25">
      <c r="A445" t="s">
        <v>20</v>
      </c>
      <c r="B445" t="s">
        <v>169</v>
      </c>
      <c r="C445" t="s">
        <v>84</v>
      </c>
      <c r="D445" t="s">
        <v>503</v>
      </c>
      <c r="E445" t="s">
        <v>219</v>
      </c>
      <c r="F445" s="1">
        <v>44620</v>
      </c>
      <c r="G445" t="s">
        <v>25</v>
      </c>
      <c r="H445">
        <f>VLOOKUP(I445,Sheet1!A:B,2,0)</f>
        <v>2835345</v>
      </c>
      <c r="I445" t="s">
        <v>175</v>
      </c>
      <c r="J445" s="1">
        <v>44622</v>
      </c>
      <c r="K445" t="s">
        <v>174</v>
      </c>
      <c r="L445" t="s">
        <v>175</v>
      </c>
      <c r="M445" s="1">
        <v>44622</v>
      </c>
      <c r="N445" t="s">
        <v>34</v>
      </c>
      <c r="O445" t="s">
        <v>77</v>
      </c>
      <c r="P445">
        <v>120</v>
      </c>
      <c r="Q445">
        <v>6060</v>
      </c>
      <c r="R445">
        <v>60</v>
      </c>
      <c r="S445" t="s">
        <v>77</v>
      </c>
      <c r="T445" t="s">
        <v>23</v>
      </c>
      <c r="U445" t="s">
        <v>170</v>
      </c>
      <c r="V445" t="s">
        <v>77</v>
      </c>
      <c r="W445" t="s">
        <v>38</v>
      </c>
      <c r="X445" t="s">
        <v>1038</v>
      </c>
      <c r="Y445" t="s">
        <v>504</v>
      </c>
      <c r="Z445" t="str">
        <f>VLOOKUP($I445,'[1]Master Route_AAT-MR'!$B:$G,4,0)</f>
        <v>71-9202</v>
      </c>
      <c r="AA445" t="s">
        <v>1045</v>
      </c>
      <c r="AB445" t="str">
        <f>VLOOKUP($I445,'[1]Master Route_AAT-MR'!$B:$G,5,0)</f>
        <v>นายเศรษฐพงศ์ ศรีสำโรง</v>
      </c>
      <c r="AC445" t="str">
        <f>VLOOKUP($I445,'[1]Master Route_AAT-MR'!$B:$G,6,0)</f>
        <v>095-2144707</v>
      </c>
      <c r="AD445" t="str">
        <f>VLOOKUP(I445,'[1]Master Route_AAT-MR'!$B:$D,3,0)</f>
        <v>WG</v>
      </c>
    </row>
    <row r="446" spans="1:30" x14ac:dyDescent="0.25">
      <c r="A446" t="s">
        <v>20</v>
      </c>
      <c r="B446" t="s">
        <v>316</v>
      </c>
      <c r="C446" t="s">
        <v>107</v>
      </c>
      <c r="D446" t="s">
        <v>782</v>
      </c>
      <c r="E446" t="s">
        <v>185</v>
      </c>
      <c r="F446" s="1">
        <v>44620</v>
      </c>
      <c r="G446" t="s">
        <v>25</v>
      </c>
      <c r="H446">
        <f>VLOOKUP(I446,Sheet1!A:B,2,0)</f>
        <v>2835124</v>
      </c>
      <c r="I446" t="s">
        <v>319</v>
      </c>
      <c r="J446" s="1">
        <v>44621</v>
      </c>
      <c r="K446" t="s">
        <v>318</v>
      </c>
      <c r="L446" t="s">
        <v>319</v>
      </c>
      <c r="M446" s="1">
        <v>44622</v>
      </c>
      <c r="N446" t="s">
        <v>45</v>
      </c>
      <c r="O446" t="s">
        <v>77</v>
      </c>
      <c r="P446">
        <v>60</v>
      </c>
      <c r="Q446">
        <v>7650</v>
      </c>
      <c r="R446">
        <v>30</v>
      </c>
      <c r="S446" t="s">
        <v>77</v>
      </c>
      <c r="T446" t="s">
        <v>23</v>
      </c>
      <c r="U446" t="s">
        <v>281</v>
      </c>
      <c r="V446" t="s">
        <v>77</v>
      </c>
      <c r="W446" t="s">
        <v>38</v>
      </c>
      <c r="X446" t="s">
        <v>1038</v>
      </c>
      <c r="Y446" t="s">
        <v>952</v>
      </c>
      <c r="Z446" t="str">
        <f>VLOOKUP($I446,'[1]Master Route_AAT-MR'!$B:$G,4,0)</f>
        <v>71-9202</v>
      </c>
      <c r="AA446" t="s">
        <v>1045</v>
      </c>
      <c r="AB446" t="str">
        <f>VLOOKUP($I446,'[1]Master Route_AAT-MR'!$B:$G,5,0)</f>
        <v>นายเศรษฐพงศ์ ศรีสำโรง</v>
      </c>
      <c r="AC446" t="str">
        <f>VLOOKUP($I446,'[1]Master Route_AAT-MR'!$B:$G,6,0)</f>
        <v>095-2144707</v>
      </c>
      <c r="AD446" t="str">
        <f>VLOOKUP(I446,'[1]Master Route_AAT-MR'!$B:$D,3,0)</f>
        <v>WG</v>
      </c>
    </row>
    <row r="447" spans="1:30" x14ac:dyDescent="0.25">
      <c r="A447" t="s">
        <v>20</v>
      </c>
      <c r="B447" t="s">
        <v>169</v>
      </c>
      <c r="C447" t="s">
        <v>55</v>
      </c>
      <c r="D447" t="s">
        <v>171</v>
      </c>
      <c r="E447" t="s">
        <v>659</v>
      </c>
      <c r="F447" s="1">
        <v>44620</v>
      </c>
      <c r="G447" t="s">
        <v>25</v>
      </c>
      <c r="H447">
        <f>VLOOKUP(I447,Sheet1!A:B,2,0)</f>
        <v>2835345</v>
      </c>
      <c r="I447" t="s">
        <v>175</v>
      </c>
      <c r="J447" s="1">
        <v>44622</v>
      </c>
      <c r="K447" t="s">
        <v>174</v>
      </c>
      <c r="L447" t="s">
        <v>175</v>
      </c>
      <c r="M447" s="1">
        <v>44622</v>
      </c>
      <c r="N447" t="s">
        <v>34</v>
      </c>
      <c r="O447" t="s">
        <v>77</v>
      </c>
      <c r="P447">
        <v>10</v>
      </c>
      <c r="Q447">
        <v>1340</v>
      </c>
      <c r="R447">
        <v>10</v>
      </c>
      <c r="S447" t="s">
        <v>77</v>
      </c>
      <c r="T447" t="s">
        <v>23</v>
      </c>
      <c r="U447" t="s">
        <v>170</v>
      </c>
      <c r="V447" t="s">
        <v>77</v>
      </c>
      <c r="W447" t="s">
        <v>38</v>
      </c>
      <c r="X447" t="s">
        <v>1038</v>
      </c>
      <c r="Y447" t="s">
        <v>660</v>
      </c>
      <c r="Z447" t="str">
        <f>VLOOKUP($I447,'[1]Master Route_AAT-MR'!$B:$G,4,0)</f>
        <v>71-9202</v>
      </c>
      <c r="AA447" t="s">
        <v>1045</v>
      </c>
      <c r="AB447" t="str">
        <f>VLOOKUP($I447,'[1]Master Route_AAT-MR'!$B:$G,5,0)</f>
        <v>นายเศรษฐพงศ์ ศรีสำโรง</v>
      </c>
      <c r="AC447" t="str">
        <f>VLOOKUP($I447,'[1]Master Route_AAT-MR'!$B:$G,6,0)</f>
        <v>095-2144707</v>
      </c>
      <c r="AD447" t="str">
        <f>VLOOKUP(I447,'[1]Master Route_AAT-MR'!$B:$D,3,0)</f>
        <v>WG</v>
      </c>
    </row>
    <row r="448" spans="1:30" x14ac:dyDescent="0.25">
      <c r="A448" t="s">
        <v>20</v>
      </c>
      <c r="B448" t="s">
        <v>169</v>
      </c>
      <c r="C448" t="s">
        <v>84</v>
      </c>
      <c r="D448" t="s">
        <v>179</v>
      </c>
      <c r="E448" t="s">
        <v>62</v>
      </c>
      <c r="F448" s="1">
        <v>44620</v>
      </c>
      <c r="G448" t="s">
        <v>25</v>
      </c>
      <c r="H448">
        <f>VLOOKUP(I448,Sheet1!A:B,2,0)</f>
        <v>2835345</v>
      </c>
      <c r="I448" t="s">
        <v>175</v>
      </c>
      <c r="J448" s="1">
        <v>44622</v>
      </c>
      <c r="K448" t="s">
        <v>174</v>
      </c>
      <c r="L448" t="s">
        <v>175</v>
      </c>
      <c r="M448" s="1">
        <v>44622</v>
      </c>
      <c r="N448" t="s">
        <v>34</v>
      </c>
      <c r="O448" t="s">
        <v>77</v>
      </c>
      <c r="P448">
        <v>120</v>
      </c>
      <c r="Q448">
        <v>13260</v>
      </c>
      <c r="R448">
        <v>60</v>
      </c>
      <c r="S448" t="s">
        <v>77</v>
      </c>
      <c r="T448" t="s">
        <v>23</v>
      </c>
      <c r="U448" t="s">
        <v>170</v>
      </c>
      <c r="V448" t="s">
        <v>77</v>
      </c>
      <c r="W448" t="s">
        <v>38</v>
      </c>
      <c r="X448" t="s">
        <v>1038</v>
      </c>
      <c r="Y448" t="s">
        <v>180</v>
      </c>
      <c r="Z448" t="str">
        <f>VLOOKUP($I448,'[1]Master Route_AAT-MR'!$B:$G,4,0)</f>
        <v>71-9202</v>
      </c>
      <c r="AA448" t="s">
        <v>1045</v>
      </c>
      <c r="AB448" t="str">
        <f>VLOOKUP($I448,'[1]Master Route_AAT-MR'!$B:$G,5,0)</f>
        <v>นายเศรษฐพงศ์ ศรีสำโรง</v>
      </c>
      <c r="AC448" t="str">
        <f>VLOOKUP($I448,'[1]Master Route_AAT-MR'!$B:$G,6,0)</f>
        <v>095-2144707</v>
      </c>
      <c r="AD448" t="str">
        <f>VLOOKUP(I448,'[1]Master Route_AAT-MR'!$B:$D,3,0)</f>
        <v>WG</v>
      </c>
    </row>
    <row r="449" spans="1:30" x14ac:dyDescent="0.25">
      <c r="A449" t="s">
        <v>20</v>
      </c>
      <c r="B449" t="s">
        <v>169</v>
      </c>
      <c r="C449" t="s">
        <v>84</v>
      </c>
      <c r="D449" t="s">
        <v>754</v>
      </c>
      <c r="E449" t="s">
        <v>219</v>
      </c>
      <c r="F449" s="1">
        <v>44620</v>
      </c>
      <c r="G449" t="s">
        <v>25</v>
      </c>
      <c r="H449">
        <f>VLOOKUP(I449,Sheet1!A:B,2,0)</f>
        <v>2835345</v>
      </c>
      <c r="I449" t="s">
        <v>175</v>
      </c>
      <c r="J449" s="1">
        <v>44622</v>
      </c>
      <c r="K449" t="s">
        <v>174</v>
      </c>
      <c r="L449" t="s">
        <v>175</v>
      </c>
      <c r="M449" s="1">
        <v>44622</v>
      </c>
      <c r="N449" t="s">
        <v>34</v>
      </c>
      <c r="O449" t="s">
        <v>77</v>
      </c>
      <c r="P449">
        <v>40</v>
      </c>
      <c r="Q449">
        <v>1200</v>
      </c>
      <c r="R449">
        <v>40</v>
      </c>
      <c r="S449" t="s">
        <v>77</v>
      </c>
      <c r="T449" t="s">
        <v>23</v>
      </c>
      <c r="U449" t="s">
        <v>170</v>
      </c>
      <c r="V449" t="s">
        <v>77</v>
      </c>
      <c r="W449" t="s">
        <v>38</v>
      </c>
      <c r="X449" t="s">
        <v>1038</v>
      </c>
      <c r="Y449" t="s">
        <v>755</v>
      </c>
      <c r="Z449" t="str">
        <f>VLOOKUP($I449,'[1]Master Route_AAT-MR'!$B:$G,4,0)</f>
        <v>71-9202</v>
      </c>
      <c r="AA449" t="s">
        <v>1045</v>
      </c>
      <c r="AB449" t="str">
        <f>VLOOKUP($I449,'[1]Master Route_AAT-MR'!$B:$G,5,0)</f>
        <v>นายเศรษฐพงศ์ ศรีสำโรง</v>
      </c>
      <c r="AC449" t="str">
        <f>VLOOKUP($I449,'[1]Master Route_AAT-MR'!$B:$G,6,0)</f>
        <v>095-2144707</v>
      </c>
      <c r="AD449" t="str">
        <f>VLOOKUP(I449,'[1]Master Route_AAT-MR'!$B:$D,3,0)</f>
        <v>WG</v>
      </c>
    </row>
    <row r="450" spans="1:30" x14ac:dyDescent="0.25">
      <c r="A450" t="s">
        <v>20</v>
      </c>
      <c r="B450" t="s">
        <v>47</v>
      </c>
      <c r="C450" t="s">
        <v>35</v>
      </c>
      <c r="D450" t="s">
        <v>405</v>
      </c>
      <c r="E450" t="s">
        <v>139</v>
      </c>
      <c r="F450" s="1">
        <v>44620</v>
      </c>
      <c r="G450" t="s">
        <v>25</v>
      </c>
      <c r="H450">
        <f>VLOOKUP(I450,Sheet1!A:B,2,0)</f>
        <v>2835419</v>
      </c>
      <c r="I450" t="s">
        <v>153</v>
      </c>
      <c r="J450" s="1">
        <v>44622</v>
      </c>
      <c r="K450" t="s">
        <v>49</v>
      </c>
      <c r="L450" t="s">
        <v>153</v>
      </c>
      <c r="M450" s="1">
        <v>44622</v>
      </c>
      <c r="N450" t="s">
        <v>152</v>
      </c>
      <c r="O450" t="s">
        <v>77</v>
      </c>
      <c r="P450">
        <v>20</v>
      </c>
      <c r="Q450">
        <v>5080</v>
      </c>
      <c r="R450">
        <v>20</v>
      </c>
      <c r="S450" t="s">
        <v>77</v>
      </c>
      <c r="T450" t="s">
        <v>23</v>
      </c>
      <c r="U450" t="s">
        <v>48</v>
      </c>
      <c r="V450" t="s">
        <v>77</v>
      </c>
      <c r="W450" t="s">
        <v>58</v>
      </c>
      <c r="X450" t="s">
        <v>1038</v>
      </c>
      <c r="Y450" t="s">
        <v>406</v>
      </c>
      <c r="Z450" t="str">
        <f>VLOOKUP($I450,'[1]Master Route_AAT-MR'!$B:$G,4,0)</f>
        <v>71-7972</v>
      </c>
      <c r="AA450" t="s">
        <v>1045</v>
      </c>
      <c r="AB450" t="str">
        <f>VLOOKUP($I450,'[1]Master Route_AAT-MR'!$B:$G,5,0)</f>
        <v>นายเชิญ   ทะรูณรัมย์</v>
      </c>
      <c r="AC450" t="str">
        <f>VLOOKUP($I450,'[1]Master Route_AAT-MR'!$B:$G,6,0)</f>
        <v>082-0523649</v>
      </c>
      <c r="AD450" t="str">
        <f>VLOOKUP(I450,'[1]Master Route_AAT-MR'!$B:$D,3,0)</f>
        <v>WG</v>
      </c>
    </row>
    <row r="451" spans="1:30" x14ac:dyDescent="0.25">
      <c r="A451" t="s">
        <v>20</v>
      </c>
      <c r="B451" t="s">
        <v>47</v>
      </c>
      <c r="C451" t="s">
        <v>35</v>
      </c>
      <c r="D451" t="s">
        <v>141</v>
      </c>
      <c r="E451" t="s">
        <v>67</v>
      </c>
      <c r="F451" s="1">
        <v>44620</v>
      </c>
      <c r="G451" t="s">
        <v>25</v>
      </c>
      <c r="H451">
        <f>VLOOKUP(I451,Sheet1!A:B,2,0)</f>
        <v>2835419</v>
      </c>
      <c r="I451" t="s">
        <v>153</v>
      </c>
      <c r="J451" s="1">
        <v>44622</v>
      </c>
      <c r="K451" t="s">
        <v>49</v>
      </c>
      <c r="L451" t="s">
        <v>153</v>
      </c>
      <c r="M451" s="1">
        <v>44622</v>
      </c>
      <c r="N451" t="s">
        <v>152</v>
      </c>
      <c r="O451" t="s">
        <v>77</v>
      </c>
      <c r="P451">
        <v>20</v>
      </c>
      <c r="Q451">
        <v>1080</v>
      </c>
      <c r="R451">
        <v>20</v>
      </c>
      <c r="S451" t="s">
        <v>77</v>
      </c>
      <c r="T451" t="s">
        <v>23</v>
      </c>
      <c r="U451" t="s">
        <v>48</v>
      </c>
      <c r="V451" t="s">
        <v>77</v>
      </c>
      <c r="W451" t="s">
        <v>58</v>
      </c>
      <c r="X451" t="s">
        <v>1038</v>
      </c>
      <c r="Y451" t="s">
        <v>989</v>
      </c>
      <c r="Z451" t="str">
        <f>VLOOKUP($I451,'[1]Master Route_AAT-MR'!$B:$G,4,0)</f>
        <v>71-7972</v>
      </c>
      <c r="AA451" t="s">
        <v>1045</v>
      </c>
      <c r="AB451" t="str">
        <f>VLOOKUP($I451,'[1]Master Route_AAT-MR'!$B:$G,5,0)</f>
        <v>นายเชิญ   ทะรูณรัมย์</v>
      </c>
      <c r="AC451" t="str">
        <f>VLOOKUP($I451,'[1]Master Route_AAT-MR'!$B:$G,6,0)</f>
        <v>082-0523649</v>
      </c>
      <c r="AD451" t="str">
        <f>VLOOKUP(I451,'[1]Master Route_AAT-MR'!$B:$D,3,0)</f>
        <v>WG</v>
      </c>
    </row>
    <row r="452" spans="1:30" x14ac:dyDescent="0.25">
      <c r="A452" t="s">
        <v>20</v>
      </c>
      <c r="B452" t="s">
        <v>169</v>
      </c>
      <c r="C452" t="s">
        <v>35</v>
      </c>
      <c r="D452" t="s">
        <v>694</v>
      </c>
      <c r="E452" t="s">
        <v>219</v>
      </c>
      <c r="F452" s="1">
        <v>44620</v>
      </c>
      <c r="G452" t="s">
        <v>25</v>
      </c>
      <c r="H452">
        <f>VLOOKUP(I452,Sheet1!A:B,2,0)</f>
        <v>2835345</v>
      </c>
      <c r="I452" t="s">
        <v>175</v>
      </c>
      <c r="J452" s="1">
        <v>44622</v>
      </c>
      <c r="K452" t="s">
        <v>174</v>
      </c>
      <c r="L452" t="s">
        <v>175</v>
      </c>
      <c r="M452" s="1">
        <v>44622</v>
      </c>
      <c r="N452" t="s">
        <v>34</v>
      </c>
      <c r="O452" t="s">
        <v>77</v>
      </c>
      <c r="P452">
        <v>10</v>
      </c>
      <c r="Q452">
        <v>4470</v>
      </c>
      <c r="R452">
        <v>10</v>
      </c>
      <c r="S452" t="s">
        <v>77</v>
      </c>
      <c r="T452" t="s">
        <v>23</v>
      </c>
      <c r="U452" t="s">
        <v>170</v>
      </c>
      <c r="V452" t="s">
        <v>77</v>
      </c>
      <c r="W452" t="s">
        <v>38</v>
      </c>
      <c r="X452" t="s">
        <v>1038</v>
      </c>
      <c r="Y452" t="s">
        <v>953</v>
      </c>
      <c r="Z452" t="str">
        <f>VLOOKUP($I452,'[1]Master Route_AAT-MR'!$B:$G,4,0)</f>
        <v>71-9202</v>
      </c>
      <c r="AA452" t="s">
        <v>1045</v>
      </c>
      <c r="AB452" t="str">
        <f>VLOOKUP($I452,'[1]Master Route_AAT-MR'!$B:$G,5,0)</f>
        <v>นายเศรษฐพงศ์ ศรีสำโรง</v>
      </c>
      <c r="AC452" t="str">
        <f>VLOOKUP($I452,'[1]Master Route_AAT-MR'!$B:$G,6,0)</f>
        <v>095-2144707</v>
      </c>
      <c r="AD452" t="str">
        <f>VLOOKUP(I452,'[1]Master Route_AAT-MR'!$B:$D,3,0)</f>
        <v>WG</v>
      </c>
    </row>
    <row r="453" spans="1:30" x14ac:dyDescent="0.25">
      <c r="A453" t="s">
        <v>20</v>
      </c>
      <c r="B453" t="s">
        <v>47</v>
      </c>
      <c r="C453" t="s">
        <v>35</v>
      </c>
      <c r="D453" t="s">
        <v>342</v>
      </c>
      <c r="E453" t="s">
        <v>64</v>
      </c>
      <c r="F453" s="1">
        <v>44620</v>
      </c>
      <c r="G453" t="s">
        <v>25</v>
      </c>
      <c r="H453">
        <f>VLOOKUP(I453,Sheet1!A:B,2,0)</f>
        <v>2835419</v>
      </c>
      <c r="I453" t="s">
        <v>153</v>
      </c>
      <c r="J453" s="1">
        <v>44622</v>
      </c>
      <c r="K453" t="s">
        <v>49</v>
      </c>
      <c r="L453" t="s">
        <v>153</v>
      </c>
      <c r="M453" s="1">
        <v>44622</v>
      </c>
      <c r="N453" t="s">
        <v>152</v>
      </c>
      <c r="O453" t="s">
        <v>77</v>
      </c>
      <c r="P453">
        <v>7</v>
      </c>
      <c r="Q453">
        <v>5201</v>
      </c>
      <c r="R453">
        <v>7</v>
      </c>
      <c r="S453" t="s">
        <v>77</v>
      </c>
      <c r="T453" t="s">
        <v>23</v>
      </c>
      <c r="U453" t="s">
        <v>48</v>
      </c>
      <c r="V453" t="s">
        <v>77</v>
      </c>
      <c r="W453" t="s">
        <v>58</v>
      </c>
      <c r="X453" t="s">
        <v>1038</v>
      </c>
      <c r="Y453" t="s">
        <v>343</v>
      </c>
      <c r="Z453" t="str">
        <f>VLOOKUP($I453,'[1]Master Route_AAT-MR'!$B:$G,4,0)</f>
        <v>71-7972</v>
      </c>
      <c r="AA453" t="s">
        <v>1045</v>
      </c>
      <c r="AB453" t="str">
        <f>VLOOKUP($I453,'[1]Master Route_AAT-MR'!$B:$G,5,0)</f>
        <v>นายเชิญ   ทะรูณรัมย์</v>
      </c>
      <c r="AC453" t="str">
        <f>VLOOKUP($I453,'[1]Master Route_AAT-MR'!$B:$G,6,0)</f>
        <v>082-0523649</v>
      </c>
      <c r="AD453" t="str">
        <f>VLOOKUP(I453,'[1]Master Route_AAT-MR'!$B:$D,3,0)</f>
        <v>WG</v>
      </c>
    </row>
    <row r="454" spans="1:30" x14ac:dyDescent="0.25">
      <c r="A454" t="s">
        <v>20</v>
      </c>
      <c r="B454" t="s">
        <v>47</v>
      </c>
      <c r="C454" t="s">
        <v>55</v>
      </c>
      <c r="D454" t="s">
        <v>377</v>
      </c>
      <c r="E454" t="s">
        <v>521</v>
      </c>
      <c r="F454" s="1">
        <v>44620</v>
      </c>
      <c r="G454" t="s">
        <v>25</v>
      </c>
      <c r="H454">
        <f>VLOOKUP(I454,Sheet1!A:B,2,0)</f>
        <v>2835419</v>
      </c>
      <c r="I454" t="s">
        <v>153</v>
      </c>
      <c r="J454" s="1">
        <v>44622</v>
      </c>
      <c r="K454" t="s">
        <v>49</v>
      </c>
      <c r="L454" t="s">
        <v>153</v>
      </c>
      <c r="M454" s="1">
        <v>44622</v>
      </c>
      <c r="N454" t="s">
        <v>152</v>
      </c>
      <c r="O454" t="s">
        <v>77</v>
      </c>
      <c r="P454">
        <v>12</v>
      </c>
      <c r="Q454">
        <v>1512</v>
      </c>
      <c r="R454">
        <v>12</v>
      </c>
      <c r="S454" t="s">
        <v>77</v>
      </c>
      <c r="T454" t="s">
        <v>23</v>
      </c>
      <c r="U454" t="s">
        <v>48</v>
      </c>
      <c r="V454" t="s">
        <v>77</v>
      </c>
      <c r="W454" t="s">
        <v>58</v>
      </c>
      <c r="X454" t="s">
        <v>1038</v>
      </c>
      <c r="Y454" t="s">
        <v>657</v>
      </c>
      <c r="Z454" t="str">
        <f>VLOOKUP($I454,'[1]Master Route_AAT-MR'!$B:$G,4,0)</f>
        <v>71-7972</v>
      </c>
      <c r="AA454" t="s">
        <v>1045</v>
      </c>
      <c r="AB454" t="str">
        <f>VLOOKUP($I454,'[1]Master Route_AAT-MR'!$B:$G,5,0)</f>
        <v>นายเชิญ   ทะรูณรัมย์</v>
      </c>
      <c r="AC454" t="str">
        <f>VLOOKUP($I454,'[1]Master Route_AAT-MR'!$B:$G,6,0)</f>
        <v>082-0523649</v>
      </c>
      <c r="AD454" t="str">
        <f>VLOOKUP(I454,'[1]Master Route_AAT-MR'!$B:$D,3,0)</f>
        <v>WG</v>
      </c>
    </row>
    <row r="455" spans="1:30" x14ac:dyDescent="0.25">
      <c r="A455" t="s">
        <v>20</v>
      </c>
      <c r="B455" t="s">
        <v>169</v>
      </c>
      <c r="C455" t="s">
        <v>84</v>
      </c>
      <c r="D455" t="s">
        <v>373</v>
      </c>
      <c r="E455" t="s">
        <v>119</v>
      </c>
      <c r="F455" s="1">
        <v>44620</v>
      </c>
      <c r="G455" t="s">
        <v>25</v>
      </c>
      <c r="H455">
        <f>VLOOKUP(I455,Sheet1!A:B,2,0)</f>
        <v>2835345</v>
      </c>
      <c r="I455" t="s">
        <v>175</v>
      </c>
      <c r="J455" s="1">
        <v>44622</v>
      </c>
      <c r="K455" t="s">
        <v>174</v>
      </c>
      <c r="L455" t="s">
        <v>175</v>
      </c>
      <c r="M455" s="1">
        <v>44622</v>
      </c>
      <c r="N455" t="s">
        <v>34</v>
      </c>
      <c r="O455" t="s">
        <v>77</v>
      </c>
      <c r="P455">
        <v>50</v>
      </c>
      <c r="Q455">
        <v>800</v>
      </c>
      <c r="R455">
        <v>50</v>
      </c>
      <c r="S455" t="s">
        <v>77</v>
      </c>
      <c r="T455" t="s">
        <v>23</v>
      </c>
      <c r="U455" t="s">
        <v>170</v>
      </c>
      <c r="V455" t="s">
        <v>77</v>
      </c>
      <c r="W455" t="s">
        <v>38</v>
      </c>
      <c r="X455" t="s">
        <v>1038</v>
      </c>
      <c r="Y455" t="s">
        <v>1017</v>
      </c>
      <c r="Z455" t="str">
        <f>VLOOKUP($I455,'[1]Master Route_AAT-MR'!$B:$G,4,0)</f>
        <v>71-9202</v>
      </c>
      <c r="AA455" t="s">
        <v>1045</v>
      </c>
      <c r="AB455" t="str">
        <f>VLOOKUP($I455,'[1]Master Route_AAT-MR'!$B:$G,5,0)</f>
        <v>นายเศรษฐพงศ์ ศรีสำโรง</v>
      </c>
      <c r="AC455" t="str">
        <f>VLOOKUP($I455,'[1]Master Route_AAT-MR'!$B:$G,6,0)</f>
        <v>095-2144707</v>
      </c>
      <c r="AD455" t="str">
        <f>VLOOKUP(I455,'[1]Master Route_AAT-MR'!$B:$D,3,0)</f>
        <v>WG</v>
      </c>
    </row>
    <row r="456" spans="1:30" x14ac:dyDescent="0.25">
      <c r="A456" t="s">
        <v>20</v>
      </c>
      <c r="B456" t="s">
        <v>47</v>
      </c>
      <c r="C456" t="s">
        <v>35</v>
      </c>
      <c r="D456" t="s">
        <v>361</v>
      </c>
      <c r="E456" t="s">
        <v>67</v>
      </c>
      <c r="F456" s="1">
        <v>44620</v>
      </c>
      <c r="G456" t="s">
        <v>25</v>
      </c>
      <c r="H456">
        <f>VLOOKUP(I456,Sheet1!A:B,2,0)</f>
        <v>2835419</v>
      </c>
      <c r="I456" t="s">
        <v>153</v>
      </c>
      <c r="J456" s="1">
        <v>44622</v>
      </c>
      <c r="K456" t="s">
        <v>49</v>
      </c>
      <c r="L456" t="s">
        <v>153</v>
      </c>
      <c r="M456" s="1">
        <v>44622</v>
      </c>
      <c r="N456" t="s">
        <v>50</v>
      </c>
      <c r="O456" t="s">
        <v>278</v>
      </c>
      <c r="P456">
        <v>40</v>
      </c>
      <c r="Q456">
        <v>10520</v>
      </c>
      <c r="R456">
        <v>40</v>
      </c>
      <c r="S456" t="s">
        <v>278</v>
      </c>
      <c r="T456" t="s">
        <v>23</v>
      </c>
      <c r="U456" t="s">
        <v>48</v>
      </c>
      <c r="V456" t="s">
        <v>278</v>
      </c>
      <c r="W456" t="s">
        <v>58</v>
      </c>
      <c r="X456" t="s">
        <v>1038</v>
      </c>
      <c r="Y456" t="s">
        <v>598</v>
      </c>
      <c r="Z456" t="str">
        <f>VLOOKUP($I456,'[1]Master Route_AAT-MR'!$B:$G,4,0)</f>
        <v>71-7972</v>
      </c>
      <c r="AA456" t="s">
        <v>1045</v>
      </c>
      <c r="AB456" t="str">
        <f>VLOOKUP($I456,'[1]Master Route_AAT-MR'!$B:$G,5,0)</f>
        <v>นายเชิญ   ทะรูณรัมย์</v>
      </c>
      <c r="AC456" t="str">
        <f>VLOOKUP($I456,'[1]Master Route_AAT-MR'!$B:$G,6,0)</f>
        <v>082-0523649</v>
      </c>
      <c r="AD456" t="str">
        <f>VLOOKUP(I456,'[1]Master Route_AAT-MR'!$B:$D,3,0)</f>
        <v>WG</v>
      </c>
    </row>
    <row r="457" spans="1:30" x14ac:dyDescent="0.25">
      <c r="A457" t="s">
        <v>20</v>
      </c>
      <c r="B457" t="s">
        <v>47</v>
      </c>
      <c r="C457" t="s">
        <v>35</v>
      </c>
      <c r="D457" t="s">
        <v>359</v>
      </c>
      <c r="E457" t="s">
        <v>67</v>
      </c>
      <c r="F457" s="1">
        <v>44620</v>
      </c>
      <c r="G457" t="s">
        <v>25</v>
      </c>
      <c r="H457">
        <f>VLOOKUP(I457,Sheet1!A:B,2,0)</f>
        <v>2835419</v>
      </c>
      <c r="I457" t="s">
        <v>153</v>
      </c>
      <c r="J457" s="1">
        <v>44622</v>
      </c>
      <c r="K457" t="s">
        <v>49</v>
      </c>
      <c r="L457" t="s">
        <v>153</v>
      </c>
      <c r="M457" s="1">
        <v>44622</v>
      </c>
      <c r="N457" t="s">
        <v>152</v>
      </c>
      <c r="O457" t="s">
        <v>77</v>
      </c>
      <c r="P457">
        <v>40</v>
      </c>
      <c r="Q457">
        <v>3000</v>
      </c>
      <c r="R457">
        <v>20</v>
      </c>
      <c r="S457" t="s">
        <v>77</v>
      </c>
      <c r="T457" t="s">
        <v>23</v>
      </c>
      <c r="U457" t="s">
        <v>48</v>
      </c>
      <c r="V457" t="s">
        <v>77</v>
      </c>
      <c r="W457" t="s">
        <v>58</v>
      </c>
      <c r="X457" t="s">
        <v>1038</v>
      </c>
      <c r="Y457" t="s">
        <v>360</v>
      </c>
      <c r="Z457" t="str">
        <f>VLOOKUP($I457,'[1]Master Route_AAT-MR'!$B:$G,4,0)</f>
        <v>71-7972</v>
      </c>
      <c r="AA457" t="s">
        <v>1045</v>
      </c>
      <c r="AB457" t="str">
        <f>VLOOKUP($I457,'[1]Master Route_AAT-MR'!$B:$G,5,0)</f>
        <v>นายเชิญ   ทะรูณรัมย์</v>
      </c>
      <c r="AC457" t="str">
        <f>VLOOKUP($I457,'[1]Master Route_AAT-MR'!$B:$G,6,0)</f>
        <v>082-0523649</v>
      </c>
      <c r="AD457" t="str">
        <f>VLOOKUP(I457,'[1]Master Route_AAT-MR'!$B:$D,3,0)</f>
        <v>WG</v>
      </c>
    </row>
    <row r="458" spans="1:30" x14ac:dyDescent="0.25">
      <c r="A458" t="s">
        <v>20</v>
      </c>
      <c r="B458" t="s">
        <v>47</v>
      </c>
      <c r="C458" t="s">
        <v>35</v>
      </c>
      <c r="D458" t="s">
        <v>399</v>
      </c>
      <c r="E458" t="s">
        <v>333</v>
      </c>
      <c r="F458" s="1">
        <v>44620</v>
      </c>
      <c r="G458" t="s">
        <v>25</v>
      </c>
      <c r="H458">
        <f>VLOOKUP(I458,Sheet1!A:B,2,0)</f>
        <v>2835419</v>
      </c>
      <c r="I458" t="s">
        <v>153</v>
      </c>
      <c r="J458" s="1">
        <v>44622</v>
      </c>
      <c r="K458" t="s">
        <v>49</v>
      </c>
      <c r="L458" t="s">
        <v>153</v>
      </c>
      <c r="M458" s="1">
        <v>44622</v>
      </c>
      <c r="N458" t="s">
        <v>152</v>
      </c>
      <c r="O458" t="s">
        <v>77</v>
      </c>
      <c r="P458">
        <v>40</v>
      </c>
      <c r="Q458">
        <v>11370</v>
      </c>
      <c r="R458">
        <v>10</v>
      </c>
      <c r="S458" t="s">
        <v>77</v>
      </c>
      <c r="T458" t="s">
        <v>23</v>
      </c>
      <c r="U458" t="s">
        <v>48</v>
      </c>
      <c r="V458" t="s">
        <v>77</v>
      </c>
      <c r="W458" t="s">
        <v>58</v>
      </c>
      <c r="X458" t="s">
        <v>1038</v>
      </c>
      <c r="Y458" t="s">
        <v>400</v>
      </c>
      <c r="Z458" t="str">
        <f>VLOOKUP($I458,'[1]Master Route_AAT-MR'!$B:$G,4,0)</f>
        <v>71-7972</v>
      </c>
      <c r="AA458" t="s">
        <v>1045</v>
      </c>
      <c r="AB458" t="str">
        <f>VLOOKUP($I458,'[1]Master Route_AAT-MR'!$B:$G,5,0)</f>
        <v>นายเชิญ   ทะรูณรัมย์</v>
      </c>
      <c r="AC458" t="str">
        <f>VLOOKUP($I458,'[1]Master Route_AAT-MR'!$B:$G,6,0)</f>
        <v>082-0523649</v>
      </c>
      <c r="AD458" t="str">
        <f>VLOOKUP(I458,'[1]Master Route_AAT-MR'!$B:$D,3,0)</f>
        <v>WG</v>
      </c>
    </row>
    <row r="459" spans="1:30" x14ac:dyDescent="0.25">
      <c r="A459" t="s">
        <v>20</v>
      </c>
      <c r="B459" t="s">
        <v>316</v>
      </c>
      <c r="C459" t="s">
        <v>107</v>
      </c>
      <c r="D459" t="s">
        <v>782</v>
      </c>
      <c r="E459" t="s">
        <v>71</v>
      </c>
      <c r="F459" s="1">
        <v>44620</v>
      </c>
      <c r="G459" t="s">
        <v>25</v>
      </c>
      <c r="H459">
        <f>VLOOKUP(I459,Sheet1!A:B,2,0)</f>
        <v>2835124</v>
      </c>
      <c r="I459" t="s">
        <v>319</v>
      </c>
      <c r="J459" s="1">
        <v>44621</v>
      </c>
      <c r="K459" t="s">
        <v>318</v>
      </c>
      <c r="L459" t="s">
        <v>319</v>
      </c>
      <c r="M459" s="1">
        <v>44622</v>
      </c>
      <c r="N459" t="s">
        <v>45</v>
      </c>
      <c r="O459" t="s">
        <v>77</v>
      </c>
      <c r="P459">
        <v>30</v>
      </c>
      <c r="Q459">
        <v>240</v>
      </c>
      <c r="R459">
        <v>30</v>
      </c>
      <c r="S459" t="s">
        <v>77</v>
      </c>
      <c r="T459" t="s">
        <v>23</v>
      </c>
      <c r="U459" t="s">
        <v>281</v>
      </c>
      <c r="V459" t="s">
        <v>77</v>
      </c>
      <c r="W459" t="s">
        <v>38</v>
      </c>
      <c r="X459" t="s">
        <v>1038</v>
      </c>
      <c r="Y459" t="s">
        <v>783</v>
      </c>
      <c r="Z459" t="str">
        <f>VLOOKUP($I459,'[1]Master Route_AAT-MR'!$B:$G,4,0)</f>
        <v>71-9202</v>
      </c>
      <c r="AA459" t="s">
        <v>1045</v>
      </c>
      <c r="AB459" t="str">
        <f>VLOOKUP($I459,'[1]Master Route_AAT-MR'!$B:$G,5,0)</f>
        <v>นายเศรษฐพงศ์ ศรีสำโรง</v>
      </c>
      <c r="AC459" t="str">
        <f>VLOOKUP($I459,'[1]Master Route_AAT-MR'!$B:$G,6,0)</f>
        <v>095-2144707</v>
      </c>
      <c r="AD459" t="str">
        <f>VLOOKUP(I459,'[1]Master Route_AAT-MR'!$B:$D,3,0)</f>
        <v>WG</v>
      </c>
    </row>
    <row r="460" spans="1:30" x14ac:dyDescent="0.25">
      <c r="A460" t="s">
        <v>20</v>
      </c>
      <c r="B460" t="s">
        <v>47</v>
      </c>
      <c r="C460" t="s">
        <v>35</v>
      </c>
      <c r="D460" t="s">
        <v>676</v>
      </c>
      <c r="E460" t="s">
        <v>63</v>
      </c>
      <c r="F460" s="1">
        <v>44620</v>
      </c>
      <c r="G460" t="s">
        <v>25</v>
      </c>
      <c r="H460">
        <f>VLOOKUP(I460,Sheet1!A:B,2,0)</f>
        <v>2835419</v>
      </c>
      <c r="I460" t="s">
        <v>153</v>
      </c>
      <c r="J460" s="1">
        <v>44622</v>
      </c>
      <c r="K460" t="s">
        <v>49</v>
      </c>
      <c r="L460" t="s">
        <v>153</v>
      </c>
      <c r="M460" s="1">
        <v>44622</v>
      </c>
      <c r="N460" t="s">
        <v>152</v>
      </c>
      <c r="O460" t="s">
        <v>77</v>
      </c>
      <c r="P460">
        <v>18</v>
      </c>
      <c r="Q460">
        <v>5202</v>
      </c>
      <c r="R460">
        <v>18</v>
      </c>
      <c r="S460" t="s">
        <v>77</v>
      </c>
      <c r="T460" t="s">
        <v>23</v>
      </c>
      <c r="U460" t="s">
        <v>48</v>
      </c>
      <c r="V460" t="s">
        <v>77</v>
      </c>
      <c r="W460" t="s">
        <v>58</v>
      </c>
      <c r="X460" t="s">
        <v>1038</v>
      </c>
      <c r="Y460" t="s">
        <v>677</v>
      </c>
      <c r="Z460" t="str">
        <f>VLOOKUP($I460,'[1]Master Route_AAT-MR'!$B:$G,4,0)</f>
        <v>71-7972</v>
      </c>
      <c r="AA460" t="s">
        <v>1045</v>
      </c>
      <c r="AB460" t="str">
        <f>VLOOKUP($I460,'[1]Master Route_AAT-MR'!$B:$G,5,0)</f>
        <v>นายเชิญ   ทะรูณรัมย์</v>
      </c>
      <c r="AC460" t="str">
        <f>VLOOKUP($I460,'[1]Master Route_AAT-MR'!$B:$G,6,0)</f>
        <v>082-0523649</v>
      </c>
      <c r="AD460" t="str">
        <f>VLOOKUP(I460,'[1]Master Route_AAT-MR'!$B:$D,3,0)</f>
        <v>WG</v>
      </c>
    </row>
    <row r="461" spans="1:30" x14ac:dyDescent="0.25">
      <c r="A461" t="s">
        <v>20</v>
      </c>
      <c r="B461" t="s">
        <v>47</v>
      </c>
      <c r="C461" t="s">
        <v>35</v>
      </c>
      <c r="D461" t="s">
        <v>533</v>
      </c>
      <c r="E461" t="s">
        <v>64</v>
      </c>
      <c r="F461" s="1">
        <v>44620</v>
      </c>
      <c r="G461" t="s">
        <v>25</v>
      </c>
      <c r="H461">
        <f>VLOOKUP(I461,Sheet1!A:B,2,0)</f>
        <v>2835419</v>
      </c>
      <c r="I461" t="s">
        <v>153</v>
      </c>
      <c r="J461" s="1">
        <v>44622</v>
      </c>
      <c r="K461" t="s">
        <v>49</v>
      </c>
      <c r="L461" t="s">
        <v>153</v>
      </c>
      <c r="M461" s="1">
        <v>44622</v>
      </c>
      <c r="N461" t="s">
        <v>152</v>
      </c>
      <c r="O461" t="s">
        <v>77</v>
      </c>
      <c r="P461">
        <v>7</v>
      </c>
      <c r="Q461">
        <v>5208</v>
      </c>
      <c r="R461">
        <v>7</v>
      </c>
      <c r="S461" t="s">
        <v>77</v>
      </c>
      <c r="T461" t="s">
        <v>23</v>
      </c>
      <c r="U461" t="s">
        <v>48</v>
      </c>
      <c r="V461" t="s">
        <v>77</v>
      </c>
      <c r="W461" t="s">
        <v>58</v>
      </c>
      <c r="X461" t="s">
        <v>1038</v>
      </c>
      <c r="Y461" t="s">
        <v>534</v>
      </c>
      <c r="Z461" t="str">
        <f>VLOOKUP($I461,'[1]Master Route_AAT-MR'!$B:$G,4,0)</f>
        <v>71-7972</v>
      </c>
      <c r="AA461" t="s">
        <v>1045</v>
      </c>
      <c r="AB461" t="str">
        <f>VLOOKUP($I461,'[1]Master Route_AAT-MR'!$B:$G,5,0)</f>
        <v>นายเชิญ   ทะรูณรัมย์</v>
      </c>
      <c r="AC461" t="str">
        <f>VLOOKUP($I461,'[1]Master Route_AAT-MR'!$B:$G,6,0)</f>
        <v>082-0523649</v>
      </c>
      <c r="AD461" t="str">
        <f>VLOOKUP(I461,'[1]Master Route_AAT-MR'!$B:$D,3,0)</f>
        <v>WG</v>
      </c>
    </row>
    <row r="462" spans="1:30" x14ac:dyDescent="0.25">
      <c r="A462" t="s">
        <v>20</v>
      </c>
      <c r="B462" t="s">
        <v>47</v>
      </c>
      <c r="C462" t="s">
        <v>84</v>
      </c>
      <c r="D462" t="s">
        <v>380</v>
      </c>
      <c r="E462" t="s">
        <v>131</v>
      </c>
      <c r="F462" s="1">
        <v>44620</v>
      </c>
      <c r="G462" t="s">
        <v>25</v>
      </c>
      <c r="H462">
        <f>VLOOKUP(I462,Sheet1!A:B,2,0)</f>
        <v>2835419</v>
      </c>
      <c r="I462" t="s">
        <v>153</v>
      </c>
      <c r="J462" s="1">
        <v>44622</v>
      </c>
      <c r="K462" t="s">
        <v>49</v>
      </c>
      <c r="L462" t="s">
        <v>153</v>
      </c>
      <c r="M462" s="1">
        <v>44622</v>
      </c>
      <c r="N462" t="s">
        <v>152</v>
      </c>
      <c r="O462" t="s">
        <v>77</v>
      </c>
      <c r="P462">
        <v>40</v>
      </c>
      <c r="Q462">
        <v>3120</v>
      </c>
      <c r="R462">
        <v>40</v>
      </c>
      <c r="S462" t="s">
        <v>77</v>
      </c>
      <c r="T462" t="s">
        <v>23</v>
      </c>
      <c r="U462" t="s">
        <v>48</v>
      </c>
      <c r="V462" t="s">
        <v>77</v>
      </c>
      <c r="W462" t="s">
        <v>58</v>
      </c>
      <c r="X462" t="s">
        <v>1038</v>
      </c>
      <c r="Y462" t="s">
        <v>470</v>
      </c>
      <c r="Z462" t="str">
        <f>VLOOKUP($I462,'[1]Master Route_AAT-MR'!$B:$G,4,0)</f>
        <v>71-7972</v>
      </c>
      <c r="AA462" t="s">
        <v>1045</v>
      </c>
      <c r="AB462" t="str">
        <f>VLOOKUP($I462,'[1]Master Route_AAT-MR'!$B:$G,5,0)</f>
        <v>นายเชิญ   ทะรูณรัมย์</v>
      </c>
      <c r="AC462" t="str">
        <f>VLOOKUP($I462,'[1]Master Route_AAT-MR'!$B:$G,6,0)</f>
        <v>082-0523649</v>
      </c>
      <c r="AD462" t="str">
        <f>VLOOKUP(I462,'[1]Master Route_AAT-MR'!$B:$D,3,0)</f>
        <v>WG</v>
      </c>
    </row>
    <row r="463" spans="1:30" x14ac:dyDescent="0.25">
      <c r="A463" t="s">
        <v>20</v>
      </c>
      <c r="B463" t="s">
        <v>47</v>
      </c>
      <c r="C463" t="s">
        <v>35</v>
      </c>
      <c r="D463" t="s">
        <v>74</v>
      </c>
      <c r="E463" t="s">
        <v>333</v>
      </c>
      <c r="F463" s="1">
        <v>44620</v>
      </c>
      <c r="G463" t="s">
        <v>25</v>
      </c>
      <c r="H463">
        <f>VLOOKUP(I463,Sheet1!A:B,2,0)</f>
        <v>2835419</v>
      </c>
      <c r="I463" t="s">
        <v>153</v>
      </c>
      <c r="J463" s="1">
        <v>44622</v>
      </c>
      <c r="K463" t="s">
        <v>49</v>
      </c>
      <c r="L463" t="s">
        <v>153</v>
      </c>
      <c r="M463" s="1">
        <v>44622</v>
      </c>
      <c r="N463" t="s">
        <v>50</v>
      </c>
      <c r="O463" t="s">
        <v>72</v>
      </c>
      <c r="P463">
        <v>20</v>
      </c>
      <c r="Q463">
        <v>6720</v>
      </c>
      <c r="R463">
        <v>10</v>
      </c>
      <c r="S463" t="s">
        <v>72</v>
      </c>
      <c r="T463" t="s">
        <v>23</v>
      </c>
      <c r="U463" t="s">
        <v>48</v>
      </c>
      <c r="V463" t="s">
        <v>72</v>
      </c>
      <c r="W463" t="s">
        <v>58</v>
      </c>
      <c r="X463" t="s">
        <v>1038</v>
      </c>
      <c r="Y463" t="s">
        <v>825</v>
      </c>
      <c r="Z463" t="str">
        <f>VLOOKUP($I463,'[1]Master Route_AAT-MR'!$B:$G,4,0)</f>
        <v>71-7972</v>
      </c>
      <c r="AA463" t="s">
        <v>1045</v>
      </c>
      <c r="AB463" t="str">
        <f>VLOOKUP($I463,'[1]Master Route_AAT-MR'!$B:$G,5,0)</f>
        <v>นายเชิญ   ทะรูณรัมย์</v>
      </c>
      <c r="AC463" t="str">
        <f>VLOOKUP($I463,'[1]Master Route_AAT-MR'!$B:$G,6,0)</f>
        <v>082-0523649</v>
      </c>
      <c r="AD463" t="str">
        <f>VLOOKUP(I463,'[1]Master Route_AAT-MR'!$B:$D,3,0)</f>
        <v>WG</v>
      </c>
    </row>
    <row r="464" spans="1:30" x14ac:dyDescent="0.25">
      <c r="A464" t="s">
        <v>20</v>
      </c>
      <c r="B464" t="s">
        <v>169</v>
      </c>
      <c r="C464" t="s">
        <v>81</v>
      </c>
      <c r="D464" t="s">
        <v>171</v>
      </c>
      <c r="E464" t="s">
        <v>374</v>
      </c>
      <c r="F464" s="1">
        <v>44620</v>
      </c>
      <c r="G464" t="s">
        <v>25</v>
      </c>
      <c r="H464">
        <f>VLOOKUP(I464,Sheet1!A:B,2,0)</f>
        <v>2835345</v>
      </c>
      <c r="I464" t="s">
        <v>175</v>
      </c>
      <c r="J464" s="1">
        <v>44622</v>
      </c>
      <c r="K464" t="s">
        <v>174</v>
      </c>
      <c r="L464" t="s">
        <v>175</v>
      </c>
      <c r="M464" s="1">
        <v>44622</v>
      </c>
      <c r="N464" t="s">
        <v>34</v>
      </c>
      <c r="O464" t="s">
        <v>77</v>
      </c>
      <c r="P464">
        <v>10</v>
      </c>
      <c r="Q464">
        <v>100</v>
      </c>
      <c r="R464">
        <v>10</v>
      </c>
      <c r="S464" t="s">
        <v>77</v>
      </c>
      <c r="T464" t="s">
        <v>23</v>
      </c>
      <c r="U464" t="s">
        <v>170</v>
      </c>
      <c r="V464" t="s">
        <v>77</v>
      </c>
      <c r="W464" t="s">
        <v>38</v>
      </c>
      <c r="X464" t="s">
        <v>1038</v>
      </c>
      <c r="Y464" t="s">
        <v>866</v>
      </c>
      <c r="Z464" t="str">
        <f>VLOOKUP($I464,'[1]Master Route_AAT-MR'!$B:$G,4,0)</f>
        <v>71-9202</v>
      </c>
      <c r="AA464" t="s">
        <v>1045</v>
      </c>
      <c r="AB464" t="str">
        <f>VLOOKUP($I464,'[1]Master Route_AAT-MR'!$B:$G,5,0)</f>
        <v>นายเศรษฐพงศ์ ศรีสำโรง</v>
      </c>
      <c r="AC464" t="str">
        <f>VLOOKUP($I464,'[1]Master Route_AAT-MR'!$B:$G,6,0)</f>
        <v>095-2144707</v>
      </c>
      <c r="AD464" t="str">
        <f>VLOOKUP(I464,'[1]Master Route_AAT-MR'!$B:$D,3,0)</f>
        <v>WG</v>
      </c>
    </row>
    <row r="465" spans="1:30" x14ac:dyDescent="0.25">
      <c r="A465" t="s">
        <v>20</v>
      </c>
      <c r="B465" t="s">
        <v>47</v>
      </c>
      <c r="C465" t="s">
        <v>35</v>
      </c>
      <c r="D465" t="s">
        <v>293</v>
      </c>
      <c r="E465" t="s">
        <v>67</v>
      </c>
      <c r="F465" s="1">
        <v>44620</v>
      </c>
      <c r="G465" t="s">
        <v>25</v>
      </c>
      <c r="H465">
        <f>VLOOKUP(I465,Sheet1!A:B,2,0)</f>
        <v>2835419</v>
      </c>
      <c r="I465" t="s">
        <v>153</v>
      </c>
      <c r="J465" s="1">
        <v>44622</v>
      </c>
      <c r="K465" t="s">
        <v>49</v>
      </c>
      <c r="L465" t="s">
        <v>153</v>
      </c>
      <c r="M465" s="1">
        <v>44622</v>
      </c>
      <c r="N465" t="s">
        <v>152</v>
      </c>
      <c r="O465" t="s">
        <v>77</v>
      </c>
      <c r="P465">
        <v>20</v>
      </c>
      <c r="Q465">
        <v>3000</v>
      </c>
      <c r="R465">
        <v>20</v>
      </c>
      <c r="S465" t="s">
        <v>77</v>
      </c>
      <c r="T465" t="s">
        <v>23</v>
      </c>
      <c r="U465" t="s">
        <v>48</v>
      </c>
      <c r="V465" t="s">
        <v>77</v>
      </c>
      <c r="W465" t="s">
        <v>58</v>
      </c>
      <c r="X465" t="s">
        <v>1038</v>
      </c>
      <c r="Y465" t="s">
        <v>628</v>
      </c>
      <c r="Z465" t="str">
        <f>VLOOKUP($I465,'[1]Master Route_AAT-MR'!$B:$G,4,0)</f>
        <v>71-7972</v>
      </c>
      <c r="AA465" t="s">
        <v>1045</v>
      </c>
      <c r="AB465" t="str">
        <f>VLOOKUP($I465,'[1]Master Route_AAT-MR'!$B:$G,5,0)</f>
        <v>นายเชิญ   ทะรูณรัมย์</v>
      </c>
      <c r="AC465" t="str">
        <f>VLOOKUP($I465,'[1]Master Route_AAT-MR'!$B:$G,6,0)</f>
        <v>082-0523649</v>
      </c>
      <c r="AD465" t="str">
        <f>VLOOKUP(I465,'[1]Master Route_AAT-MR'!$B:$D,3,0)</f>
        <v>WG</v>
      </c>
    </row>
    <row r="466" spans="1:30" x14ac:dyDescent="0.25">
      <c r="A466" t="s">
        <v>20</v>
      </c>
      <c r="B466" t="s">
        <v>169</v>
      </c>
      <c r="C466" t="s">
        <v>35</v>
      </c>
      <c r="D466" t="s">
        <v>861</v>
      </c>
      <c r="E466" t="s">
        <v>581</v>
      </c>
      <c r="F466" s="1">
        <v>44620</v>
      </c>
      <c r="G466" t="s">
        <v>25</v>
      </c>
      <c r="H466">
        <f>VLOOKUP(I466,Sheet1!A:B,2,0)</f>
        <v>2835345</v>
      </c>
      <c r="I466" t="s">
        <v>175</v>
      </c>
      <c r="J466" s="1">
        <v>44622</v>
      </c>
      <c r="K466" t="s">
        <v>174</v>
      </c>
      <c r="L466" t="s">
        <v>175</v>
      </c>
      <c r="M466" s="1">
        <v>44622</v>
      </c>
      <c r="N466" t="s">
        <v>34</v>
      </c>
      <c r="O466" t="s">
        <v>77</v>
      </c>
      <c r="P466">
        <v>80</v>
      </c>
      <c r="Q466">
        <v>6040</v>
      </c>
      <c r="R466">
        <v>40</v>
      </c>
      <c r="S466" t="s">
        <v>77</v>
      </c>
      <c r="T466" t="s">
        <v>23</v>
      </c>
      <c r="U466" t="s">
        <v>170</v>
      </c>
      <c r="V466" t="s">
        <v>77</v>
      </c>
      <c r="W466" t="s">
        <v>38</v>
      </c>
      <c r="X466" t="s">
        <v>1038</v>
      </c>
      <c r="Y466" t="s">
        <v>862</v>
      </c>
      <c r="Z466" t="str">
        <f>VLOOKUP($I466,'[1]Master Route_AAT-MR'!$B:$G,4,0)</f>
        <v>71-9202</v>
      </c>
      <c r="AA466" t="s">
        <v>1045</v>
      </c>
      <c r="AB466" t="str">
        <f>VLOOKUP($I466,'[1]Master Route_AAT-MR'!$B:$G,5,0)</f>
        <v>นายเศรษฐพงศ์ ศรีสำโรง</v>
      </c>
      <c r="AC466" t="str">
        <f>VLOOKUP($I466,'[1]Master Route_AAT-MR'!$B:$G,6,0)</f>
        <v>095-2144707</v>
      </c>
      <c r="AD466" t="str">
        <f>VLOOKUP(I466,'[1]Master Route_AAT-MR'!$B:$D,3,0)</f>
        <v>WG</v>
      </c>
    </row>
    <row r="467" spans="1:30" x14ac:dyDescent="0.25">
      <c r="A467" t="s">
        <v>20</v>
      </c>
      <c r="B467" t="s">
        <v>169</v>
      </c>
      <c r="C467" t="s">
        <v>84</v>
      </c>
      <c r="D467" t="s">
        <v>1012</v>
      </c>
      <c r="E467" t="s">
        <v>219</v>
      </c>
      <c r="F467" s="1">
        <v>44620</v>
      </c>
      <c r="G467" t="s">
        <v>25</v>
      </c>
      <c r="H467">
        <f>VLOOKUP(I467,Sheet1!A:B,2,0)</f>
        <v>2835345</v>
      </c>
      <c r="I467" t="s">
        <v>175</v>
      </c>
      <c r="J467" s="1">
        <v>44622</v>
      </c>
      <c r="K467" t="s">
        <v>174</v>
      </c>
      <c r="L467" t="s">
        <v>175</v>
      </c>
      <c r="M467" s="1">
        <v>44622</v>
      </c>
      <c r="N467" t="s">
        <v>34</v>
      </c>
      <c r="O467" t="s">
        <v>77</v>
      </c>
      <c r="P467">
        <v>40</v>
      </c>
      <c r="Q467">
        <v>1200</v>
      </c>
      <c r="R467">
        <v>10</v>
      </c>
      <c r="S467" t="s">
        <v>77</v>
      </c>
      <c r="T467" t="s">
        <v>23</v>
      </c>
      <c r="U467" t="s">
        <v>170</v>
      </c>
      <c r="V467" t="s">
        <v>77</v>
      </c>
      <c r="W467" t="s">
        <v>38</v>
      </c>
      <c r="X467" t="s">
        <v>1038</v>
      </c>
      <c r="Y467" t="s">
        <v>1013</v>
      </c>
      <c r="Z467" t="str">
        <f>VLOOKUP($I467,'[1]Master Route_AAT-MR'!$B:$G,4,0)</f>
        <v>71-9202</v>
      </c>
      <c r="AA467" t="s">
        <v>1045</v>
      </c>
      <c r="AB467" t="str">
        <f>VLOOKUP($I467,'[1]Master Route_AAT-MR'!$B:$G,5,0)</f>
        <v>นายเศรษฐพงศ์ ศรีสำโรง</v>
      </c>
      <c r="AC467" t="str">
        <f>VLOOKUP($I467,'[1]Master Route_AAT-MR'!$B:$G,6,0)</f>
        <v>095-2144707</v>
      </c>
      <c r="AD467" t="str">
        <f>VLOOKUP(I467,'[1]Master Route_AAT-MR'!$B:$D,3,0)</f>
        <v>WG</v>
      </c>
    </row>
    <row r="468" spans="1:30" x14ac:dyDescent="0.25">
      <c r="A468" t="s">
        <v>20</v>
      </c>
      <c r="B468" t="s">
        <v>169</v>
      </c>
      <c r="C468" t="s">
        <v>35</v>
      </c>
      <c r="D468" t="s">
        <v>509</v>
      </c>
      <c r="E468" t="s">
        <v>638</v>
      </c>
      <c r="F468" s="1">
        <v>44620</v>
      </c>
      <c r="G468" t="s">
        <v>25</v>
      </c>
      <c r="H468">
        <f>VLOOKUP(I468,Sheet1!A:B,2,0)</f>
        <v>2835345</v>
      </c>
      <c r="I468" t="s">
        <v>175</v>
      </c>
      <c r="J468" s="1">
        <v>44622</v>
      </c>
      <c r="K468" t="s">
        <v>174</v>
      </c>
      <c r="L468" t="s">
        <v>175</v>
      </c>
      <c r="M468" s="1">
        <v>44622</v>
      </c>
      <c r="N468" t="s">
        <v>122</v>
      </c>
      <c r="O468" t="s">
        <v>92</v>
      </c>
      <c r="P468">
        <v>10</v>
      </c>
      <c r="Q468">
        <v>5200</v>
      </c>
      <c r="R468">
        <v>10</v>
      </c>
      <c r="S468" t="s">
        <v>92</v>
      </c>
      <c r="T468" t="s">
        <v>23</v>
      </c>
      <c r="U468" t="s">
        <v>170</v>
      </c>
      <c r="V468" t="s">
        <v>92</v>
      </c>
      <c r="W468" t="s">
        <v>38</v>
      </c>
      <c r="X468" t="s">
        <v>1038</v>
      </c>
      <c r="Y468" t="s">
        <v>639</v>
      </c>
      <c r="Z468" t="str">
        <f>VLOOKUP($I468,'[1]Master Route_AAT-MR'!$B:$G,4,0)</f>
        <v>71-9202</v>
      </c>
      <c r="AA468" t="s">
        <v>1045</v>
      </c>
      <c r="AB468" t="str">
        <f>VLOOKUP($I468,'[1]Master Route_AAT-MR'!$B:$G,5,0)</f>
        <v>นายเศรษฐพงศ์ ศรีสำโรง</v>
      </c>
      <c r="AC468" t="str">
        <f>VLOOKUP($I468,'[1]Master Route_AAT-MR'!$B:$G,6,0)</f>
        <v>095-2144707</v>
      </c>
      <c r="AD468" t="str">
        <f>VLOOKUP(I468,'[1]Master Route_AAT-MR'!$B:$D,3,0)</f>
        <v>WG</v>
      </c>
    </row>
    <row r="469" spans="1:30" x14ac:dyDescent="0.25">
      <c r="A469" t="s">
        <v>20</v>
      </c>
      <c r="B469" t="s">
        <v>169</v>
      </c>
      <c r="C469" t="s">
        <v>35</v>
      </c>
      <c r="D469" t="s">
        <v>194</v>
      </c>
      <c r="E469" t="s">
        <v>119</v>
      </c>
      <c r="F469" s="1">
        <v>44620</v>
      </c>
      <c r="G469" t="s">
        <v>25</v>
      </c>
      <c r="H469">
        <f>VLOOKUP(I469,Sheet1!A:B,2,0)</f>
        <v>2835345</v>
      </c>
      <c r="I469" t="s">
        <v>175</v>
      </c>
      <c r="J469" s="1">
        <v>44622</v>
      </c>
      <c r="K469" t="s">
        <v>174</v>
      </c>
      <c r="L469" t="s">
        <v>175</v>
      </c>
      <c r="M469" s="1">
        <v>44622</v>
      </c>
      <c r="N469" t="s">
        <v>34</v>
      </c>
      <c r="O469" t="s">
        <v>77</v>
      </c>
      <c r="P469">
        <v>120</v>
      </c>
      <c r="Q469">
        <v>9630</v>
      </c>
      <c r="R469">
        <v>15</v>
      </c>
      <c r="S469" t="s">
        <v>77</v>
      </c>
      <c r="T469" t="s">
        <v>23</v>
      </c>
      <c r="U469" t="s">
        <v>170</v>
      </c>
      <c r="V469" t="s">
        <v>77</v>
      </c>
      <c r="W469" t="s">
        <v>38</v>
      </c>
      <c r="X469" t="s">
        <v>1038</v>
      </c>
      <c r="Y469" t="s">
        <v>930</v>
      </c>
      <c r="Z469" t="str">
        <f>VLOOKUP($I469,'[1]Master Route_AAT-MR'!$B:$G,4,0)</f>
        <v>71-9202</v>
      </c>
      <c r="AA469" t="s">
        <v>1045</v>
      </c>
      <c r="AB469" t="str">
        <f>VLOOKUP($I469,'[1]Master Route_AAT-MR'!$B:$G,5,0)</f>
        <v>นายเศรษฐพงศ์ ศรีสำโรง</v>
      </c>
      <c r="AC469" t="str">
        <f>VLOOKUP($I469,'[1]Master Route_AAT-MR'!$B:$G,6,0)</f>
        <v>095-2144707</v>
      </c>
      <c r="AD469" t="str">
        <f>VLOOKUP(I469,'[1]Master Route_AAT-MR'!$B:$D,3,0)</f>
        <v>WG</v>
      </c>
    </row>
    <row r="470" spans="1:30" x14ac:dyDescent="0.25">
      <c r="A470" t="s">
        <v>20</v>
      </c>
      <c r="B470" t="s">
        <v>169</v>
      </c>
      <c r="C470" t="s">
        <v>84</v>
      </c>
      <c r="D470" t="s">
        <v>911</v>
      </c>
      <c r="E470" t="s">
        <v>327</v>
      </c>
      <c r="F470" s="1">
        <v>44620</v>
      </c>
      <c r="G470" t="s">
        <v>25</v>
      </c>
      <c r="H470">
        <f>VLOOKUP(I470,Sheet1!A:B,2,0)</f>
        <v>2835345</v>
      </c>
      <c r="I470" t="s">
        <v>175</v>
      </c>
      <c r="J470" s="1">
        <v>44622</v>
      </c>
      <c r="K470" t="s">
        <v>174</v>
      </c>
      <c r="L470" t="s">
        <v>175</v>
      </c>
      <c r="M470" s="1">
        <v>44622</v>
      </c>
      <c r="N470" t="s">
        <v>34</v>
      </c>
      <c r="O470" t="s">
        <v>77</v>
      </c>
      <c r="P470">
        <v>60</v>
      </c>
      <c r="Q470">
        <v>600</v>
      </c>
      <c r="R470">
        <v>60</v>
      </c>
      <c r="S470" t="s">
        <v>77</v>
      </c>
      <c r="T470" t="s">
        <v>23</v>
      </c>
      <c r="U470" t="s">
        <v>170</v>
      </c>
      <c r="V470" t="s">
        <v>77</v>
      </c>
      <c r="W470" t="s">
        <v>38</v>
      </c>
      <c r="X470" t="s">
        <v>1038</v>
      </c>
      <c r="Y470" t="s">
        <v>916</v>
      </c>
      <c r="Z470" t="str">
        <f>VLOOKUP($I470,'[1]Master Route_AAT-MR'!$B:$G,4,0)</f>
        <v>71-9202</v>
      </c>
      <c r="AA470" t="s">
        <v>1045</v>
      </c>
      <c r="AB470" t="str">
        <f>VLOOKUP($I470,'[1]Master Route_AAT-MR'!$B:$G,5,0)</f>
        <v>นายเศรษฐพงศ์ ศรีสำโรง</v>
      </c>
      <c r="AC470" t="str">
        <f>VLOOKUP($I470,'[1]Master Route_AAT-MR'!$B:$G,6,0)</f>
        <v>095-2144707</v>
      </c>
      <c r="AD470" t="str">
        <f>VLOOKUP(I470,'[1]Master Route_AAT-MR'!$B:$D,3,0)</f>
        <v>WG</v>
      </c>
    </row>
    <row r="471" spans="1:30" x14ac:dyDescent="0.25">
      <c r="A471" t="s">
        <v>20</v>
      </c>
      <c r="B471" t="s">
        <v>47</v>
      </c>
      <c r="C471" t="s">
        <v>84</v>
      </c>
      <c r="D471" t="s">
        <v>482</v>
      </c>
      <c r="E471" t="s">
        <v>139</v>
      </c>
      <c r="F471" s="1">
        <v>44620</v>
      </c>
      <c r="G471" t="s">
        <v>25</v>
      </c>
      <c r="H471">
        <f>VLOOKUP(I471,Sheet1!A:B,2,0)</f>
        <v>2835419</v>
      </c>
      <c r="I471" t="s">
        <v>153</v>
      </c>
      <c r="J471" s="1">
        <v>44622</v>
      </c>
      <c r="K471" t="s">
        <v>49</v>
      </c>
      <c r="L471" t="s">
        <v>153</v>
      </c>
      <c r="M471" s="1">
        <v>44622</v>
      </c>
      <c r="N471" t="s">
        <v>50</v>
      </c>
      <c r="O471" t="s">
        <v>72</v>
      </c>
      <c r="P471">
        <v>40</v>
      </c>
      <c r="Q471">
        <v>7080</v>
      </c>
      <c r="R471">
        <v>40</v>
      </c>
      <c r="S471" t="s">
        <v>72</v>
      </c>
      <c r="T471" t="s">
        <v>23</v>
      </c>
      <c r="U471" t="s">
        <v>48</v>
      </c>
      <c r="V471" t="s">
        <v>72</v>
      </c>
      <c r="W471" t="s">
        <v>58</v>
      </c>
      <c r="X471" t="s">
        <v>1038</v>
      </c>
      <c r="Y471" t="s">
        <v>483</v>
      </c>
      <c r="Z471" t="str">
        <f>VLOOKUP($I471,'[1]Master Route_AAT-MR'!$B:$G,4,0)</f>
        <v>71-7972</v>
      </c>
      <c r="AA471" t="s">
        <v>1045</v>
      </c>
      <c r="AB471" t="str">
        <f>VLOOKUP($I471,'[1]Master Route_AAT-MR'!$B:$G,5,0)</f>
        <v>นายเชิญ   ทะรูณรัมย์</v>
      </c>
      <c r="AC471" t="str">
        <f>VLOOKUP($I471,'[1]Master Route_AAT-MR'!$B:$G,6,0)</f>
        <v>082-0523649</v>
      </c>
      <c r="AD471" t="str">
        <f>VLOOKUP(I471,'[1]Master Route_AAT-MR'!$B:$D,3,0)</f>
        <v>WG</v>
      </c>
    </row>
    <row r="472" spans="1:30" x14ac:dyDescent="0.25">
      <c r="A472" t="s">
        <v>20</v>
      </c>
      <c r="B472" t="s">
        <v>169</v>
      </c>
      <c r="C472" t="s">
        <v>35</v>
      </c>
      <c r="D472" t="s">
        <v>629</v>
      </c>
      <c r="E472" t="s">
        <v>119</v>
      </c>
      <c r="F472" s="1">
        <v>44620</v>
      </c>
      <c r="G472" t="s">
        <v>25</v>
      </c>
      <c r="H472">
        <f>VLOOKUP(I472,Sheet1!A:B,2,0)</f>
        <v>2835345</v>
      </c>
      <c r="I472" t="s">
        <v>175</v>
      </c>
      <c r="J472" s="1">
        <v>44622</v>
      </c>
      <c r="K472" t="s">
        <v>174</v>
      </c>
      <c r="L472" t="s">
        <v>175</v>
      </c>
      <c r="M472" s="1">
        <v>44622</v>
      </c>
      <c r="N472" t="s">
        <v>34</v>
      </c>
      <c r="O472" t="s">
        <v>77</v>
      </c>
      <c r="P472">
        <v>120</v>
      </c>
      <c r="Q472">
        <v>9615</v>
      </c>
      <c r="R472">
        <v>15</v>
      </c>
      <c r="S472" t="s">
        <v>77</v>
      </c>
      <c r="T472" t="s">
        <v>23</v>
      </c>
      <c r="U472" t="s">
        <v>170</v>
      </c>
      <c r="V472" t="s">
        <v>77</v>
      </c>
      <c r="W472" t="s">
        <v>38</v>
      </c>
      <c r="X472" t="s">
        <v>1038</v>
      </c>
      <c r="Y472" t="s">
        <v>630</v>
      </c>
      <c r="Z472" t="str">
        <f>VLOOKUP($I472,'[1]Master Route_AAT-MR'!$B:$G,4,0)</f>
        <v>71-9202</v>
      </c>
      <c r="AA472" t="s">
        <v>1045</v>
      </c>
      <c r="AB472" t="str">
        <f>VLOOKUP($I472,'[1]Master Route_AAT-MR'!$B:$G,5,0)</f>
        <v>นายเศรษฐพงศ์ ศรีสำโรง</v>
      </c>
      <c r="AC472" t="str">
        <f>VLOOKUP($I472,'[1]Master Route_AAT-MR'!$B:$G,6,0)</f>
        <v>095-2144707</v>
      </c>
      <c r="AD472" t="str">
        <f>VLOOKUP(I472,'[1]Master Route_AAT-MR'!$B:$D,3,0)</f>
        <v>WG</v>
      </c>
    </row>
    <row r="473" spans="1:30" x14ac:dyDescent="0.25">
      <c r="A473" t="s">
        <v>20</v>
      </c>
      <c r="B473" t="s">
        <v>47</v>
      </c>
      <c r="C473" t="s">
        <v>35</v>
      </c>
      <c r="D473" t="s">
        <v>70</v>
      </c>
      <c r="E473" t="s">
        <v>333</v>
      </c>
      <c r="F473" s="1">
        <v>44620</v>
      </c>
      <c r="G473" t="s">
        <v>25</v>
      </c>
      <c r="H473">
        <f>VLOOKUP(I473,Sheet1!A:B,2,0)</f>
        <v>2835419</v>
      </c>
      <c r="I473" t="s">
        <v>153</v>
      </c>
      <c r="J473" s="1">
        <v>44622</v>
      </c>
      <c r="K473" t="s">
        <v>49</v>
      </c>
      <c r="L473" t="s">
        <v>153</v>
      </c>
      <c r="M473" s="1">
        <v>44622</v>
      </c>
      <c r="N473" t="s">
        <v>50</v>
      </c>
      <c r="O473" t="s">
        <v>72</v>
      </c>
      <c r="P473">
        <v>30</v>
      </c>
      <c r="Q473">
        <v>6730</v>
      </c>
      <c r="R473">
        <v>10</v>
      </c>
      <c r="S473" t="s">
        <v>72</v>
      </c>
      <c r="T473" t="s">
        <v>23</v>
      </c>
      <c r="U473" t="s">
        <v>48</v>
      </c>
      <c r="V473" t="s">
        <v>72</v>
      </c>
      <c r="W473" t="s">
        <v>58</v>
      </c>
      <c r="X473" t="s">
        <v>1038</v>
      </c>
      <c r="Y473" t="s">
        <v>824</v>
      </c>
      <c r="Z473" t="str">
        <f>VLOOKUP($I473,'[1]Master Route_AAT-MR'!$B:$G,4,0)</f>
        <v>71-7972</v>
      </c>
      <c r="AA473" t="s">
        <v>1045</v>
      </c>
      <c r="AB473" t="str">
        <f>VLOOKUP($I473,'[1]Master Route_AAT-MR'!$B:$G,5,0)</f>
        <v>นายเชิญ   ทะรูณรัมย์</v>
      </c>
      <c r="AC473" t="str">
        <f>VLOOKUP($I473,'[1]Master Route_AAT-MR'!$B:$G,6,0)</f>
        <v>082-0523649</v>
      </c>
      <c r="AD473" t="str">
        <f>VLOOKUP(I473,'[1]Master Route_AAT-MR'!$B:$D,3,0)</f>
        <v>WG</v>
      </c>
    </row>
    <row r="474" spans="1:30" x14ac:dyDescent="0.25">
      <c r="A474" t="s">
        <v>20</v>
      </c>
      <c r="B474" t="s">
        <v>47</v>
      </c>
      <c r="C474" t="s">
        <v>55</v>
      </c>
      <c r="D474" t="s">
        <v>375</v>
      </c>
      <c r="E474" t="s">
        <v>62</v>
      </c>
      <c r="F474" s="1">
        <v>44620</v>
      </c>
      <c r="G474" t="s">
        <v>25</v>
      </c>
      <c r="H474">
        <f>VLOOKUP(I474,Sheet1!A:B,2,0)</f>
        <v>2835419</v>
      </c>
      <c r="I474" t="s">
        <v>153</v>
      </c>
      <c r="J474" s="1">
        <v>44622</v>
      </c>
      <c r="K474" t="s">
        <v>49</v>
      </c>
      <c r="L474" t="s">
        <v>153</v>
      </c>
      <c r="M474" s="1">
        <v>44622</v>
      </c>
      <c r="N474" t="s">
        <v>152</v>
      </c>
      <c r="O474" t="s">
        <v>77</v>
      </c>
      <c r="P474">
        <v>48</v>
      </c>
      <c r="Q474">
        <v>1872</v>
      </c>
      <c r="R474">
        <v>48</v>
      </c>
      <c r="S474" t="s">
        <v>77</v>
      </c>
      <c r="T474" t="s">
        <v>23</v>
      </c>
      <c r="U474" t="s">
        <v>48</v>
      </c>
      <c r="V474" t="s">
        <v>77</v>
      </c>
      <c r="W474" t="s">
        <v>58</v>
      </c>
      <c r="X474" t="s">
        <v>1038</v>
      </c>
      <c r="Y474" t="s">
        <v>376</v>
      </c>
      <c r="Z474" t="str">
        <f>VLOOKUP($I474,'[1]Master Route_AAT-MR'!$B:$G,4,0)</f>
        <v>71-7972</v>
      </c>
      <c r="AA474" t="s">
        <v>1045</v>
      </c>
      <c r="AB474" t="str">
        <f>VLOOKUP($I474,'[1]Master Route_AAT-MR'!$B:$G,5,0)</f>
        <v>นายเชิญ   ทะรูณรัมย์</v>
      </c>
      <c r="AC474" t="str">
        <f>VLOOKUP($I474,'[1]Master Route_AAT-MR'!$B:$G,6,0)</f>
        <v>082-0523649</v>
      </c>
      <c r="AD474" t="str">
        <f>VLOOKUP(I474,'[1]Master Route_AAT-MR'!$B:$D,3,0)</f>
        <v>WG</v>
      </c>
    </row>
    <row r="475" spans="1:30" x14ac:dyDescent="0.25">
      <c r="A475" t="s">
        <v>20</v>
      </c>
      <c r="B475" t="s">
        <v>169</v>
      </c>
      <c r="C475" t="s">
        <v>84</v>
      </c>
      <c r="D475" t="s">
        <v>291</v>
      </c>
      <c r="E475" t="s">
        <v>62</v>
      </c>
      <c r="F475" s="1">
        <v>44620</v>
      </c>
      <c r="G475" t="s">
        <v>25</v>
      </c>
      <c r="H475">
        <f>VLOOKUP(I475,Sheet1!A:B,2,0)</f>
        <v>2835345</v>
      </c>
      <c r="I475" t="s">
        <v>175</v>
      </c>
      <c r="J475" s="1">
        <v>44622</v>
      </c>
      <c r="K475" t="s">
        <v>174</v>
      </c>
      <c r="L475" t="s">
        <v>175</v>
      </c>
      <c r="M475" s="1">
        <v>44622</v>
      </c>
      <c r="N475" t="s">
        <v>34</v>
      </c>
      <c r="O475" t="s">
        <v>77</v>
      </c>
      <c r="P475">
        <v>70</v>
      </c>
      <c r="Q475">
        <v>5670</v>
      </c>
      <c r="R475">
        <v>70</v>
      </c>
      <c r="S475" t="s">
        <v>77</v>
      </c>
      <c r="T475" t="s">
        <v>23</v>
      </c>
      <c r="U475" t="s">
        <v>170</v>
      </c>
      <c r="V475" t="s">
        <v>77</v>
      </c>
      <c r="W475" t="s">
        <v>38</v>
      </c>
      <c r="X475" t="s">
        <v>1038</v>
      </c>
      <c r="Y475" t="s">
        <v>292</v>
      </c>
      <c r="Z475" t="str">
        <f>VLOOKUP($I475,'[1]Master Route_AAT-MR'!$B:$G,4,0)</f>
        <v>71-9202</v>
      </c>
      <c r="AA475" t="s">
        <v>1045</v>
      </c>
      <c r="AB475" t="str">
        <f>VLOOKUP($I475,'[1]Master Route_AAT-MR'!$B:$G,5,0)</f>
        <v>นายเศรษฐพงศ์ ศรีสำโรง</v>
      </c>
      <c r="AC475" t="str">
        <f>VLOOKUP($I475,'[1]Master Route_AAT-MR'!$B:$G,6,0)</f>
        <v>095-2144707</v>
      </c>
      <c r="AD475" t="str">
        <f>VLOOKUP(I475,'[1]Master Route_AAT-MR'!$B:$D,3,0)</f>
        <v>WG</v>
      </c>
    </row>
    <row r="476" spans="1:30" x14ac:dyDescent="0.25">
      <c r="A476" t="s">
        <v>20</v>
      </c>
      <c r="B476" t="s">
        <v>169</v>
      </c>
      <c r="C476" t="s">
        <v>84</v>
      </c>
      <c r="D476" t="s">
        <v>227</v>
      </c>
      <c r="E476" t="s">
        <v>119</v>
      </c>
      <c r="F476" s="1">
        <v>44620</v>
      </c>
      <c r="G476" t="s">
        <v>25</v>
      </c>
      <c r="H476">
        <f>VLOOKUP(I476,Sheet1!A:B,2,0)</f>
        <v>2835345</v>
      </c>
      <c r="I476" t="s">
        <v>175</v>
      </c>
      <c r="J476" s="1">
        <v>44622</v>
      </c>
      <c r="K476" t="s">
        <v>174</v>
      </c>
      <c r="L476" t="s">
        <v>175</v>
      </c>
      <c r="M476" s="1">
        <v>44622</v>
      </c>
      <c r="N476" t="s">
        <v>34</v>
      </c>
      <c r="O476" t="s">
        <v>77</v>
      </c>
      <c r="P476">
        <v>70</v>
      </c>
      <c r="Q476">
        <v>2580</v>
      </c>
      <c r="R476">
        <v>10</v>
      </c>
      <c r="S476" t="s">
        <v>77</v>
      </c>
      <c r="T476" t="s">
        <v>23</v>
      </c>
      <c r="U476" t="s">
        <v>170</v>
      </c>
      <c r="V476" t="s">
        <v>77</v>
      </c>
      <c r="W476" t="s">
        <v>38</v>
      </c>
      <c r="X476" t="s">
        <v>1038</v>
      </c>
      <c r="Y476" t="s">
        <v>228</v>
      </c>
      <c r="Z476" t="str">
        <f>VLOOKUP($I476,'[1]Master Route_AAT-MR'!$B:$G,4,0)</f>
        <v>71-9202</v>
      </c>
      <c r="AA476" t="s">
        <v>1045</v>
      </c>
      <c r="AB476" t="str">
        <f>VLOOKUP($I476,'[1]Master Route_AAT-MR'!$B:$G,5,0)</f>
        <v>นายเศรษฐพงศ์ ศรีสำโรง</v>
      </c>
      <c r="AC476" t="str">
        <f>VLOOKUP($I476,'[1]Master Route_AAT-MR'!$B:$G,6,0)</f>
        <v>095-2144707</v>
      </c>
      <c r="AD476" t="str">
        <f>VLOOKUP(I476,'[1]Master Route_AAT-MR'!$B:$D,3,0)</f>
        <v>WG</v>
      </c>
    </row>
    <row r="477" spans="1:30" x14ac:dyDescent="0.25">
      <c r="A477" t="s">
        <v>20</v>
      </c>
      <c r="B477" t="s">
        <v>169</v>
      </c>
      <c r="C477" t="s">
        <v>35</v>
      </c>
      <c r="D477" t="s">
        <v>224</v>
      </c>
      <c r="E477" t="s">
        <v>225</v>
      </c>
      <c r="F477" s="1">
        <v>44620</v>
      </c>
      <c r="G477" t="s">
        <v>25</v>
      </c>
      <c r="H477">
        <f>VLOOKUP(I477,Sheet1!A:B,2,0)</f>
        <v>2835345</v>
      </c>
      <c r="I477" t="s">
        <v>175</v>
      </c>
      <c r="J477" s="1">
        <v>44622</v>
      </c>
      <c r="K477" t="s">
        <v>174</v>
      </c>
      <c r="L477" t="s">
        <v>175</v>
      </c>
      <c r="M477" s="1">
        <v>44622</v>
      </c>
      <c r="N477" t="s">
        <v>122</v>
      </c>
      <c r="O477" t="s">
        <v>92</v>
      </c>
      <c r="P477">
        <v>20</v>
      </c>
      <c r="Q477">
        <v>6480</v>
      </c>
      <c r="R477">
        <v>10</v>
      </c>
      <c r="S477" t="s">
        <v>92</v>
      </c>
      <c r="T477" t="s">
        <v>23</v>
      </c>
      <c r="U477" t="s">
        <v>170</v>
      </c>
      <c r="V477" t="s">
        <v>92</v>
      </c>
      <c r="W477" t="s">
        <v>38</v>
      </c>
      <c r="X477" t="s">
        <v>1038</v>
      </c>
      <c r="Y477" t="s">
        <v>226</v>
      </c>
      <c r="Z477" t="str">
        <f>VLOOKUP($I477,'[1]Master Route_AAT-MR'!$B:$G,4,0)</f>
        <v>71-9202</v>
      </c>
      <c r="AA477" t="s">
        <v>1045</v>
      </c>
      <c r="AB477" t="str">
        <f>VLOOKUP($I477,'[1]Master Route_AAT-MR'!$B:$G,5,0)</f>
        <v>นายเศรษฐพงศ์ ศรีสำโรง</v>
      </c>
      <c r="AC477" t="str">
        <f>VLOOKUP($I477,'[1]Master Route_AAT-MR'!$B:$G,6,0)</f>
        <v>095-2144707</v>
      </c>
      <c r="AD477" t="str">
        <f>VLOOKUP(I477,'[1]Master Route_AAT-MR'!$B:$D,3,0)</f>
        <v>WG</v>
      </c>
    </row>
    <row r="478" spans="1:30" x14ac:dyDescent="0.25">
      <c r="A478" t="s">
        <v>20</v>
      </c>
      <c r="B478" t="s">
        <v>47</v>
      </c>
      <c r="C478" t="s">
        <v>35</v>
      </c>
      <c r="D478" t="s">
        <v>607</v>
      </c>
      <c r="E478" t="s">
        <v>546</v>
      </c>
      <c r="F478" s="1">
        <v>44620</v>
      </c>
      <c r="G478" t="s">
        <v>25</v>
      </c>
      <c r="H478">
        <f>VLOOKUP(I478,Sheet1!A:B,2,0)</f>
        <v>2835419</v>
      </c>
      <c r="I478" t="s">
        <v>153</v>
      </c>
      <c r="J478" s="1">
        <v>44622</v>
      </c>
      <c r="K478" t="s">
        <v>49</v>
      </c>
      <c r="L478" t="s">
        <v>153</v>
      </c>
      <c r="M478" s="1">
        <v>44622</v>
      </c>
      <c r="N478" t="s">
        <v>152</v>
      </c>
      <c r="O478" t="s">
        <v>77</v>
      </c>
      <c r="P478">
        <v>15</v>
      </c>
      <c r="Q478">
        <v>195</v>
      </c>
      <c r="R478">
        <v>15</v>
      </c>
      <c r="S478" t="s">
        <v>77</v>
      </c>
      <c r="T478" t="s">
        <v>23</v>
      </c>
      <c r="U478" t="s">
        <v>48</v>
      </c>
      <c r="V478" t="s">
        <v>77</v>
      </c>
      <c r="W478" t="s">
        <v>58</v>
      </c>
      <c r="X478" t="s">
        <v>1038</v>
      </c>
      <c r="Y478" t="s">
        <v>860</v>
      </c>
      <c r="Z478" t="str">
        <f>VLOOKUP($I478,'[1]Master Route_AAT-MR'!$B:$G,4,0)</f>
        <v>71-7972</v>
      </c>
      <c r="AA478" t="s">
        <v>1045</v>
      </c>
      <c r="AB478" t="str">
        <f>VLOOKUP($I478,'[1]Master Route_AAT-MR'!$B:$G,5,0)</f>
        <v>นายเชิญ   ทะรูณรัมย์</v>
      </c>
      <c r="AC478" t="str">
        <f>VLOOKUP($I478,'[1]Master Route_AAT-MR'!$B:$G,6,0)</f>
        <v>082-0523649</v>
      </c>
      <c r="AD478" t="str">
        <f>VLOOKUP(I478,'[1]Master Route_AAT-MR'!$B:$D,3,0)</f>
        <v>WG</v>
      </c>
    </row>
    <row r="479" spans="1:30" x14ac:dyDescent="0.25">
      <c r="A479" t="s">
        <v>20</v>
      </c>
      <c r="B479" t="s">
        <v>47</v>
      </c>
      <c r="C479" t="s">
        <v>35</v>
      </c>
      <c r="D479" t="s">
        <v>363</v>
      </c>
      <c r="E479" t="s">
        <v>67</v>
      </c>
      <c r="F479" s="1">
        <v>44620</v>
      </c>
      <c r="G479" t="s">
        <v>25</v>
      </c>
      <c r="H479">
        <f>VLOOKUP(I479,Sheet1!A:B,2,0)</f>
        <v>2835419</v>
      </c>
      <c r="I479" t="s">
        <v>153</v>
      </c>
      <c r="J479" s="1">
        <v>44622</v>
      </c>
      <c r="K479" t="s">
        <v>49</v>
      </c>
      <c r="L479" t="s">
        <v>153</v>
      </c>
      <c r="M479" s="1">
        <v>44622</v>
      </c>
      <c r="N479" t="s">
        <v>50</v>
      </c>
      <c r="O479" t="s">
        <v>278</v>
      </c>
      <c r="P479">
        <v>40</v>
      </c>
      <c r="Q479">
        <v>10560</v>
      </c>
      <c r="R479">
        <v>40</v>
      </c>
      <c r="S479" t="s">
        <v>278</v>
      </c>
      <c r="T479" t="s">
        <v>23</v>
      </c>
      <c r="U479" t="s">
        <v>48</v>
      </c>
      <c r="V479" t="s">
        <v>278</v>
      </c>
      <c r="W479" t="s">
        <v>58</v>
      </c>
      <c r="X479" t="s">
        <v>1038</v>
      </c>
      <c r="Y479" t="s">
        <v>364</v>
      </c>
      <c r="Z479" t="str">
        <f>VLOOKUP($I479,'[1]Master Route_AAT-MR'!$B:$G,4,0)</f>
        <v>71-7972</v>
      </c>
      <c r="AA479" t="s">
        <v>1045</v>
      </c>
      <c r="AB479" t="str">
        <f>VLOOKUP($I479,'[1]Master Route_AAT-MR'!$B:$G,5,0)</f>
        <v>นายเชิญ   ทะรูณรัมย์</v>
      </c>
      <c r="AC479" t="str">
        <f>VLOOKUP($I479,'[1]Master Route_AAT-MR'!$B:$G,6,0)</f>
        <v>082-0523649</v>
      </c>
      <c r="AD479" t="str">
        <f>VLOOKUP(I479,'[1]Master Route_AAT-MR'!$B:$D,3,0)</f>
        <v>WG</v>
      </c>
    </row>
    <row r="480" spans="1:30" x14ac:dyDescent="0.25">
      <c r="A480" t="s">
        <v>20</v>
      </c>
      <c r="B480" t="s">
        <v>47</v>
      </c>
      <c r="C480" t="s">
        <v>55</v>
      </c>
      <c r="D480" t="s">
        <v>359</v>
      </c>
      <c r="E480" t="s">
        <v>555</v>
      </c>
      <c r="F480" s="1">
        <v>44620</v>
      </c>
      <c r="G480" t="s">
        <v>25</v>
      </c>
      <c r="H480">
        <f>VLOOKUP(I480,Sheet1!A:B,2,0)</f>
        <v>2835419</v>
      </c>
      <c r="I480" t="s">
        <v>153</v>
      </c>
      <c r="J480" s="1">
        <v>44622</v>
      </c>
      <c r="K480" t="s">
        <v>49</v>
      </c>
      <c r="L480" t="s">
        <v>153</v>
      </c>
      <c r="M480" s="1">
        <v>44622</v>
      </c>
      <c r="N480" t="s">
        <v>152</v>
      </c>
      <c r="O480" t="s">
        <v>77</v>
      </c>
      <c r="P480">
        <v>20</v>
      </c>
      <c r="Q480">
        <v>120</v>
      </c>
      <c r="R480">
        <v>20</v>
      </c>
      <c r="S480" t="s">
        <v>77</v>
      </c>
      <c r="T480" t="s">
        <v>23</v>
      </c>
      <c r="U480" t="s">
        <v>48</v>
      </c>
      <c r="V480" t="s">
        <v>77</v>
      </c>
      <c r="W480" t="s">
        <v>58</v>
      </c>
      <c r="X480" t="s">
        <v>1038</v>
      </c>
      <c r="Y480" t="s">
        <v>745</v>
      </c>
      <c r="Z480" t="str">
        <f>VLOOKUP($I480,'[1]Master Route_AAT-MR'!$B:$G,4,0)</f>
        <v>71-7972</v>
      </c>
      <c r="AA480" t="s">
        <v>1045</v>
      </c>
      <c r="AB480" t="str">
        <f>VLOOKUP($I480,'[1]Master Route_AAT-MR'!$B:$G,5,0)</f>
        <v>นายเชิญ   ทะรูณรัมย์</v>
      </c>
      <c r="AC480" t="str">
        <f>VLOOKUP($I480,'[1]Master Route_AAT-MR'!$B:$G,6,0)</f>
        <v>082-0523649</v>
      </c>
      <c r="AD480" t="str">
        <f>VLOOKUP(I480,'[1]Master Route_AAT-MR'!$B:$D,3,0)</f>
        <v>WG</v>
      </c>
    </row>
    <row r="481" spans="1:30" x14ac:dyDescent="0.25">
      <c r="A481" t="s">
        <v>20</v>
      </c>
      <c r="B481" t="s">
        <v>169</v>
      </c>
      <c r="C481" t="s">
        <v>84</v>
      </c>
      <c r="D481" t="s">
        <v>171</v>
      </c>
      <c r="E481" t="s">
        <v>119</v>
      </c>
      <c r="F481" s="1">
        <v>44620</v>
      </c>
      <c r="G481" t="s">
        <v>25</v>
      </c>
      <c r="H481">
        <f>VLOOKUP(I481,Sheet1!A:B,2,0)</f>
        <v>2835345</v>
      </c>
      <c r="I481" t="s">
        <v>175</v>
      </c>
      <c r="J481" s="1">
        <v>44622</v>
      </c>
      <c r="K481" t="s">
        <v>174</v>
      </c>
      <c r="L481" t="s">
        <v>175</v>
      </c>
      <c r="M481" s="1">
        <v>44622</v>
      </c>
      <c r="N481" t="s">
        <v>34</v>
      </c>
      <c r="O481" t="s">
        <v>77</v>
      </c>
      <c r="P481">
        <v>60</v>
      </c>
      <c r="Q481">
        <v>2570</v>
      </c>
      <c r="R481">
        <v>10</v>
      </c>
      <c r="S481" t="s">
        <v>77</v>
      </c>
      <c r="T481" t="s">
        <v>23</v>
      </c>
      <c r="U481" t="s">
        <v>170</v>
      </c>
      <c r="V481" t="s">
        <v>77</v>
      </c>
      <c r="W481" t="s">
        <v>38</v>
      </c>
      <c r="X481" t="s">
        <v>1038</v>
      </c>
      <c r="Y481" t="s">
        <v>492</v>
      </c>
      <c r="Z481" t="str">
        <f>VLOOKUP($I481,'[1]Master Route_AAT-MR'!$B:$G,4,0)</f>
        <v>71-9202</v>
      </c>
      <c r="AA481" t="s">
        <v>1045</v>
      </c>
      <c r="AB481" t="str">
        <f>VLOOKUP($I481,'[1]Master Route_AAT-MR'!$B:$G,5,0)</f>
        <v>นายเศรษฐพงศ์ ศรีสำโรง</v>
      </c>
      <c r="AC481" t="str">
        <f>VLOOKUP($I481,'[1]Master Route_AAT-MR'!$B:$G,6,0)</f>
        <v>095-2144707</v>
      </c>
      <c r="AD481" t="str">
        <f>VLOOKUP(I481,'[1]Master Route_AAT-MR'!$B:$D,3,0)</f>
        <v>WG</v>
      </c>
    </row>
    <row r="482" spans="1:30" x14ac:dyDescent="0.25">
      <c r="A482" t="s">
        <v>20</v>
      </c>
      <c r="B482" t="s">
        <v>169</v>
      </c>
      <c r="C482" t="s">
        <v>55</v>
      </c>
      <c r="D482" t="s">
        <v>227</v>
      </c>
      <c r="E482" t="s">
        <v>659</v>
      </c>
      <c r="F482" s="1">
        <v>44620</v>
      </c>
      <c r="G482" t="s">
        <v>25</v>
      </c>
      <c r="H482">
        <f>VLOOKUP(I482,Sheet1!A:B,2,0)</f>
        <v>2835345</v>
      </c>
      <c r="I482" t="s">
        <v>175</v>
      </c>
      <c r="J482" s="1">
        <v>44622</v>
      </c>
      <c r="K482" t="s">
        <v>174</v>
      </c>
      <c r="L482" t="s">
        <v>175</v>
      </c>
      <c r="M482" s="1">
        <v>44622</v>
      </c>
      <c r="N482" t="s">
        <v>34</v>
      </c>
      <c r="O482" t="s">
        <v>77</v>
      </c>
      <c r="P482">
        <v>10</v>
      </c>
      <c r="Q482">
        <v>1340</v>
      </c>
      <c r="R482">
        <v>10</v>
      </c>
      <c r="S482" t="s">
        <v>77</v>
      </c>
      <c r="T482" t="s">
        <v>23</v>
      </c>
      <c r="U482" t="s">
        <v>170</v>
      </c>
      <c r="V482" t="s">
        <v>77</v>
      </c>
      <c r="W482" t="s">
        <v>38</v>
      </c>
      <c r="X482" t="s">
        <v>1038</v>
      </c>
      <c r="Y482" t="s">
        <v>856</v>
      </c>
      <c r="Z482" t="str">
        <f>VLOOKUP($I482,'[1]Master Route_AAT-MR'!$B:$G,4,0)</f>
        <v>71-9202</v>
      </c>
      <c r="AA482" t="s">
        <v>1045</v>
      </c>
      <c r="AB482" t="str">
        <f>VLOOKUP($I482,'[1]Master Route_AAT-MR'!$B:$G,5,0)</f>
        <v>นายเศรษฐพงศ์ ศรีสำโรง</v>
      </c>
      <c r="AC482" t="str">
        <f>VLOOKUP($I482,'[1]Master Route_AAT-MR'!$B:$G,6,0)</f>
        <v>095-2144707</v>
      </c>
      <c r="AD482" t="str">
        <f>VLOOKUP(I482,'[1]Master Route_AAT-MR'!$B:$D,3,0)</f>
        <v>WG</v>
      </c>
    </row>
    <row r="483" spans="1:30" x14ac:dyDescent="0.25">
      <c r="A483" t="s">
        <v>20</v>
      </c>
      <c r="B483" t="s">
        <v>47</v>
      </c>
      <c r="C483" t="s">
        <v>35</v>
      </c>
      <c r="D483" t="s">
        <v>363</v>
      </c>
      <c r="E483" t="s">
        <v>131</v>
      </c>
      <c r="F483" s="1">
        <v>44620</v>
      </c>
      <c r="G483" t="s">
        <v>25</v>
      </c>
      <c r="H483">
        <f>VLOOKUP(I483,Sheet1!A:B,2,0)</f>
        <v>2835419</v>
      </c>
      <c r="I483" t="s">
        <v>153</v>
      </c>
      <c r="J483" s="1">
        <v>44622</v>
      </c>
      <c r="K483" t="s">
        <v>49</v>
      </c>
      <c r="L483" t="s">
        <v>153</v>
      </c>
      <c r="M483" s="1">
        <v>44622</v>
      </c>
      <c r="N483" t="s">
        <v>50</v>
      </c>
      <c r="O483" t="s">
        <v>278</v>
      </c>
      <c r="P483">
        <v>20</v>
      </c>
      <c r="Q483">
        <v>2640</v>
      </c>
      <c r="R483">
        <v>20</v>
      </c>
      <c r="S483" t="s">
        <v>278</v>
      </c>
      <c r="T483" t="s">
        <v>23</v>
      </c>
      <c r="U483" t="s">
        <v>48</v>
      </c>
      <c r="V483" t="s">
        <v>278</v>
      </c>
      <c r="W483" t="s">
        <v>58</v>
      </c>
      <c r="X483" t="s">
        <v>1038</v>
      </c>
      <c r="Y483" t="s">
        <v>867</v>
      </c>
      <c r="Z483" t="str">
        <f>VLOOKUP($I483,'[1]Master Route_AAT-MR'!$B:$G,4,0)</f>
        <v>71-7972</v>
      </c>
      <c r="AA483" t="s">
        <v>1045</v>
      </c>
      <c r="AB483" t="str">
        <f>VLOOKUP($I483,'[1]Master Route_AAT-MR'!$B:$G,5,0)</f>
        <v>นายเชิญ   ทะรูณรัมย์</v>
      </c>
      <c r="AC483" t="str">
        <f>VLOOKUP($I483,'[1]Master Route_AAT-MR'!$B:$G,6,0)</f>
        <v>082-0523649</v>
      </c>
      <c r="AD483" t="str">
        <f>VLOOKUP(I483,'[1]Master Route_AAT-MR'!$B:$D,3,0)</f>
        <v>WG</v>
      </c>
    </row>
    <row r="484" spans="1:30" x14ac:dyDescent="0.25">
      <c r="A484" t="s">
        <v>20</v>
      </c>
      <c r="B484" t="s">
        <v>169</v>
      </c>
      <c r="C484" t="s">
        <v>35</v>
      </c>
      <c r="D484" t="s">
        <v>509</v>
      </c>
      <c r="E484" t="s">
        <v>225</v>
      </c>
      <c r="F484" s="1">
        <v>44620</v>
      </c>
      <c r="G484" t="s">
        <v>25</v>
      </c>
      <c r="H484">
        <f>VLOOKUP(I484,Sheet1!A:B,2,0)</f>
        <v>2835345</v>
      </c>
      <c r="I484" t="s">
        <v>175</v>
      </c>
      <c r="J484" s="1">
        <v>44622</v>
      </c>
      <c r="K484" t="s">
        <v>174</v>
      </c>
      <c r="L484" t="s">
        <v>175</v>
      </c>
      <c r="M484" s="1">
        <v>44622</v>
      </c>
      <c r="N484" t="s">
        <v>122</v>
      </c>
      <c r="O484" t="s">
        <v>92</v>
      </c>
      <c r="P484">
        <v>30</v>
      </c>
      <c r="Q484">
        <v>7960</v>
      </c>
      <c r="R484">
        <v>10</v>
      </c>
      <c r="S484" t="s">
        <v>92</v>
      </c>
      <c r="T484" t="s">
        <v>23</v>
      </c>
      <c r="U484" t="s">
        <v>170</v>
      </c>
      <c r="V484" t="s">
        <v>92</v>
      </c>
      <c r="W484" t="s">
        <v>38</v>
      </c>
      <c r="X484" t="s">
        <v>1038</v>
      </c>
      <c r="Y484" t="s">
        <v>535</v>
      </c>
      <c r="Z484" t="str">
        <f>VLOOKUP($I484,'[1]Master Route_AAT-MR'!$B:$G,4,0)</f>
        <v>71-9202</v>
      </c>
      <c r="AA484" t="s">
        <v>1045</v>
      </c>
      <c r="AB484" t="str">
        <f>VLOOKUP($I484,'[1]Master Route_AAT-MR'!$B:$G,5,0)</f>
        <v>นายเศรษฐพงศ์ ศรีสำโรง</v>
      </c>
      <c r="AC484" t="str">
        <f>VLOOKUP($I484,'[1]Master Route_AAT-MR'!$B:$G,6,0)</f>
        <v>095-2144707</v>
      </c>
      <c r="AD484" t="str">
        <f>VLOOKUP(I484,'[1]Master Route_AAT-MR'!$B:$D,3,0)</f>
        <v>WG</v>
      </c>
    </row>
    <row r="485" spans="1:30" x14ac:dyDescent="0.25">
      <c r="A485" t="s">
        <v>20</v>
      </c>
      <c r="B485" t="s">
        <v>47</v>
      </c>
      <c r="C485" t="s">
        <v>35</v>
      </c>
      <c r="D485" t="s">
        <v>361</v>
      </c>
      <c r="E485" t="s">
        <v>131</v>
      </c>
      <c r="F485" s="1">
        <v>44620</v>
      </c>
      <c r="G485" t="s">
        <v>25</v>
      </c>
      <c r="H485">
        <f>VLOOKUP(I485,Sheet1!A:B,2,0)</f>
        <v>2835419</v>
      </c>
      <c r="I485" t="s">
        <v>153</v>
      </c>
      <c r="J485" s="1">
        <v>44622</v>
      </c>
      <c r="K485" t="s">
        <v>49</v>
      </c>
      <c r="L485" t="s">
        <v>153</v>
      </c>
      <c r="M485" s="1">
        <v>44622</v>
      </c>
      <c r="N485" t="s">
        <v>50</v>
      </c>
      <c r="O485" t="s">
        <v>278</v>
      </c>
      <c r="P485">
        <v>20</v>
      </c>
      <c r="Q485">
        <v>2640</v>
      </c>
      <c r="R485">
        <v>20</v>
      </c>
      <c r="S485" t="s">
        <v>278</v>
      </c>
      <c r="T485" t="s">
        <v>23</v>
      </c>
      <c r="U485" t="s">
        <v>48</v>
      </c>
      <c r="V485" t="s">
        <v>278</v>
      </c>
      <c r="W485" t="s">
        <v>58</v>
      </c>
      <c r="X485" t="s">
        <v>1038</v>
      </c>
      <c r="Y485" t="s">
        <v>362</v>
      </c>
      <c r="Z485" t="str">
        <f>VLOOKUP($I485,'[1]Master Route_AAT-MR'!$B:$G,4,0)</f>
        <v>71-7972</v>
      </c>
      <c r="AA485" t="s">
        <v>1045</v>
      </c>
      <c r="AB485" t="str">
        <f>VLOOKUP($I485,'[1]Master Route_AAT-MR'!$B:$G,5,0)</f>
        <v>นายเชิญ   ทะรูณรัมย์</v>
      </c>
      <c r="AC485" t="str">
        <f>VLOOKUP($I485,'[1]Master Route_AAT-MR'!$B:$G,6,0)</f>
        <v>082-0523649</v>
      </c>
      <c r="AD485" t="str">
        <f>VLOOKUP(I485,'[1]Master Route_AAT-MR'!$B:$D,3,0)</f>
        <v>WG</v>
      </c>
    </row>
    <row r="486" spans="1:30" x14ac:dyDescent="0.25">
      <c r="A486" t="s">
        <v>20</v>
      </c>
      <c r="B486" t="s">
        <v>47</v>
      </c>
      <c r="C486" t="s">
        <v>35</v>
      </c>
      <c r="D486" t="s">
        <v>74</v>
      </c>
      <c r="E486" t="s">
        <v>63</v>
      </c>
      <c r="F486" s="1">
        <v>44620</v>
      </c>
      <c r="G486" t="s">
        <v>25</v>
      </c>
      <c r="H486">
        <f>VLOOKUP(I486,Sheet1!A:B,2,0)</f>
        <v>2835419</v>
      </c>
      <c r="I486" t="s">
        <v>153</v>
      </c>
      <c r="J486" s="1">
        <v>44622</v>
      </c>
      <c r="K486" t="s">
        <v>49</v>
      </c>
      <c r="L486" t="s">
        <v>153</v>
      </c>
      <c r="M486" s="1">
        <v>44622</v>
      </c>
      <c r="N486" t="s">
        <v>50</v>
      </c>
      <c r="O486" t="s">
        <v>278</v>
      </c>
      <c r="P486">
        <v>10</v>
      </c>
      <c r="Q486">
        <v>5210</v>
      </c>
      <c r="R486">
        <v>10</v>
      </c>
      <c r="S486" t="s">
        <v>278</v>
      </c>
      <c r="T486" t="s">
        <v>23</v>
      </c>
      <c r="U486" t="s">
        <v>48</v>
      </c>
      <c r="V486" t="s">
        <v>278</v>
      </c>
      <c r="W486" t="s">
        <v>58</v>
      </c>
      <c r="X486" t="s">
        <v>1038</v>
      </c>
      <c r="Y486" t="s">
        <v>577</v>
      </c>
      <c r="Z486" t="str">
        <f>VLOOKUP($I486,'[1]Master Route_AAT-MR'!$B:$G,4,0)</f>
        <v>71-7972</v>
      </c>
      <c r="AA486" t="s">
        <v>1045</v>
      </c>
      <c r="AB486" t="str">
        <f>VLOOKUP($I486,'[1]Master Route_AAT-MR'!$B:$G,5,0)</f>
        <v>นายเชิญ   ทะรูณรัมย์</v>
      </c>
      <c r="AC486" t="str">
        <f>VLOOKUP($I486,'[1]Master Route_AAT-MR'!$B:$G,6,0)</f>
        <v>082-0523649</v>
      </c>
      <c r="AD486" t="str">
        <f>VLOOKUP(I486,'[1]Master Route_AAT-MR'!$B:$D,3,0)</f>
        <v>WG</v>
      </c>
    </row>
  </sheetData>
  <autoFilter ref="A1:AJ486" xr:uid="{599C5030-3CEE-4432-8E41-5683A9726260}">
    <sortState xmlns:xlrd2="http://schemas.microsoft.com/office/spreadsheetml/2017/richdata2" ref="A2:AD486">
      <sortCondition ref="AD1:AD486"/>
    </sortState>
  </autoFilter>
  <pageMargins left="0.70866141732283472" right="0.70866141732283472" top="0.74803149606299213" bottom="0.74803149606299213" header="0.31496062992125984" footer="0.31496062992125984"/>
  <pageSetup scale="7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16884-F9C9-45FA-A6DE-5AD061FB85BE}">
  <dimension ref="A1:K59"/>
  <sheetViews>
    <sheetView workbookViewId="0">
      <selection activeCell="J7" sqref="J7"/>
    </sheetView>
  </sheetViews>
  <sheetFormatPr defaultRowHeight="15" x14ac:dyDescent="0.25"/>
  <cols>
    <col min="3" max="3" width="23" bestFit="1" customWidth="1"/>
    <col min="4" max="4" width="12.42578125" bestFit="1" customWidth="1"/>
    <col min="5" max="5" width="40.5703125" bestFit="1" customWidth="1"/>
  </cols>
  <sheetData>
    <row r="1" spans="1:11" x14ac:dyDescent="0.25">
      <c r="A1" t="s">
        <v>1040</v>
      </c>
      <c r="B1" t="s">
        <v>1041</v>
      </c>
      <c r="C1" t="s">
        <v>1043</v>
      </c>
      <c r="D1" t="s">
        <v>1044</v>
      </c>
      <c r="E1" t="s">
        <v>2</v>
      </c>
      <c r="F1" t="s">
        <v>10</v>
      </c>
      <c r="G1" t="s">
        <v>14</v>
      </c>
    </row>
    <row r="2" spans="1:11" x14ac:dyDescent="0.25">
      <c r="A2">
        <v>2835404</v>
      </c>
      <c r="B2" t="s">
        <v>1070</v>
      </c>
      <c r="C2" t="s">
        <v>1070</v>
      </c>
      <c r="D2" t="s">
        <v>1070</v>
      </c>
      <c r="E2" t="s">
        <v>124</v>
      </c>
      <c r="F2" t="s">
        <v>152</v>
      </c>
      <c r="G2" t="s">
        <v>30</v>
      </c>
      <c r="K2">
        <v>2835404</v>
      </c>
    </row>
    <row r="3" spans="1:11" x14ac:dyDescent="0.25">
      <c r="A3">
        <v>2835404</v>
      </c>
      <c r="B3" t="s">
        <v>1070</v>
      </c>
      <c r="C3" t="s">
        <v>1070</v>
      </c>
      <c r="D3" t="s">
        <v>1070</v>
      </c>
      <c r="E3" t="s">
        <v>124</v>
      </c>
      <c r="F3" t="s">
        <v>152</v>
      </c>
      <c r="G3" t="s">
        <v>130</v>
      </c>
      <c r="K3">
        <v>2835361</v>
      </c>
    </row>
    <row r="4" spans="1:11" x14ac:dyDescent="0.25">
      <c r="A4">
        <v>2835361</v>
      </c>
      <c r="B4" t="s">
        <v>1071</v>
      </c>
      <c r="C4" t="s">
        <v>1072</v>
      </c>
      <c r="D4" t="s">
        <v>1073</v>
      </c>
      <c r="E4" t="s">
        <v>166</v>
      </c>
      <c r="F4" t="s">
        <v>204</v>
      </c>
      <c r="G4" t="s">
        <v>59</v>
      </c>
      <c r="K4">
        <v>2835215</v>
      </c>
    </row>
    <row r="5" spans="1:11" x14ac:dyDescent="0.25">
      <c r="A5">
        <v>2835215</v>
      </c>
      <c r="B5" t="s">
        <v>1074</v>
      </c>
      <c r="C5" t="s">
        <v>1075</v>
      </c>
      <c r="D5" t="s">
        <v>1076</v>
      </c>
      <c r="E5" t="s">
        <v>61</v>
      </c>
      <c r="F5" t="s">
        <v>158</v>
      </c>
      <c r="G5" t="s">
        <v>53</v>
      </c>
      <c r="K5">
        <v>2835384</v>
      </c>
    </row>
    <row r="6" spans="1:11" x14ac:dyDescent="0.25">
      <c r="A6">
        <v>2835215</v>
      </c>
      <c r="B6" t="s">
        <v>1074</v>
      </c>
      <c r="C6" t="s">
        <v>1075</v>
      </c>
      <c r="D6" t="s">
        <v>1076</v>
      </c>
      <c r="E6" t="s">
        <v>61</v>
      </c>
      <c r="F6" t="s">
        <v>158</v>
      </c>
      <c r="G6" t="s">
        <v>79</v>
      </c>
      <c r="K6">
        <v>2835311</v>
      </c>
    </row>
    <row r="7" spans="1:11" x14ac:dyDescent="0.25">
      <c r="A7">
        <v>2835384</v>
      </c>
      <c r="B7" t="s">
        <v>1074</v>
      </c>
      <c r="C7" t="s">
        <v>1075</v>
      </c>
      <c r="D7" t="s">
        <v>1076</v>
      </c>
      <c r="E7" t="s">
        <v>97</v>
      </c>
      <c r="F7" t="s">
        <v>98</v>
      </c>
      <c r="G7" t="s">
        <v>248</v>
      </c>
      <c r="K7">
        <v>2835236</v>
      </c>
    </row>
    <row r="8" spans="1:11" x14ac:dyDescent="0.25">
      <c r="A8">
        <v>2835311</v>
      </c>
      <c r="B8" t="s">
        <v>1077</v>
      </c>
      <c r="C8" t="s">
        <v>1078</v>
      </c>
      <c r="D8" t="s">
        <v>1079</v>
      </c>
      <c r="E8" t="s">
        <v>643</v>
      </c>
      <c r="F8" t="s">
        <v>108</v>
      </c>
      <c r="G8" t="s">
        <v>30</v>
      </c>
      <c r="K8">
        <v>2835170</v>
      </c>
    </row>
    <row r="9" spans="1:11" x14ac:dyDescent="0.25">
      <c r="A9">
        <v>2835236</v>
      </c>
      <c r="B9" t="s">
        <v>1071</v>
      </c>
      <c r="C9" t="s">
        <v>1072</v>
      </c>
      <c r="D9" t="s">
        <v>1073</v>
      </c>
      <c r="E9" t="s">
        <v>166</v>
      </c>
      <c r="F9" t="s">
        <v>423</v>
      </c>
      <c r="G9" t="s">
        <v>424</v>
      </c>
      <c r="K9">
        <v>2835105</v>
      </c>
    </row>
    <row r="10" spans="1:11" x14ac:dyDescent="0.25">
      <c r="A10">
        <v>2835170</v>
      </c>
      <c r="B10" t="s">
        <v>1080</v>
      </c>
      <c r="C10" t="s">
        <v>1081</v>
      </c>
      <c r="D10" t="s">
        <v>1082</v>
      </c>
      <c r="E10" t="s">
        <v>166</v>
      </c>
      <c r="F10" t="s">
        <v>32</v>
      </c>
      <c r="G10" t="s">
        <v>146</v>
      </c>
      <c r="K10">
        <v>2835436</v>
      </c>
    </row>
    <row r="11" spans="1:11" x14ac:dyDescent="0.25">
      <c r="A11">
        <v>2835384</v>
      </c>
      <c r="B11" t="s">
        <v>1074</v>
      </c>
      <c r="C11" t="s">
        <v>1075</v>
      </c>
      <c r="D11" t="s">
        <v>1076</v>
      </c>
      <c r="E11" t="s">
        <v>97</v>
      </c>
      <c r="F11" t="s">
        <v>98</v>
      </c>
      <c r="G11" t="s">
        <v>688</v>
      </c>
      <c r="K11">
        <v>2835205</v>
      </c>
    </row>
    <row r="12" spans="1:11" x14ac:dyDescent="0.25">
      <c r="A12">
        <v>2835105</v>
      </c>
      <c r="B12" t="s">
        <v>1083</v>
      </c>
      <c r="C12" t="s">
        <v>1084</v>
      </c>
      <c r="D12" t="s">
        <v>1085</v>
      </c>
      <c r="E12" t="s">
        <v>76</v>
      </c>
      <c r="F12" t="s">
        <v>117</v>
      </c>
      <c r="G12" t="s">
        <v>98</v>
      </c>
      <c r="K12">
        <v>2835437</v>
      </c>
    </row>
    <row r="13" spans="1:11" x14ac:dyDescent="0.25">
      <c r="A13">
        <v>2835436</v>
      </c>
      <c r="B13" t="s">
        <v>1086</v>
      </c>
      <c r="C13" t="s">
        <v>1087</v>
      </c>
      <c r="D13" t="s">
        <v>1088</v>
      </c>
      <c r="E13" t="s">
        <v>250</v>
      </c>
      <c r="F13" t="s">
        <v>285</v>
      </c>
      <c r="G13" t="s">
        <v>116</v>
      </c>
      <c r="K13">
        <v>2835154</v>
      </c>
    </row>
    <row r="14" spans="1:11" x14ac:dyDescent="0.25">
      <c r="A14">
        <v>2835105</v>
      </c>
      <c r="B14" t="s">
        <v>1083</v>
      </c>
      <c r="C14" t="s">
        <v>1084</v>
      </c>
      <c r="D14" t="s">
        <v>1085</v>
      </c>
      <c r="E14" t="s">
        <v>76</v>
      </c>
      <c r="F14" t="s">
        <v>117</v>
      </c>
      <c r="G14" t="s">
        <v>248</v>
      </c>
      <c r="K14">
        <v>2835339</v>
      </c>
    </row>
    <row r="15" spans="1:11" x14ac:dyDescent="0.25">
      <c r="A15">
        <v>2835205</v>
      </c>
      <c r="B15" t="s">
        <v>1086</v>
      </c>
      <c r="C15" t="s">
        <v>1087</v>
      </c>
      <c r="D15" t="s">
        <v>1088</v>
      </c>
      <c r="E15" t="s">
        <v>250</v>
      </c>
      <c r="F15" t="s">
        <v>113</v>
      </c>
      <c r="G15" t="s">
        <v>187</v>
      </c>
      <c r="K15">
        <v>2835190</v>
      </c>
    </row>
    <row r="16" spans="1:11" x14ac:dyDescent="0.25">
      <c r="A16">
        <v>2835437</v>
      </c>
      <c r="B16" t="s">
        <v>1086</v>
      </c>
      <c r="C16" t="s">
        <v>1087</v>
      </c>
      <c r="D16" t="s">
        <v>1088</v>
      </c>
      <c r="E16" t="s">
        <v>250</v>
      </c>
      <c r="F16" t="s">
        <v>204</v>
      </c>
      <c r="G16" t="s">
        <v>197</v>
      </c>
      <c r="K16">
        <v>2835358</v>
      </c>
    </row>
    <row r="17" spans="1:11" x14ac:dyDescent="0.25">
      <c r="A17">
        <v>2835205</v>
      </c>
      <c r="B17" t="s">
        <v>1086</v>
      </c>
      <c r="C17" t="s">
        <v>1087</v>
      </c>
      <c r="D17" t="s">
        <v>1088</v>
      </c>
      <c r="E17" t="s">
        <v>250</v>
      </c>
      <c r="F17" t="s">
        <v>113</v>
      </c>
      <c r="G17" t="s">
        <v>53</v>
      </c>
      <c r="K17">
        <v>2835182</v>
      </c>
    </row>
    <row r="18" spans="1:11" x14ac:dyDescent="0.25">
      <c r="A18">
        <v>2835154</v>
      </c>
      <c r="B18" t="s">
        <v>1089</v>
      </c>
      <c r="C18" t="s">
        <v>1090</v>
      </c>
      <c r="D18" t="s">
        <v>1091</v>
      </c>
      <c r="E18" t="s">
        <v>170</v>
      </c>
      <c r="F18" t="s">
        <v>162</v>
      </c>
      <c r="G18" t="s">
        <v>33</v>
      </c>
      <c r="K18">
        <v>2813364</v>
      </c>
    </row>
    <row r="19" spans="1:11" x14ac:dyDescent="0.25">
      <c r="A19">
        <v>2835154</v>
      </c>
      <c r="B19" t="s">
        <v>1089</v>
      </c>
      <c r="C19" t="s">
        <v>1090</v>
      </c>
      <c r="D19" t="s">
        <v>1091</v>
      </c>
      <c r="E19" t="s">
        <v>170</v>
      </c>
      <c r="F19" t="s">
        <v>162</v>
      </c>
      <c r="G19" t="s">
        <v>146</v>
      </c>
      <c r="K19">
        <v>2835192</v>
      </c>
    </row>
    <row r="20" spans="1:11" x14ac:dyDescent="0.25">
      <c r="A20">
        <v>2835339</v>
      </c>
      <c r="B20" t="s">
        <v>1092</v>
      </c>
      <c r="C20" t="s">
        <v>1093</v>
      </c>
      <c r="D20" t="s">
        <v>1094</v>
      </c>
      <c r="E20" t="s">
        <v>170</v>
      </c>
      <c r="F20" t="s">
        <v>39</v>
      </c>
      <c r="G20" t="s">
        <v>99</v>
      </c>
      <c r="K20">
        <v>2835400</v>
      </c>
    </row>
    <row r="21" spans="1:11" x14ac:dyDescent="0.25">
      <c r="A21">
        <v>2835190</v>
      </c>
      <c r="B21" t="s">
        <v>1095</v>
      </c>
      <c r="C21" t="s">
        <v>1096</v>
      </c>
      <c r="D21" t="s">
        <v>1097</v>
      </c>
      <c r="E21" t="s">
        <v>46</v>
      </c>
      <c r="F21" t="s">
        <v>56</v>
      </c>
      <c r="G21" t="s">
        <v>248</v>
      </c>
      <c r="K21">
        <v>2835402</v>
      </c>
    </row>
    <row r="22" spans="1:11" x14ac:dyDescent="0.25">
      <c r="A22">
        <v>2835358</v>
      </c>
      <c r="B22" t="s">
        <v>1098</v>
      </c>
      <c r="C22" t="s">
        <v>1099</v>
      </c>
      <c r="D22" t="s">
        <v>1100</v>
      </c>
      <c r="E22" t="s">
        <v>102</v>
      </c>
      <c r="F22" t="s">
        <v>108</v>
      </c>
      <c r="G22" t="s">
        <v>39</v>
      </c>
      <c r="K22">
        <v>2835367</v>
      </c>
    </row>
    <row r="23" spans="1:11" x14ac:dyDescent="0.25">
      <c r="A23">
        <v>2835182</v>
      </c>
      <c r="B23" t="s">
        <v>1098</v>
      </c>
      <c r="C23" t="s">
        <v>1099</v>
      </c>
      <c r="D23" t="s">
        <v>1100</v>
      </c>
      <c r="E23" t="s">
        <v>272</v>
      </c>
      <c r="F23" t="s">
        <v>358</v>
      </c>
      <c r="G23" t="s">
        <v>65</v>
      </c>
      <c r="K23">
        <v>2835177</v>
      </c>
    </row>
    <row r="24" spans="1:11" x14ac:dyDescent="0.25">
      <c r="A24">
        <v>2835190</v>
      </c>
      <c r="B24" t="s">
        <v>1095</v>
      </c>
      <c r="C24" t="s">
        <v>1096</v>
      </c>
      <c r="D24" t="s">
        <v>1097</v>
      </c>
      <c r="E24" t="s">
        <v>46</v>
      </c>
      <c r="F24" t="s">
        <v>56</v>
      </c>
      <c r="G24" t="s">
        <v>36</v>
      </c>
      <c r="K24">
        <v>2835233</v>
      </c>
    </row>
    <row r="25" spans="1:11" x14ac:dyDescent="0.25">
      <c r="A25">
        <v>2835190</v>
      </c>
      <c r="B25" t="s">
        <v>1095</v>
      </c>
      <c r="C25" t="s">
        <v>1096</v>
      </c>
      <c r="D25" t="s">
        <v>1097</v>
      </c>
      <c r="E25" t="s">
        <v>215</v>
      </c>
      <c r="F25" t="s">
        <v>33</v>
      </c>
      <c r="G25" t="s">
        <v>248</v>
      </c>
      <c r="K25">
        <v>2835392</v>
      </c>
    </row>
    <row r="26" spans="1:11" x14ac:dyDescent="0.25">
      <c r="A26">
        <v>2835358</v>
      </c>
      <c r="B26" t="s">
        <v>1098</v>
      </c>
      <c r="C26" t="s">
        <v>1099</v>
      </c>
      <c r="D26" t="s">
        <v>1100</v>
      </c>
      <c r="E26" t="s">
        <v>272</v>
      </c>
      <c r="F26" t="s">
        <v>655</v>
      </c>
      <c r="G26" t="s">
        <v>39</v>
      </c>
      <c r="K26">
        <v>2835222</v>
      </c>
    </row>
    <row r="27" spans="1:11" x14ac:dyDescent="0.25">
      <c r="A27">
        <v>2813364</v>
      </c>
      <c r="B27" t="s">
        <v>1101</v>
      </c>
      <c r="C27" t="s">
        <v>1102</v>
      </c>
      <c r="D27" t="s">
        <v>1103</v>
      </c>
      <c r="E27" t="s">
        <v>94</v>
      </c>
      <c r="F27" t="s">
        <v>331</v>
      </c>
      <c r="G27" t="s">
        <v>198</v>
      </c>
      <c r="K27">
        <v>2835415</v>
      </c>
    </row>
    <row r="28" spans="1:11" x14ac:dyDescent="0.25">
      <c r="A28">
        <v>2835192</v>
      </c>
      <c r="B28" t="s">
        <v>1104</v>
      </c>
      <c r="C28" t="s">
        <v>1105</v>
      </c>
      <c r="D28" t="s">
        <v>1106</v>
      </c>
      <c r="E28" t="s">
        <v>718</v>
      </c>
      <c r="F28" t="s">
        <v>318</v>
      </c>
      <c r="G28" t="s">
        <v>98</v>
      </c>
      <c r="K28">
        <v>2835184</v>
      </c>
    </row>
    <row r="29" spans="1:11" x14ac:dyDescent="0.25">
      <c r="A29">
        <v>2835400</v>
      </c>
      <c r="B29" t="s">
        <v>1107</v>
      </c>
      <c r="C29" t="s">
        <v>1108</v>
      </c>
      <c r="D29" t="s">
        <v>1109</v>
      </c>
      <c r="E29" t="s">
        <v>193</v>
      </c>
      <c r="F29" t="s">
        <v>108</v>
      </c>
      <c r="G29" t="s">
        <v>31</v>
      </c>
      <c r="K29">
        <v>2835397</v>
      </c>
    </row>
    <row r="30" spans="1:11" x14ac:dyDescent="0.25">
      <c r="A30">
        <v>2835400</v>
      </c>
      <c r="B30" t="s">
        <v>1107</v>
      </c>
      <c r="C30" t="s">
        <v>1108</v>
      </c>
      <c r="D30" t="s">
        <v>1109</v>
      </c>
      <c r="E30" t="s">
        <v>193</v>
      </c>
      <c r="F30" t="s">
        <v>108</v>
      </c>
      <c r="G30" t="s">
        <v>30</v>
      </c>
      <c r="K30">
        <v>2835213</v>
      </c>
    </row>
    <row r="31" spans="1:11" x14ac:dyDescent="0.25">
      <c r="A31">
        <v>2835190</v>
      </c>
      <c r="B31" t="s">
        <v>1095</v>
      </c>
      <c r="C31" t="s">
        <v>1096</v>
      </c>
      <c r="D31" t="s">
        <v>1097</v>
      </c>
      <c r="E31" t="s">
        <v>46</v>
      </c>
      <c r="F31" t="s">
        <v>56</v>
      </c>
      <c r="G31" t="s">
        <v>257</v>
      </c>
      <c r="K31">
        <v>2835297</v>
      </c>
    </row>
    <row r="32" spans="1:11" x14ac:dyDescent="0.25">
      <c r="A32">
        <v>2835182</v>
      </c>
      <c r="B32" t="s">
        <v>1098</v>
      </c>
      <c r="C32" t="s">
        <v>1099</v>
      </c>
      <c r="D32" t="s">
        <v>1100</v>
      </c>
      <c r="E32" t="s">
        <v>272</v>
      </c>
      <c r="F32" t="s">
        <v>358</v>
      </c>
      <c r="G32" t="s">
        <v>268</v>
      </c>
      <c r="K32">
        <v>2835162</v>
      </c>
    </row>
    <row r="33" spans="1:11" x14ac:dyDescent="0.25">
      <c r="A33">
        <v>2835402</v>
      </c>
      <c r="B33" t="s">
        <v>1110</v>
      </c>
      <c r="C33" t="s">
        <v>1111</v>
      </c>
      <c r="D33" t="s">
        <v>1112</v>
      </c>
      <c r="E33" t="s">
        <v>144</v>
      </c>
      <c r="F33" t="s">
        <v>302</v>
      </c>
      <c r="G33" t="s">
        <v>197</v>
      </c>
      <c r="K33">
        <v>2835310</v>
      </c>
    </row>
    <row r="34" spans="1:11" x14ac:dyDescent="0.25">
      <c r="A34">
        <v>2835367</v>
      </c>
      <c r="B34" t="s">
        <v>1113</v>
      </c>
      <c r="C34" t="s">
        <v>1114</v>
      </c>
      <c r="D34" t="s">
        <v>1115</v>
      </c>
      <c r="E34" t="s">
        <v>87</v>
      </c>
      <c r="F34" t="s">
        <v>204</v>
      </c>
      <c r="G34" t="s">
        <v>59</v>
      </c>
      <c r="K34">
        <v>2835238</v>
      </c>
    </row>
    <row r="35" spans="1:11" x14ac:dyDescent="0.25">
      <c r="A35">
        <v>2835177</v>
      </c>
      <c r="B35" t="s">
        <v>1113</v>
      </c>
      <c r="C35" t="s">
        <v>1114</v>
      </c>
      <c r="D35" t="s">
        <v>1115</v>
      </c>
      <c r="E35" t="s">
        <v>87</v>
      </c>
      <c r="F35" t="s">
        <v>232</v>
      </c>
      <c r="G35" t="s">
        <v>114</v>
      </c>
      <c r="K35">
        <v>2835363</v>
      </c>
    </row>
    <row r="36" spans="1:11" x14ac:dyDescent="0.25">
      <c r="A36">
        <v>2835233</v>
      </c>
      <c r="B36" t="s">
        <v>1116</v>
      </c>
      <c r="C36" t="s">
        <v>1117</v>
      </c>
      <c r="D36" t="s">
        <v>1118</v>
      </c>
      <c r="E36" t="s">
        <v>124</v>
      </c>
      <c r="F36" t="s">
        <v>162</v>
      </c>
      <c r="G36" t="s">
        <v>113</v>
      </c>
      <c r="K36">
        <v>2835365</v>
      </c>
    </row>
    <row r="37" spans="1:11" x14ac:dyDescent="0.25">
      <c r="A37">
        <v>2835392</v>
      </c>
      <c r="B37" t="s">
        <v>1119</v>
      </c>
      <c r="C37" t="s">
        <v>1120</v>
      </c>
      <c r="D37" t="s">
        <v>1121</v>
      </c>
      <c r="E37" t="s">
        <v>22</v>
      </c>
      <c r="F37" t="s">
        <v>66</v>
      </c>
      <c r="G37" t="s">
        <v>210</v>
      </c>
      <c r="K37">
        <v>2835426</v>
      </c>
    </row>
    <row r="38" spans="1:11" x14ac:dyDescent="0.25">
      <c r="A38">
        <v>2835222</v>
      </c>
      <c r="B38" t="s">
        <v>1110</v>
      </c>
      <c r="C38" t="s">
        <v>1111</v>
      </c>
      <c r="D38" t="s">
        <v>1112</v>
      </c>
      <c r="E38" t="s">
        <v>144</v>
      </c>
      <c r="F38" t="s">
        <v>113</v>
      </c>
      <c r="G38" t="s">
        <v>114</v>
      </c>
      <c r="K38">
        <v>2835419</v>
      </c>
    </row>
    <row r="39" spans="1:11" x14ac:dyDescent="0.25">
      <c r="A39">
        <v>2835233</v>
      </c>
      <c r="B39" t="s">
        <v>1116</v>
      </c>
      <c r="C39" t="s">
        <v>1117</v>
      </c>
      <c r="D39" t="s">
        <v>1118</v>
      </c>
      <c r="E39" t="s">
        <v>124</v>
      </c>
      <c r="F39" t="s">
        <v>162</v>
      </c>
      <c r="G39" t="s">
        <v>158</v>
      </c>
      <c r="K39">
        <v>2835345</v>
      </c>
    </row>
    <row r="40" spans="1:11" x14ac:dyDescent="0.25">
      <c r="A40">
        <v>2835177</v>
      </c>
      <c r="B40" t="s">
        <v>1113</v>
      </c>
      <c r="C40" t="s">
        <v>1114</v>
      </c>
      <c r="D40" t="s">
        <v>1115</v>
      </c>
      <c r="E40" t="s">
        <v>87</v>
      </c>
      <c r="F40" t="s">
        <v>232</v>
      </c>
      <c r="G40" t="s">
        <v>140</v>
      </c>
      <c r="K40">
        <v>2835124</v>
      </c>
    </row>
    <row r="41" spans="1:11" x14ac:dyDescent="0.25">
      <c r="A41">
        <v>2835415</v>
      </c>
      <c r="B41" t="s">
        <v>1116</v>
      </c>
      <c r="C41" t="s">
        <v>1117</v>
      </c>
      <c r="D41" t="s">
        <v>1118</v>
      </c>
      <c r="E41" t="s">
        <v>124</v>
      </c>
      <c r="F41" t="s">
        <v>26</v>
      </c>
      <c r="G41" t="s">
        <v>98</v>
      </c>
    </row>
    <row r="42" spans="1:11" x14ac:dyDescent="0.25">
      <c r="A42">
        <v>2835184</v>
      </c>
      <c r="B42" t="s">
        <v>1122</v>
      </c>
      <c r="C42" t="s">
        <v>1123</v>
      </c>
      <c r="D42" t="s">
        <v>1124</v>
      </c>
      <c r="E42" t="s">
        <v>48</v>
      </c>
      <c r="F42" t="s">
        <v>32</v>
      </c>
      <c r="G42" t="s">
        <v>146</v>
      </c>
    </row>
    <row r="43" spans="1:11" x14ac:dyDescent="0.25">
      <c r="A43">
        <v>2835397</v>
      </c>
      <c r="B43" t="s">
        <v>1122</v>
      </c>
      <c r="C43" t="s">
        <v>1123</v>
      </c>
      <c r="D43" t="s">
        <v>1124</v>
      </c>
      <c r="E43" t="s">
        <v>48</v>
      </c>
      <c r="F43" t="s">
        <v>49</v>
      </c>
      <c r="G43" t="s">
        <v>50</v>
      </c>
    </row>
    <row r="44" spans="1:11" x14ac:dyDescent="0.25">
      <c r="A44">
        <v>2835392</v>
      </c>
      <c r="B44" t="s">
        <v>1119</v>
      </c>
      <c r="C44" t="s">
        <v>1120</v>
      </c>
      <c r="D44" t="s">
        <v>1121</v>
      </c>
      <c r="E44" t="s">
        <v>22</v>
      </c>
      <c r="F44" t="s">
        <v>66</v>
      </c>
      <c r="G44" t="s">
        <v>949</v>
      </c>
    </row>
    <row r="45" spans="1:11" x14ac:dyDescent="0.25">
      <c r="A45">
        <v>2835213</v>
      </c>
      <c r="B45" t="s">
        <v>1125</v>
      </c>
      <c r="C45" t="s">
        <v>1126</v>
      </c>
      <c r="D45" t="s">
        <v>1127</v>
      </c>
      <c r="E45" t="s">
        <v>48</v>
      </c>
      <c r="F45" t="s">
        <v>32</v>
      </c>
      <c r="G45" t="s">
        <v>79</v>
      </c>
    </row>
    <row r="46" spans="1:11" x14ac:dyDescent="0.25">
      <c r="A46">
        <v>2835213</v>
      </c>
      <c r="B46" t="s">
        <v>1125</v>
      </c>
      <c r="C46" t="s">
        <v>1126</v>
      </c>
      <c r="D46" t="s">
        <v>1127</v>
      </c>
      <c r="E46" t="s">
        <v>48</v>
      </c>
      <c r="F46" t="s">
        <v>32</v>
      </c>
      <c r="G46" t="s">
        <v>146</v>
      </c>
    </row>
    <row r="47" spans="1:11" x14ac:dyDescent="0.25">
      <c r="A47">
        <v>2835297</v>
      </c>
      <c r="B47" t="s">
        <v>1128</v>
      </c>
      <c r="C47" t="s">
        <v>1129</v>
      </c>
      <c r="D47" t="s">
        <v>1130</v>
      </c>
      <c r="E47" t="s">
        <v>298</v>
      </c>
      <c r="F47" t="s">
        <v>134</v>
      </c>
      <c r="G47" t="s">
        <v>186</v>
      </c>
    </row>
    <row r="48" spans="1:11" x14ac:dyDescent="0.25">
      <c r="A48">
        <v>2835162</v>
      </c>
      <c r="B48" t="s">
        <v>1128</v>
      </c>
      <c r="C48" t="s">
        <v>1129</v>
      </c>
      <c r="D48" t="s">
        <v>1130</v>
      </c>
      <c r="E48" t="s">
        <v>298</v>
      </c>
      <c r="F48" t="s">
        <v>182</v>
      </c>
      <c r="G48" t="s">
        <v>318</v>
      </c>
    </row>
    <row r="49" spans="1:7" x14ac:dyDescent="0.25">
      <c r="A49">
        <v>2835310</v>
      </c>
      <c r="B49" t="s">
        <v>1125</v>
      </c>
      <c r="C49" t="s">
        <v>1126</v>
      </c>
      <c r="D49" t="s">
        <v>1127</v>
      </c>
      <c r="E49" t="s">
        <v>265</v>
      </c>
      <c r="F49" t="s">
        <v>174</v>
      </c>
      <c r="G49" t="s">
        <v>135</v>
      </c>
    </row>
    <row r="50" spans="1:7" x14ac:dyDescent="0.25">
      <c r="A50">
        <v>2835310</v>
      </c>
      <c r="B50" t="s">
        <v>1125</v>
      </c>
      <c r="C50" t="s">
        <v>1126</v>
      </c>
      <c r="D50" t="s">
        <v>1127</v>
      </c>
      <c r="E50" t="s">
        <v>265</v>
      </c>
      <c r="F50" t="s">
        <v>174</v>
      </c>
      <c r="G50" t="s">
        <v>27</v>
      </c>
    </row>
    <row r="51" spans="1:7" x14ac:dyDescent="0.25">
      <c r="A51">
        <v>2835238</v>
      </c>
      <c r="B51" t="s">
        <v>1131</v>
      </c>
      <c r="C51" t="s">
        <v>1132</v>
      </c>
      <c r="D51" t="s">
        <v>1133</v>
      </c>
      <c r="E51" t="s">
        <v>41</v>
      </c>
      <c r="F51" t="s">
        <v>80</v>
      </c>
      <c r="G51" t="s">
        <v>158</v>
      </c>
    </row>
    <row r="52" spans="1:7" x14ac:dyDescent="0.25">
      <c r="A52">
        <v>2835363</v>
      </c>
      <c r="B52" t="s">
        <v>1134</v>
      </c>
      <c r="C52" t="s">
        <v>1135</v>
      </c>
      <c r="D52" t="s">
        <v>1136</v>
      </c>
      <c r="E52" t="s">
        <v>76</v>
      </c>
      <c r="F52" t="s">
        <v>79</v>
      </c>
      <c r="G52" t="s">
        <v>36</v>
      </c>
    </row>
    <row r="53" spans="1:7" x14ac:dyDescent="0.25">
      <c r="A53">
        <v>2835365</v>
      </c>
      <c r="B53" t="s">
        <v>1131</v>
      </c>
      <c r="C53" t="s">
        <v>1132</v>
      </c>
      <c r="D53" t="s">
        <v>1133</v>
      </c>
      <c r="E53" t="s">
        <v>41</v>
      </c>
      <c r="F53" t="s">
        <v>784</v>
      </c>
      <c r="G53" t="s">
        <v>195</v>
      </c>
    </row>
    <row r="54" spans="1:7" x14ac:dyDescent="0.25">
      <c r="A54">
        <v>2835426</v>
      </c>
      <c r="B54">
        <v>23157</v>
      </c>
      <c r="C54" t="s">
        <v>1137</v>
      </c>
      <c r="D54" t="s">
        <v>1138</v>
      </c>
      <c r="E54" t="s">
        <v>193</v>
      </c>
      <c r="F54" t="s">
        <v>302</v>
      </c>
      <c r="G54" t="s">
        <v>31</v>
      </c>
    </row>
    <row r="55" spans="1:7" x14ac:dyDescent="0.25">
      <c r="A55">
        <v>2835419</v>
      </c>
      <c r="B55" t="s">
        <v>1139</v>
      </c>
      <c r="C55" t="s">
        <v>1140</v>
      </c>
      <c r="D55" t="s">
        <v>1141</v>
      </c>
      <c r="E55" t="s">
        <v>48</v>
      </c>
      <c r="F55" t="s">
        <v>49</v>
      </c>
      <c r="G55" t="s">
        <v>152</v>
      </c>
    </row>
    <row r="56" spans="1:7" x14ac:dyDescent="0.25">
      <c r="A56">
        <v>2835345</v>
      </c>
      <c r="B56" t="s">
        <v>1142</v>
      </c>
      <c r="C56" t="s">
        <v>1143</v>
      </c>
      <c r="D56" t="s">
        <v>1144</v>
      </c>
      <c r="E56" t="s">
        <v>170</v>
      </c>
      <c r="F56" t="s">
        <v>174</v>
      </c>
      <c r="G56" t="s">
        <v>34</v>
      </c>
    </row>
    <row r="57" spans="1:7" x14ac:dyDescent="0.25">
      <c r="A57">
        <v>2835345</v>
      </c>
      <c r="B57" t="s">
        <v>1142</v>
      </c>
      <c r="C57" t="s">
        <v>1143</v>
      </c>
      <c r="D57" t="s">
        <v>1144</v>
      </c>
      <c r="E57" t="s">
        <v>170</v>
      </c>
      <c r="F57" t="s">
        <v>174</v>
      </c>
      <c r="G57" t="s">
        <v>122</v>
      </c>
    </row>
    <row r="58" spans="1:7" x14ac:dyDescent="0.25">
      <c r="A58">
        <v>2835124</v>
      </c>
      <c r="B58" t="s">
        <v>1142</v>
      </c>
      <c r="C58" t="s">
        <v>1143</v>
      </c>
      <c r="D58" t="s">
        <v>1144</v>
      </c>
      <c r="E58" t="s">
        <v>281</v>
      </c>
      <c r="F58" t="s">
        <v>318</v>
      </c>
      <c r="G58" t="s">
        <v>45</v>
      </c>
    </row>
    <row r="59" spans="1:7" x14ac:dyDescent="0.25">
      <c r="A59">
        <v>2835419</v>
      </c>
      <c r="B59" t="s">
        <v>1139</v>
      </c>
      <c r="C59" t="s">
        <v>1140</v>
      </c>
      <c r="D59" t="s">
        <v>1141</v>
      </c>
      <c r="E59" t="s">
        <v>48</v>
      </c>
      <c r="F59" t="s">
        <v>49</v>
      </c>
      <c r="G59" t="s">
        <v>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1E993-ECA6-4631-88B3-080E423C0C80}">
  <dimension ref="A2:H74"/>
  <sheetViews>
    <sheetView workbookViewId="0">
      <selection sqref="A1:A1048576"/>
    </sheetView>
  </sheetViews>
  <sheetFormatPr defaultRowHeight="15" x14ac:dyDescent="0.25"/>
  <sheetData>
    <row r="2" spans="1:8" x14ac:dyDescent="0.25">
      <c r="E2" t="s">
        <v>1046</v>
      </c>
      <c r="F2" t="s">
        <v>1047</v>
      </c>
      <c r="G2">
        <v>109</v>
      </c>
    </row>
    <row r="3" spans="1:8" x14ac:dyDescent="0.25">
      <c r="E3" t="s">
        <v>1048</v>
      </c>
      <c r="F3" t="s">
        <v>1047</v>
      </c>
      <c r="G3">
        <v>0</v>
      </c>
    </row>
    <row r="5" spans="1:8" x14ac:dyDescent="0.25">
      <c r="A5" t="s">
        <v>1051</v>
      </c>
      <c r="E5" t="s">
        <v>1049</v>
      </c>
      <c r="F5" t="s">
        <v>1050</v>
      </c>
      <c r="G5">
        <v>140</v>
      </c>
      <c r="H5" t="s">
        <v>1051</v>
      </c>
    </row>
    <row r="6" spans="1:8" x14ac:dyDescent="0.25">
      <c r="A6" t="s">
        <v>1051</v>
      </c>
      <c r="C6" t="s">
        <v>1052</v>
      </c>
      <c r="E6" t="s">
        <v>1049</v>
      </c>
      <c r="F6" t="s">
        <v>1053</v>
      </c>
      <c r="G6">
        <v>0</v>
      </c>
      <c r="H6" t="s">
        <v>1051</v>
      </c>
    </row>
    <row r="7" spans="1:8" x14ac:dyDescent="0.25">
      <c r="A7" t="s">
        <v>1051</v>
      </c>
      <c r="C7" t="s">
        <v>1054</v>
      </c>
      <c r="E7" t="s">
        <v>1049</v>
      </c>
      <c r="F7" t="s">
        <v>1055</v>
      </c>
      <c r="G7">
        <v>0</v>
      </c>
      <c r="H7" t="s">
        <v>1051</v>
      </c>
    </row>
    <row r="8" spans="1:8" x14ac:dyDescent="0.25">
      <c r="A8" t="s">
        <v>1056</v>
      </c>
      <c r="H8" t="s">
        <v>1056</v>
      </c>
    </row>
    <row r="9" spans="1:8" x14ac:dyDescent="0.25">
      <c r="A9" t="s">
        <v>1063</v>
      </c>
      <c r="B9" t="s">
        <v>1057</v>
      </c>
      <c r="C9" t="s">
        <v>1058</v>
      </c>
      <c r="D9" t="s">
        <v>1059</v>
      </c>
      <c r="E9" t="s">
        <v>1060</v>
      </c>
      <c r="F9" t="s">
        <v>1061</v>
      </c>
      <c r="G9" t="s">
        <v>1062</v>
      </c>
      <c r="H9" t="s">
        <v>1063</v>
      </c>
    </row>
    <row r="10" spans="1:8" x14ac:dyDescent="0.25">
      <c r="A10" t="s">
        <v>669</v>
      </c>
      <c r="B10">
        <v>2835384</v>
      </c>
      <c r="D10">
        <v>44621</v>
      </c>
      <c r="E10">
        <v>44622</v>
      </c>
      <c r="F10">
        <v>44622</v>
      </c>
      <c r="G10" t="s">
        <v>1064</v>
      </c>
      <c r="H10" t="s">
        <v>669</v>
      </c>
    </row>
    <row r="11" spans="1:8" x14ac:dyDescent="0.25">
      <c r="A11" t="s">
        <v>233</v>
      </c>
      <c r="B11">
        <v>2835177</v>
      </c>
      <c r="D11">
        <v>44621</v>
      </c>
      <c r="E11">
        <v>44621</v>
      </c>
      <c r="F11">
        <v>44621</v>
      </c>
      <c r="G11" t="s">
        <v>1064</v>
      </c>
      <c r="H11" t="s">
        <v>233</v>
      </c>
    </row>
    <row r="12" spans="1:8" x14ac:dyDescent="0.25">
      <c r="A12" t="s">
        <v>511</v>
      </c>
      <c r="B12" t="s">
        <v>1065</v>
      </c>
      <c r="D12">
        <v>44621</v>
      </c>
      <c r="E12">
        <v>44622</v>
      </c>
      <c r="F12">
        <v>44622</v>
      </c>
      <c r="G12" t="s">
        <v>1064</v>
      </c>
      <c r="H12" t="s">
        <v>511</v>
      </c>
    </row>
    <row r="13" spans="1:8" x14ac:dyDescent="0.25">
      <c r="A13" t="s">
        <v>136</v>
      </c>
      <c r="B13" t="s">
        <v>1065</v>
      </c>
      <c r="D13">
        <v>44621</v>
      </c>
      <c r="E13">
        <v>44622</v>
      </c>
      <c r="F13">
        <v>44622</v>
      </c>
      <c r="G13" t="s">
        <v>1064</v>
      </c>
      <c r="H13" t="s">
        <v>136</v>
      </c>
    </row>
    <row r="14" spans="1:8" x14ac:dyDescent="0.25">
      <c r="A14" t="s">
        <v>262</v>
      </c>
      <c r="B14">
        <v>2835367</v>
      </c>
      <c r="D14">
        <v>44621</v>
      </c>
      <c r="E14">
        <v>44622</v>
      </c>
      <c r="F14">
        <v>44622</v>
      </c>
      <c r="G14" t="s">
        <v>1064</v>
      </c>
      <c r="H14" t="s">
        <v>262</v>
      </c>
    </row>
    <row r="15" spans="1:8" x14ac:dyDescent="0.25">
      <c r="A15" t="s">
        <v>444</v>
      </c>
      <c r="B15">
        <v>2835229</v>
      </c>
      <c r="D15">
        <v>44621</v>
      </c>
      <c r="E15">
        <v>44621</v>
      </c>
      <c r="F15">
        <v>44621</v>
      </c>
      <c r="G15" t="s">
        <v>1064</v>
      </c>
      <c r="H15" t="s">
        <v>444</v>
      </c>
    </row>
    <row r="16" spans="1:8" x14ac:dyDescent="0.25">
      <c r="A16" t="s">
        <v>425</v>
      </c>
      <c r="B16">
        <v>2835236</v>
      </c>
      <c r="D16">
        <v>44621</v>
      </c>
      <c r="E16">
        <v>44621</v>
      </c>
      <c r="F16">
        <v>44621</v>
      </c>
      <c r="G16" t="s">
        <v>1064</v>
      </c>
      <c r="H16" t="s">
        <v>425</v>
      </c>
    </row>
    <row r="17" spans="1:8" x14ac:dyDescent="0.25">
      <c r="A17" t="s">
        <v>205</v>
      </c>
      <c r="B17">
        <v>2835361</v>
      </c>
      <c r="D17">
        <v>44621</v>
      </c>
      <c r="E17">
        <v>44622</v>
      </c>
      <c r="F17">
        <v>44622</v>
      </c>
      <c r="G17" t="s">
        <v>1064</v>
      </c>
      <c r="H17" t="s">
        <v>205</v>
      </c>
    </row>
    <row r="18" spans="1:8" x14ac:dyDescent="0.25">
      <c r="A18" t="s">
        <v>680</v>
      </c>
      <c r="B18">
        <v>2835170</v>
      </c>
      <c r="D18">
        <v>44621</v>
      </c>
      <c r="E18">
        <v>44621</v>
      </c>
      <c r="F18">
        <v>44621</v>
      </c>
      <c r="G18" t="s">
        <v>1064</v>
      </c>
      <c r="H18" t="s">
        <v>680</v>
      </c>
    </row>
    <row r="19" spans="1:8" x14ac:dyDescent="0.25">
      <c r="A19" t="s">
        <v>787</v>
      </c>
      <c r="B19" t="s">
        <v>1065</v>
      </c>
      <c r="D19">
        <v>44621</v>
      </c>
      <c r="E19">
        <v>44621</v>
      </c>
      <c r="F19">
        <v>44621</v>
      </c>
      <c r="G19" t="s">
        <v>1064</v>
      </c>
      <c r="H19" t="s">
        <v>787</v>
      </c>
    </row>
    <row r="20" spans="1:8" x14ac:dyDescent="0.25">
      <c r="A20" t="s">
        <v>772</v>
      </c>
      <c r="B20">
        <v>2835162</v>
      </c>
      <c r="D20">
        <v>44621</v>
      </c>
      <c r="E20">
        <v>44621</v>
      </c>
      <c r="F20">
        <v>44621</v>
      </c>
      <c r="G20" t="s">
        <v>1064</v>
      </c>
      <c r="H20" t="s">
        <v>772</v>
      </c>
    </row>
    <row r="21" spans="1:8" x14ac:dyDescent="0.25">
      <c r="A21" t="s">
        <v>438</v>
      </c>
      <c r="B21" t="s">
        <v>1065</v>
      </c>
      <c r="D21">
        <v>44621</v>
      </c>
      <c r="E21">
        <v>44622</v>
      </c>
      <c r="F21">
        <v>44622</v>
      </c>
      <c r="G21" t="s">
        <v>1064</v>
      </c>
      <c r="H21" t="s">
        <v>438</v>
      </c>
    </row>
    <row r="22" spans="1:8" x14ac:dyDescent="0.25">
      <c r="A22" t="s">
        <v>300</v>
      </c>
      <c r="B22">
        <v>2835297</v>
      </c>
      <c r="D22">
        <v>44621</v>
      </c>
      <c r="E22">
        <v>44622</v>
      </c>
      <c r="F22">
        <v>44622</v>
      </c>
      <c r="G22" t="s">
        <v>1064</v>
      </c>
      <c r="H22" t="s">
        <v>300</v>
      </c>
    </row>
    <row r="23" spans="1:8" x14ac:dyDescent="0.25">
      <c r="A23" t="s">
        <v>472</v>
      </c>
      <c r="B23" t="s">
        <v>1065</v>
      </c>
      <c r="D23">
        <v>44621</v>
      </c>
      <c r="E23">
        <v>44622</v>
      </c>
      <c r="F23">
        <v>44622</v>
      </c>
      <c r="G23" t="s">
        <v>1064</v>
      </c>
      <c r="H23" t="s">
        <v>472</v>
      </c>
    </row>
    <row r="24" spans="1:8" x14ac:dyDescent="0.25">
      <c r="A24" t="s">
        <v>601</v>
      </c>
      <c r="B24" t="s">
        <v>1065</v>
      </c>
      <c r="D24">
        <v>44621</v>
      </c>
      <c r="E24">
        <v>44622</v>
      </c>
      <c r="F24">
        <v>44622</v>
      </c>
      <c r="G24" t="s">
        <v>1064</v>
      </c>
      <c r="H24" t="s">
        <v>601</v>
      </c>
    </row>
    <row r="25" spans="1:8" x14ac:dyDescent="0.25">
      <c r="A25" t="s">
        <v>269</v>
      </c>
      <c r="B25">
        <v>2835182</v>
      </c>
      <c r="D25">
        <v>44621</v>
      </c>
      <c r="E25">
        <v>44621</v>
      </c>
      <c r="F25">
        <v>44621</v>
      </c>
      <c r="G25" t="s">
        <v>1064</v>
      </c>
      <c r="H25" t="s">
        <v>269</v>
      </c>
    </row>
    <row r="26" spans="1:8" x14ac:dyDescent="0.25">
      <c r="A26" t="s">
        <v>109</v>
      </c>
      <c r="B26">
        <v>2835358</v>
      </c>
      <c r="D26">
        <v>44621</v>
      </c>
      <c r="E26">
        <v>44622</v>
      </c>
      <c r="F26">
        <v>44622</v>
      </c>
      <c r="G26" t="s">
        <v>1064</v>
      </c>
      <c r="H26" t="s">
        <v>109</v>
      </c>
    </row>
    <row r="27" spans="1:8" x14ac:dyDescent="0.25">
      <c r="A27" t="s">
        <v>330</v>
      </c>
      <c r="B27">
        <v>2835310</v>
      </c>
      <c r="D27">
        <v>44621</v>
      </c>
      <c r="E27">
        <v>44622</v>
      </c>
      <c r="F27">
        <v>44622</v>
      </c>
      <c r="G27" t="s">
        <v>1064</v>
      </c>
      <c r="H27" t="s">
        <v>330</v>
      </c>
    </row>
    <row r="28" spans="1:8" x14ac:dyDescent="0.25">
      <c r="A28" t="s">
        <v>1066</v>
      </c>
      <c r="B28" t="s">
        <v>1065</v>
      </c>
      <c r="D28">
        <v>44621</v>
      </c>
      <c r="E28">
        <v>44621</v>
      </c>
      <c r="F28">
        <v>44621</v>
      </c>
      <c r="G28" t="s">
        <v>1064</v>
      </c>
      <c r="H28" t="s">
        <v>1066</v>
      </c>
    </row>
    <row r="29" spans="1:8" x14ac:dyDescent="0.25">
      <c r="A29" t="s">
        <v>112</v>
      </c>
      <c r="B29">
        <v>2835134</v>
      </c>
      <c r="D29">
        <v>44621</v>
      </c>
      <c r="E29">
        <v>44621</v>
      </c>
      <c r="F29">
        <v>44621</v>
      </c>
      <c r="G29" t="s">
        <v>1064</v>
      </c>
      <c r="H29" t="s">
        <v>112</v>
      </c>
    </row>
    <row r="30" spans="1:8" x14ac:dyDescent="0.25">
      <c r="A30" t="s">
        <v>814</v>
      </c>
      <c r="B30">
        <v>2835311</v>
      </c>
      <c r="D30">
        <v>44621</v>
      </c>
      <c r="E30">
        <v>44622</v>
      </c>
      <c r="F30">
        <v>44622</v>
      </c>
      <c r="G30" t="s">
        <v>1064</v>
      </c>
      <c r="H30" t="s">
        <v>814</v>
      </c>
    </row>
    <row r="31" spans="1:8" x14ac:dyDescent="0.25">
      <c r="A31" t="s">
        <v>645</v>
      </c>
      <c r="B31" t="s">
        <v>1065</v>
      </c>
      <c r="D31">
        <v>44621</v>
      </c>
      <c r="E31">
        <v>44621</v>
      </c>
      <c r="F31">
        <v>44621</v>
      </c>
      <c r="G31" t="s">
        <v>1064</v>
      </c>
      <c r="H31" t="s">
        <v>645</v>
      </c>
    </row>
    <row r="32" spans="1:8" x14ac:dyDescent="0.25">
      <c r="A32" t="s">
        <v>118</v>
      </c>
      <c r="B32">
        <v>2835105</v>
      </c>
      <c r="D32">
        <v>44621</v>
      </c>
      <c r="E32">
        <v>44621</v>
      </c>
      <c r="F32">
        <v>44621</v>
      </c>
      <c r="G32" t="s">
        <v>1064</v>
      </c>
      <c r="H32" t="s">
        <v>118</v>
      </c>
    </row>
    <row r="33" spans="1:8" x14ac:dyDescent="0.25">
      <c r="A33" t="s">
        <v>247</v>
      </c>
      <c r="B33">
        <v>2835363</v>
      </c>
      <c r="D33">
        <v>44621</v>
      </c>
      <c r="E33">
        <v>44622</v>
      </c>
      <c r="F33">
        <v>44622</v>
      </c>
      <c r="G33" t="s">
        <v>1064</v>
      </c>
      <c r="H33" t="s">
        <v>247</v>
      </c>
    </row>
    <row r="34" spans="1:8" x14ac:dyDescent="0.25">
      <c r="A34" t="s">
        <v>871</v>
      </c>
      <c r="B34">
        <v>2835192</v>
      </c>
      <c r="D34">
        <v>44621</v>
      </c>
      <c r="E34">
        <v>44621</v>
      </c>
      <c r="F34">
        <v>44621</v>
      </c>
      <c r="G34" t="s">
        <v>1064</v>
      </c>
      <c r="H34" t="s">
        <v>871</v>
      </c>
    </row>
    <row r="35" spans="1:8" x14ac:dyDescent="0.25">
      <c r="A35" t="s">
        <v>319</v>
      </c>
      <c r="B35">
        <v>2835124</v>
      </c>
      <c r="D35">
        <v>44621</v>
      </c>
      <c r="E35">
        <v>44621</v>
      </c>
      <c r="F35">
        <v>44621</v>
      </c>
      <c r="G35" t="s">
        <v>1064</v>
      </c>
      <c r="H35" t="s">
        <v>319</v>
      </c>
    </row>
    <row r="36" spans="1:8" x14ac:dyDescent="0.25">
      <c r="A36" t="s">
        <v>83</v>
      </c>
      <c r="B36">
        <v>2835213</v>
      </c>
      <c r="D36">
        <v>44621</v>
      </c>
      <c r="E36">
        <v>44621</v>
      </c>
      <c r="F36">
        <v>44621</v>
      </c>
      <c r="G36" t="s">
        <v>1064</v>
      </c>
      <c r="H36" t="s">
        <v>83</v>
      </c>
    </row>
    <row r="37" spans="1:8" x14ac:dyDescent="0.25">
      <c r="A37" t="s">
        <v>73</v>
      </c>
      <c r="B37">
        <v>2835444</v>
      </c>
      <c r="D37">
        <v>44621</v>
      </c>
      <c r="E37">
        <v>44622</v>
      </c>
      <c r="F37">
        <v>44622</v>
      </c>
      <c r="G37" t="s">
        <v>1064</v>
      </c>
      <c r="H37" t="s">
        <v>73</v>
      </c>
    </row>
    <row r="38" spans="1:8" x14ac:dyDescent="0.25">
      <c r="A38" t="s">
        <v>153</v>
      </c>
      <c r="B38">
        <v>2835419</v>
      </c>
      <c r="D38">
        <v>44621</v>
      </c>
      <c r="E38">
        <v>44622</v>
      </c>
      <c r="F38">
        <v>44622</v>
      </c>
      <c r="G38" t="s">
        <v>1064</v>
      </c>
      <c r="H38" t="s">
        <v>153</v>
      </c>
    </row>
    <row r="39" spans="1:8" x14ac:dyDescent="0.25">
      <c r="A39" t="s">
        <v>147</v>
      </c>
      <c r="B39">
        <v>2835184</v>
      </c>
      <c r="D39">
        <v>44621</v>
      </c>
      <c r="E39">
        <v>44621</v>
      </c>
      <c r="F39">
        <v>44621</v>
      </c>
      <c r="G39" t="s">
        <v>1064</v>
      </c>
      <c r="H39" t="s">
        <v>147</v>
      </c>
    </row>
    <row r="40" spans="1:8" x14ac:dyDescent="0.25">
      <c r="A40" t="s">
        <v>54</v>
      </c>
      <c r="B40" t="s">
        <v>1065</v>
      </c>
      <c r="D40">
        <v>44621</v>
      </c>
      <c r="E40">
        <v>44622</v>
      </c>
      <c r="F40">
        <v>44622</v>
      </c>
      <c r="G40" t="s">
        <v>1064</v>
      </c>
      <c r="H40" t="s">
        <v>54</v>
      </c>
    </row>
    <row r="41" spans="1:8" x14ac:dyDescent="0.25">
      <c r="A41" t="s">
        <v>52</v>
      </c>
      <c r="B41">
        <v>2835397</v>
      </c>
      <c r="D41">
        <v>44621</v>
      </c>
      <c r="E41">
        <v>44622</v>
      </c>
      <c r="F41">
        <v>44622</v>
      </c>
      <c r="G41" t="s">
        <v>1064</v>
      </c>
      <c r="H41" t="s">
        <v>52</v>
      </c>
    </row>
    <row r="42" spans="1:8" x14ac:dyDescent="0.25">
      <c r="A42" t="s">
        <v>785</v>
      </c>
      <c r="B42">
        <v>2835365</v>
      </c>
      <c r="D42">
        <v>44621</v>
      </c>
      <c r="E42">
        <v>44622</v>
      </c>
      <c r="F42">
        <v>44622</v>
      </c>
      <c r="G42" t="s">
        <v>1064</v>
      </c>
      <c r="H42" t="s">
        <v>785</v>
      </c>
    </row>
    <row r="43" spans="1:8" x14ac:dyDescent="0.25">
      <c r="A43" t="s">
        <v>415</v>
      </c>
      <c r="B43">
        <v>2835238</v>
      </c>
      <c r="D43">
        <v>44621</v>
      </c>
      <c r="E43">
        <v>44621</v>
      </c>
      <c r="F43">
        <v>44621</v>
      </c>
      <c r="G43" t="s">
        <v>1064</v>
      </c>
      <c r="H43" t="s">
        <v>415</v>
      </c>
    </row>
    <row r="44" spans="1:8" x14ac:dyDescent="0.25">
      <c r="A44" t="s">
        <v>429</v>
      </c>
      <c r="B44">
        <v>2835366</v>
      </c>
      <c r="D44">
        <v>44621</v>
      </c>
      <c r="E44">
        <v>44622</v>
      </c>
      <c r="F44">
        <v>44622</v>
      </c>
      <c r="G44" t="s">
        <v>1064</v>
      </c>
      <c r="H44" t="s">
        <v>429</v>
      </c>
    </row>
    <row r="45" spans="1:8" x14ac:dyDescent="0.25">
      <c r="A45" t="s">
        <v>372</v>
      </c>
      <c r="B45" t="s">
        <v>1065</v>
      </c>
      <c r="D45">
        <v>44621</v>
      </c>
      <c r="E45">
        <v>44622</v>
      </c>
      <c r="F45">
        <v>44622</v>
      </c>
      <c r="G45" t="s">
        <v>1064</v>
      </c>
      <c r="H45" t="s">
        <v>372</v>
      </c>
    </row>
    <row r="46" spans="1:8" x14ac:dyDescent="0.25">
      <c r="A46" t="s">
        <v>253</v>
      </c>
      <c r="B46">
        <v>2835205</v>
      </c>
      <c r="D46">
        <v>44621</v>
      </c>
      <c r="E46">
        <v>44621</v>
      </c>
      <c r="F46">
        <v>44621</v>
      </c>
      <c r="G46" t="s">
        <v>1064</v>
      </c>
      <c r="H46" t="s">
        <v>253</v>
      </c>
    </row>
    <row r="47" spans="1:8" x14ac:dyDescent="0.25">
      <c r="A47" t="s">
        <v>389</v>
      </c>
      <c r="B47">
        <v>2835436</v>
      </c>
      <c r="D47">
        <v>44621</v>
      </c>
      <c r="E47">
        <v>44622</v>
      </c>
      <c r="F47">
        <v>44622</v>
      </c>
      <c r="G47" t="s">
        <v>1064</v>
      </c>
      <c r="H47" t="s">
        <v>389</v>
      </c>
    </row>
    <row r="48" spans="1:8" x14ac:dyDescent="0.25">
      <c r="A48" t="s">
        <v>434</v>
      </c>
      <c r="B48">
        <v>2835437</v>
      </c>
      <c r="D48">
        <v>44621</v>
      </c>
      <c r="E48">
        <v>44622</v>
      </c>
      <c r="F48">
        <v>44622</v>
      </c>
      <c r="G48" t="s">
        <v>1064</v>
      </c>
      <c r="H48" t="s">
        <v>434</v>
      </c>
    </row>
    <row r="49" spans="1:8" x14ac:dyDescent="0.25">
      <c r="A49" t="s">
        <v>700</v>
      </c>
      <c r="B49" t="s">
        <v>1065</v>
      </c>
      <c r="D49">
        <v>44621</v>
      </c>
      <c r="E49">
        <v>44621</v>
      </c>
      <c r="F49">
        <v>44621</v>
      </c>
      <c r="G49" t="s">
        <v>1064</v>
      </c>
      <c r="H49" t="s">
        <v>700</v>
      </c>
    </row>
    <row r="50" spans="1:8" x14ac:dyDescent="0.25">
      <c r="A50" t="s">
        <v>536</v>
      </c>
      <c r="B50">
        <v>2835154</v>
      </c>
      <c r="D50">
        <v>44621</v>
      </c>
      <c r="E50">
        <v>44621</v>
      </c>
      <c r="F50">
        <v>44621</v>
      </c>
      <c r="G50" t="s">
        <v>1064</v>
      </c>
      <c r="H50" t="s">
        <v>536</v>
      </c>
    </row>
    <row r="51" spans="1:8" x14ac:dyDescent="0.25">
      <c r="A51" t="s">
        <v>175</v>
      </c>
      <c r="B51">
        <v>2835345</v>
      </c>
      <c r="D51">
        <v>44621</v>
      </c>
      <c r="E51">
        <v>44622</v>
      </c>
      <c r="F51">
        <v>44622</v>
      </c>
      <c r="G51" t="s">
        <v>1064</v>
      </c>
      <c r="H51" t="s">
        <v>175</v>
      </c>
    </row>
    <row r="52" spans="1:8" x14ac:dyDescent="0.25">
      <c r="A52" t="s">
        <v>640</v>
      </c>
      <c r="B52">
        <v>2835155</v>
      </c>
      <c r="D52">
        <v>44621</v>
      </c>
      <c r="E52">
        <v>44621</v>
      </c>
      <c r="F52">
        <v>44621</v>
      </c>
      <c r="G52" t="s">
        <v>1064</v>
      </c>
      <c r="H52" t="s">
        <v>640</v>
      </c>
    </row>
    <row r="53" spans="1:8" x14ac:dyDescent="0.25">
      <c r="A53" t="s">
        <v>263</v>
      </c>
      <c r="B53">
        <v>2835208</v>
      </c>
      <c r="D53">
        <v>44621</v>
      </c>
      <c r="E53">
        <v>44621</v>
      </c>
      <c r="F53">
        <v>44621</v>
      </c>
      <c r="G53" t="s">
        <v>1064</v>
      </c>
      <c r="H53" t="s">
        <v>263</v>
      </c>
    </row>
    <row r="54" spans="1:8" x14ac:dyDescent="0.25">
      <c r="A54" t="s">
        <v>408</v>
      </c>
      <c r="B54">
        <v>2835400</v>
      </c>
      <c r="D54">
        <v>44621</v>
      </c>
      <c r="E54">
        <v>44622</v>
      </c>
      <c r="F54">
        <v>44622</v>
      </c>
      <c r="G54" t="s">
        <v>1064</v>
      </c>
      <c r="H54" t="s">
        <v>408</v>
      </c>
    </row>
    <row r="55" spans="1:8" x14ac:dyDescent="0.25">
      <c r="A55" t="s">
        <v>689</v>
      </c>
      <c r="B55">
        <v>2835219</v>
      </c>
      <c r="D55">
        <v>44621</v>
      </c>
      <c r="E55">
        <v>44621</v>
      </c>
      <c r="F55">
        <v>44621</v>
      </c>
      <c r="G55" t="s">
        <v>1064</v>
      </c>
      <c r="H55" t="s">
        <v>689</v>
      </c>
    </row>
    <row r="56" spans="1:8" x14ac:dyDescent="0.25">
      <c r="A56" t="s">
        <v>619</v>
      </c>
      <c r="B56">
        <v>2835426</v>
      </c>
      <c r="D56">
        <v>44621</v>
      </c>
      <c r="E56">
        <v>44622</v>
      </c>
      <c r="F56">
        <v>44622</v>
      </c>
      <c r="G56" t="s">
        <v>1064</v>
      </c>
      <c r="H56" t="s">
        <v>619</v>
      </c>
    </row>
    <row r="57" spans="1:8" x14ac:dyDescent="0.25">
      <c r="A57" t="s">
        <v>561</v>
      </c>
      <c r="B57">
        <v>2835373</v>
      </c>
      <c r="D57">
        <v>44621</v>
      </c>
      <c r="E57">
        <v>44622</v>
      </c>
      <c r="F57">
        <v>44622</v>
      </c>
      <c r="G57" t="s">
        <v>1064</v>
      </c>
      <c r="H57" t="s">
        <v>561</v>
      </c>
    </row>
    <row r="58" spans="1:8" x14ac:dyDescent="0.25">
      <c r="A58" t="s">
        <v>761</v>
      </c>
      <c r="B58" t="s">
        <v>1065</v>
      </c>
      <c r="D58">
        <v>44621</v>
      </c>
      <c r="E58">
        <v>44622</v>
      </c>
      <c r="F58">
        <v>44622</v>
      </c>
      <c r="G58" t="s">
        <v>1064</v>
      </c>
      <c r="H58" t="s">
        <v>761</v>
      </c>
    </row>
    <row r="59" spans="1:8" x14ac:dyDescent="0.25">
      <c r="A59" t="s">
        <v>1067</v>
      </c>
      <c r="B59" t="s">
        <v>1065</v>
      </c>
      <c r="D59">
        <v>44621</v>
      </c>
      <c r="E59">
        <v>44621</v>
      </c>
      <c r="F59">
        <v>44621</v>
      </c>
      <c r="G59" t="s">
        <v>1064</v>
      </c>
      <c r="H59" t="s">
        <v>1067</v>
      </c>
    </row>
    <row r="60" spans="1:8" x14ac:dyDescent="0.25">
      <c r="A60" t="s">
        <v>332</v>
      </c>
      <c r="B60">
        <v>2813364</v>
      </c>
      <c r="D60">
        <v>44621</v>
      </c>
      <c r="E60">
        <v>44621</v>
      </c>
      <c r="F60">
        <v>44621</v>
      </c>
      <c r="G60" t="s">
        <v>1064</v>
      </c>
      <c r="H60" t="s">
        <v>332</v>
      </c>
    </row>
    <row r="61" spans="1:8" x14ac:dyDescent="0.25">
      <c r="A61" t="s">
        <v>259</v>
      </c>
      <c r="B61">
        <v>2835222</v>
      </c>
      <c r="D61">
        <v>44621</v>
      </c>
      <c r="E61">
        <v>44621</v>
      </c>
      <c r="F61">
        <v>44621</v>
      </c>
      <c r="G61" t="s">
        <v>1064</v>
      </c>
      <c r="H61" t="s">
        <v>259</v>
      </c>
    </row>
    <row r="62" spans="1:8" x14ac:dyDescent="0.25">
      <c r="A62" t="s">
        <v>600</v>
      </c>
      <c r="B62">
        <v>2835226</v>
      </c>
      <c r="D62">
        <v>44621</v>
      </c>
      <c r="E62">
        <v>44621</v>
      </c>
      <c r="F62">
        <v>44621</v>
      </c>
      <c r="G62" t="s">
        <v>1064</v>
      </c>
      <c r="H62" t="s">
        <v>600</v>
      </c>
    </row>
    <row r="63" spans="1:8" x14ac:dyDescent="0.25">
      <c r="A63" t="s">
        <v>1068</v>
      </c>
      <c r="B63" t="s">
        <v>1065</v>
      </c>
      <c r="D63">
        <v>44621</v>
      </c>
      <c r="E63">
        <v>44622</v>
      </c>
      <c r="F63">
        <v>44622</v>
      </c>
      <c r="G63" t="s">
        <v>1064</v>
      </c>
      <c r="H63" t="s">
        <v>1068</v>
      </c>
    </row>
    <row r="64" spans="1:8" x14ac:dyDescent="0.25">
      <c r="A64" t="s">
        <v>353</v>
      </c>
      <c r="B64">
        <v>2835402</v>
      </c>
      <c r="D64">
        <v>44621</v>
      </c>
      <c r="E64">
        <v>44622</v>
      </c>
      <c r="F64">
        <v>44622</v>
      </c>
      <c r="G64" t="s">
        <v>1064</v>
      </c>
      <c r="H64" t="s">
        <v>353</v>
      </c>
    </row>
    <row r="65" spans="1:8" x14ac:dyDescent="0.25">
      <c r="A65" t="s">
        <v>163</v>
      </c>
      <c r="B65">
        <v>2835233</v>
      </c>
      <c r="D65">
        <v>44621</v>
      </c>
      <c r="E65">
        <v>44621</v>
      </c>
      <c r="F65">
        <v>44621</v>
      </c>
      <c r="G65" t="s">
        <v>1064</v>
      </c>
      <c r="H65" t="s">
        <v>163</v>
      </c>
    </row>
    <row r="66" spans="1:8" x14ac:dyDescent="0.25">
      <c r="A66" t="s">
        <v>279</v>
      </c>
      <c r="B66">
        <v>2835415</v>
      </c>
      <c r="D66">
        <v>44621</v>
      </c>
      <c r="E66">
        <v>44622</v>
      </c>
      <c r="F66">
        <v>44622</v>
      </c>
      <c r="G66" t="s">
        <v>1064</v>
      </c>
      <c r="H66" t="s">
        <v>279</v>
      </c>
    </row>
    <row r="67" spans="1:8" x14ac:dyDescent="0.25">
      <c r="A67" t="s">
        <v>656</v>
      </c>
      <c r="B67">
        <v>2835416</v>
      </c>
      <c r="D67">
        <v>44621</v>
      </c>
      <c r="E67">
        <v>44622</v>
      </c>
      <c r="F67">
        <v>44622</v>
      </c>
      <c r="G67" t="s">
        <v>1064</v>
      </c>
      <c r="H67" t="s">
        <v>656</v>
      </c>
    </row>
    <row r="68" spans="1:8" x14ac:dyDescent="0.25">
      <c r="A68" t="s">
        <v>303</v>
      </c>
      <c r="B68">
        <v>2835404</v>
      </c>
      <c r="D68">
        <v>44621</v>
      </c>
      <c r="E68">
        <v>44622</v>
      </c>
      <c r="F68">
        <v>44622</v>
      </c>
      <c r="G68" t="s">
        <v>1064</v>
      </c>
      <c r="H68" t="s">
        <v>303</v>
      </c>
    </row>
    <row r="69" spans="1:8" x14ac:dyDescent="0.25">
      <c r="A69" t="s">
        <v>159</v>
      </c>
      <c r="B69">
        <v>2835215</v>
      </c>
      <c r="D69">
        <v>44621</v>
      </c>
      <c r="E69">
        <v>44621</v>
      </c>
      <c r="F69">
        <v>44621</v>
      </c>
      <c r="G69" t="s">
        <v>1064</v>
      </c>
      <c r="H69" t="s">
        <v>159</v>
      </c>
    </row>
    <row r="70" spans="1:8" x14ac:dyDescent="0.25">
      <c r="A70" t="s">
        <v>1069</v>
      </c>
      <c r="B70" t="s">
        <v>1065</v>
      </c>
      <c r="D70">
        <v>44621</v>
      </c>
      <c r="E70">
        <v>44621</v>
      </c>
      <c r="F70">
        <v>44621</v>
      </c>
      <c r="G70" t="s">
        <v>1064</v>
      </c>
      <c r="H70" t="s">
        <v>1069</v>
      </c>
    </row>
    <row r="71" spans="1:8" x14ac:dyDescent="0.25">
      <c r="A71" t="s">
        <v>275</v>
      </c>
      <c r="B71">
        <v>2835190</v>
      </c>
      <c r="D71">
        <v>44621</v>
      </c>
      <c r="E71">
        <v>44621</v>
      </c>
      <c r="F71">
        <v>44621</v>
      </c>
      <c r="G71" t="s">
        <v>1064</v>
      </c>
      <c r="H71" t="s">
        <v>275</v>
      </c>
    </row>
    <row r="72" spans="1:8" x14ac:dyDescent="0.25">
      <c r="A72" t="s">
        <v>851</v>
      </c>
      <c r="B72">
        <v>2835194</v>
      </c>
      <c r="D72">
        <v>44621</v>
      </c>
      <c r="E72">
        <v>44621</v>
      </c>
      <c r="F72">
        <v>44621</v>
      </c>
      <c r="G72" t="s">
        <v>1064</v>
      </c>
      <c r="H72" t="s">
        <v>851</v>
      </c>
    </row>
    <row r="73" spans="1:8" x14ac:dyDescent="0.25">
      <c r="A73" t="s">
        <v>211</v>
      </c>
      <c r="B73">
        <v>2835392</v>
      </c>
      <c r="D73">
        <v>44621</v>
      </c>
      <c r="E73">
        <v>44622</v>
      </c>
      <c r="F73">
        <v>44622</v>
      </c>
      <c r="G73" t="s">
        <v>1064</v>
      </c>
      <c r="H73" t="s">
        <v>211</v>
      </c>
    </row>
    <row r="74" spans="1:8" x14ac:dyDescent="0.25">
      <c r="A74" t="s">
        <v>508</v>
      </c>
      <c r="B74" t="s">
        <v>1065</v>
      </c>
      <c r="D74">
        <v>44621</v>
      </c>
      <c r="E74">
        <v>44621</v>
      </c>
      <c r="F74">
        <v>44621</v>
      </c>
      <c r="G74" t="s">
        <v>1064</v>
      </c>
      <c r="H74" t="s">
        <v>508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862 Released</vt:lpstr>
      <vt:lpstr>Sheet2</vt:lpstr>
      <vt:lpstr>Sheet1</vt:lpstr>
      <vt:lpstr>Delivery_Time_Download</vt:lpstr>
      <vt:lpstr>'862 Released'!Print_Area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Kalong, Peechchayapa (Som.)</dc:creator>
  <cp:lastModifiedBy>Khansuda Chaisri </cp:lastModifiedBy>
  <cp:lastPrinted>2022-03-01T06:56:31Z</cp:lastPrinted>
  <dcterms:created xsi:type="dcterms:W3CDTF">2022-03-01T00:50:56Z</dcterms:created>
  <dcterms:modified xsi:type="dcterms:W3CDTF">2022-03-01T07:30:04Z</dcterms:modified>
</cp:coreProperties>
</file>