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Uzziello\Desktop\"/>
    </mc:Choice>
  </mc:AlternateContent>
  <xr:revisionPtr revIDLastSave="0" documentId="13_ncr:1_{20BE79F7-A4A4-43EE-8555-D47B334E5B3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Sheet1!$A$1:$S$77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7" i="1" l="1"/>
  <c r="P75" i="1"/>
  <c r="P74" i="1" l="1"/>
  <c r="P76" i="1" l="1"/>
  <c r="P62" i="1"/>
  <c r="P73" i="1"/>
  <c r="P72" i="1"/>
  <c r="P71" i="1"/>
  <c r="P70" i="1"/>
  <c r="P69" i="1" l="1"/>
  <c r="P68" i="1"/>
  <c r="P67" i="1"/>
  <c r="P66" i="1"/>
  <c r="P65" i="1"/>
  <c r="P64" i="1"/>
  <c r="P63" i="1"/>
  <c r="P61" i="1" l="1"/>
  <c r="P60" i="1" l="1"/>
  <c r="P59" i="1"/>
  <c r="P58" i="1" l="1"/>
  <c r="P57" i="1" l="1"/>
  <c r="P56" i="1" l="1"/>
  <c r="P55" i="1"/>
  <c r="P54" i="1"/>
  <c r="P52" i="1" l="1"/>
  <c r="P53" i="1"/>
  <c r="P51" i="1" l="1"/>
  <c r="P50" i="1" l="1"/>
  <c r="P49" i="1" l="1"/>
  <c r="P48" i="1" l="1"/>
  <c r="P47" i="1"/>
  <c r="P35" i="1" l="1"/>
  <c r="P36" i="1"/>
  <c r="P37" i="1"/>
  <c r="P38" i="1"/>
  <c r="P39" i="1"/>
  <c r="P40" i="1"/>
  <c r="P41" i="1"/>
  <c r="P42" i="1"/>
  <c r="P43" i="1"/>
  <c r="P44" i="1"/>
  <c r="P45" i="1"/>
  <c r="P46" i="1"/>
  <c r="P34" i="1"/>
  <c r="P33" i="1" l="1"/>
  <c r="P32" i="1" l="1"/>
  <c r="P31" i="1" l="1"/>
  <c r="P30" i="1" l="1"/>
  <c r="P20" i="1" l="1"/>
  <c r="P21" i="1"/>
  <c r="P22" i="1"/>
  <c r="P23" i="1"/>
  <c r="P24" i="1"/>
  <c r="P25" i="1"/>
  <c r="P26" i="1"/>
  <c r="P27" i="1"/>
  <c r="P28" i="1"/>
  <c r="P29" i="1"/>
  <c r="P19" i="1" l="1"/>
  <c r="P14" i="1"/>
  <c r="P18" i="1"/>
  <c r="P17" i="1"/>
  <c r="P15" i="1" l="1"/>
  <c r="P13" i="1"/>
  <c r="P12" i="1"/>
  <c r="P11" i="1"/>
  <c r="P10" i="1"/>
  <c r="P9" i="1"/>
  <c r="P8" i="1"/>
  <c r="P7" i="1"/>
  <c r="P6" i="1"/>
  <c r="P5" i="1"/>
  <c r="P4" i="1"/>
  <c r="P3" i="1"/>
  <c r="P2" i="1"/>
  <c r="P16" i="1"/>
</calcChain>
</file>

<file path=xl/sharedStrings.xml><?xml version="1.0" encoding="utf-8"?>
<sst xmlns="http://schemas.openxmlformats.org/spreadsheetml/2006/main" count="742" uniqueCount="254">
  <si>
    <t>FOLIO</t>
  </si>
  <si>
    <t>FECHA</t>
  </si>
  <si>
    <t>UNIDAD DE ADSCRIPCION</t>
  </si>
  <si>
    <t xml:space="preserve">UNIDAD DE COMISION </t>
  </si>
  <si>
    <t>DIA Y HORARIO DE COMISIÓN</t>
  </si>
  <si>
    <t xml:space="preserve">PUESTO DE COMISION </t>
  </si>
  <si>
    <t xml:space="preserve">Matrícula </t>
  </si>
  <si>
    <t>Nombre</t>
  </si>
  <si>
    <t>TELEFONO</t>
  </si>
  <si>
    <t>Categoria</t>
  </si>
  <si>
    <t>Observaciones</t>
  </si>
  <si>
    <t xml:space="preserve">INICIO </t>
  </si>
  <si>
    <t>TERMINO</t>
  </si>
  <si>
    <t>Tiempo de comisión</t>
  </si>
  <si>
    <t xml:space="preserve">ESTATUS </t>
  </si>
  <si>
    <t>FECHA DE SOLICITUD</t>
  </si>
  <si>
    <t>MEDIO DE SOLICITUD</t>
  </si>
  <si>
    <t xml:space="preserve">FECHA DE RECEPCION DEL DEPTO PERSONAL </t>
  </si>
  <si>
    <t>FOLIO DE TERMINO</t>
  </si>
  <si>
    <t>FECHA DE TERMINO</t>
  </si>
  <si>
    <t>ENTREGA EN PERSONAL (TERMINO)</t>
  </si>
  <si>
    <t>UMF 5 CÁRDENAS</t>
  </si>
  <si>
    <t>2454  T/MAT</t>
  </si>
  <si>
    <t>HGZ 46</t>
  </si>
  <si>
    <t>LUN A VIE 08:00 A 14:00</t>
  </si>
  <si>
    <t>ADRIANA GUADALUPE NAJERA RAMOS</t>
  </si>
  <si>
    <t>MEDICO FAMILIAR</t>
  </si>
  <si>
    <t xml:space="preserve">INDICACIONES DE LA DRA. RUIZ </t>
  </si>
  <si>
    <t>2366/2024</t>
  </si>
  <si>
    <t>HGZ 02-A</t>
  </si>
  <si>
    <t>N33 JEFE DE NUTRICION Y DIETETICA UMHB 80</t>
  </si>
  <si>
    <t>ANA ROSA GARCIA SASTRE</t>
  </si>
  <si>
    <t>NUTRICIONISTA Y DIETISTA</t>
  </si>
  <si>
    <t>Con el fin de garantizar la atención de las actividades propias del puesto tales como la revisión y firmas de factura, supervisión de los procesos en ambos turnos, control de comedor, supervisión de almacén de víveres en el sistema PLACA WEB, gestión de insumos, entre otros.</t>
  </si>
  <si>
    <t>FALTA FIRMA DEL TRABAJADOR</t>
  </si>
  <si>
    <t>2368/2024</t>
  </si>
  <si>
    <t>UMF 48 NACAJUCA</t>
  </si>
  <si>
    <t>11038 T/VES</t>
  </si>
  <si>
    <t>GESTIÓN MEDICA</t>
  </si>
  <si>
    <t>LUN A VIE 08:00 A 16:00</t>
  </si>
  <si>
    <t>APOYO A GESTION MEDICA</t>
  </si>
  <si>
    <t>ADRIANA HERNÁNDEZ CAMAS</t>
  </si>
  <si>
    <t>MEDICO FAMILIAR 80</t>
  </si>
  <si>
    <t xml:space="preserve">El motivo de la presente comisión se deriva de la necesidad de apoyo en el área para coordinar las acciones y dar cumplimiento a los dictámenes técnicos emitidos por la Coordinación de calidad, en la implementación de programas de rendición de cuantas, seguimiento a los procesos de auditorías y a los requerimientos relacionados con la Auditoria Superior de la Federación, Comisión Nacional de Arbitraje Médico, comisiones de derechos Humanos, Órgano Interno de control en el IMSS, H. Comisión de Vigilancia y la Unidad de Evaluación de Órganos Desconcentrados, hasta su cumplimiento.  Contribuir a la continuidad y fortalecimiento en el área proporcionando a la población derechohabiente una atención médica segura, oportuna y eficaz. </t>
  </si>
  <si>
    <t xml:space="preserve">FIRMADO EN ESPERA DE ENTREGA A PERSONAL </t>
  </si>
  <si>
    <t>2371/2024</t>
  </si>
  <si>
    <t>UMF 8</t>
  </si>
  <si>
    <t>NAVEGADOR DE CACU Y CAMA</t>
  </si>
  <si>
    <t>DEYSI DEL CARMEN JIMENEZ CRUZ</t>
  </si>
  <si>
    <t>MEDICO GENERAL 80</t>
  </si>
  <si>
    <t>El motivo de la presente se deriva de la Necesidad del servicio en atención oportuna al proceso de cáncer de Mujer (CaCu y CaMa), con la finalidad de apoyar el turno matutino, el cual se encuentra descubierto debido a que no se cuenta con plantilla  de médicos</t>
  </si>
  <si>
    <t>2373/2024</t>
  </si>
  <si>
    <t>LUN A VIER 07:30 A 14:00</t>
  </si>
  <si>
    <t>TRAUMATOLOGIA</t>
  </si>
  <si>
    <t>EDUARDO LÓPEZ VELAZQUEZ</t>
  </si>
  <si>
    <t>MEDICO NO FAMILIAR 80</t>
  </si>
  <si>
    <t>Con el objetivo de dar atención de pacientes de segundo nivel que requieren consulta y tratamiento de la especialidad de traumatología y ortopedia, resolución de complicación de cirugías previas como pseudoartrosis, infecciones óseas, así como el aprovechamiento de sus conocimientos por su alta especialidad en cirugía articular, artroscopias y lesiones deportivas.  Lo anterior, para abatir el rezago de consulta externa quienes en el actual mes a la fecha suman 100 pacientes subsecuentes y 200 del mes de agosto, así proporcionar a la población derechohabiente una atención médica oportuna y eficaz.</t>
  </si>
  <si>
    <t>2376/2024</t>
  </si>
  <si>
    <t>UMF 12</t>
  </si>
  <si>
    <t>TEOFILO CABRALES FARIAS</t>
  </si>
  <si>
    <t>MEDICO  GENERAL 80</t>
  </si>
  <si>
    <t>2460/2024</t>
  </si>
  <si>
    <t>29/7/24 en firma de la Dra. Ruiz</t>
  </si>
  <si>
    <t>2381/2024</t>
  </si>
  <si>
    <t>HGZ 02</t>
  </si>
  <si>
    <t>TURNO NOCTURNO 20:00 A 06:50 Y 50 MIN ACT CAP E INVES</t>
  </si>
  <si>
    <t>QUIMICO CLINICO</t>
  </si>
  <si>
    <t xml:space="preserve">QUIMICO CLINICO </t>
  </si>
  <si>
    <t>El motivo de la presente comisión Con el objetivo de favorecer la cobertura que contribuye a la continuidad y fortalecimiento de los diversos procesos  que se llevaran a cabo en el Hospital proporcionando a la población  derechohabiente una atención médica oportuna y eficaz</t>
  </si>
  <si>
    <t>2382/2024</t>
  </si>
  <si>
    <t>ZAHIRA CAMPOS HERNÁNDEZ</t>
  </si>
  <si>
    <t>2383/2024</t>
  </si>
  <si>
    <t>TURNO VESPERTINO 13.30 A 20:00 Y 1 HORA ACT CAP E INVES</t>
  </si>
  <si>
    <t>JESÚS ALBERTO SÁNCHEZ PIEDRA</t>
  </si>
  <si>
    <t>2384/2024</t>
  </si>
  <si>
    <t>UMF 18 TEAPA</t>
  </si>
  <si>
    <t>T/NOC</t>
  </si>
  <si>
    <t>JEFATURA DE MEDICINA INTERNA</t>
  </si>
  <si>
    <t>VIVIANA HERNANDEZ PALOMEQUE</t>
  </si>
  <si>
    <t xml:space="preserve">El motivo de la presente comisión de la Jefatura de Medicina Interna requiere apoyo administrativo para el control de contratos de Terapia sustitutiva, radioterapia y censo de los programas de DPCA y Hemodiálisis.  Debido a que la estructura del HGZ 46 debe contar con una coordinación clínica de medicina interna, sin embargo únicamente cuenta con una jefatura, es necesario contar con una jefatura para la estructura y control de los procesos. </t>
  </si>
  <si>
    <t>2461/2024</t>
  </si>
  <si>
    <t>2385/2024</t>
  </si>
  <si>
    <t>COORDINADION AUXILIAR DE DIAGNOSTICO</t>
  </si>
  <si>
    <t>CARLOS ROBERTO AGUILAR RODRIGUEZ</t>
  </si>
  <si>
    <t xml:space="preserve">Debido a que la Coordinación Auxiliar de Diagnostico se encuentra vacante desde  hace tres años, sin lograr la cobertura  con el personal operativo de esta categoría en el OOAD; se implementó como estrategia la comisión del Dr. Aguilar, para el control y seguimiento de los procesos médicos y administrativos de radiología, hemodinámica, laboratorio, patología, medicina física y rehabilitación.  </t>
  </si>
  <si>
    <t>2386/2024</t>
  </si>
  <si>
    <t>UMF 36 BALANCAN</t>
  </si>
  <si>
    <t>JEFATURA DE CIRUGIA</t>
  </si>
  <si>
    <t>GIEZI GARCIA TOTO</t>
  </si>
  <si>
    <t xml:space="preserve">Derivado de la falta de personal en la jefatura de   cirugía, no tiene titular el Dr. García apoya en las  programaciones  quirúrgicas, valoraciones y en las  actividades administrativas y asistenciales del área. </t>
  </si>
  <si>
    <t>2387/2024</t>
  </si>
  <si>
    <t>SAB Y DOM DE 06:45 A 23:00</t>
  </si>
  <si>
    <t>MEDICO CIRUJANO JORNADA ACUMULADA DE URGENCIAS</t>
  </si>
  <si>
    <t xml:space="preserve">JOSÉ JUAN RUIZ CASTILLO </t>
  </si>
  <si>
    <t>COORDINACIÓN CLINICIA DE CIRUGIA</t>
  </si>
  <si>
    <t xml:space="preserve">El motivo de la presente comisión se deriva de la renuncia presentada por el Dr. Ruiz Castillo el pasado 30 de mayo del presente año; toda vez, que desde el pasado  mes de marzo 2024, fue reasignado al Hospital General De Zona 02A (expansión), el cual  por la inseguridad de la población consideró  tomar medidas necesarias para salvaguardar su integridad y seguridad. Asimismo, se le invitó para  apoyar en la alta demanda de cirugías en urgencias del HGZ 46, con la finalidad de disminuir los tiempos de atención quirúrgica.  </t>
  </si>
  <si>
    <t>2449/2024</t>
  </si>
  <si>
    <t>N36 JEFE NUTRICION Y DIETETICA UMHA 80</t>
  </si>
  <si>
    <t>DIANA OSORIO MARTINEZ</t>
  </si>
  <si>
    <t>El motivo de la presente comisión se deriva con el fin de garantizar la seguridad sanitaria, higiénica y saludable que cubra los requerimientos calóricos nutricionales de cada paciente hospitalizado y personal con derecho al suministro de alimentos, mediante procesos eficaces en el procesamiento de recepción, preparación y distribución de alimentos, conforme a la misión y la visión de la Unidad Médica, con base legal, institucional y normativa vigente, además de involucrarse o participar en los procesos educativos y formativos del personal de salud, así como en comités y programas de salud prioritarios que se llevaran a cabo en el Hospital General de Zona No. 46, Villahermosa; planeando, vigilando, evaluando, dirigiendo, coordinando y supervisando los programas de control y salud establecidos en nuestra institución con el objetivo de proporcionar a la población derechohabiente una atención médica oportuna y eficaz.</t>
  </si>
  <si>
    <t>2532/2024</t>
  </si>
  <si>
    <t xml:space="preserve">La comisión previa fue establecida por el Oficio Nº 289001050100/1445/2024, emitido el 24 de mayo de 2024, debido a los eventos de inseguridad que afectaron su integridad física y emocional. Estos eventos ocurrieron el 07 de Mayo de 2024 cuando la trabajadora IMSS  y su pareja fueron víctimas de un acto del crimen organizado en Cárdenas, Tabasco. Durante este incidente, fueron privados de su libertad y sus bienes de forma violencia tanto física como mental. En este contexto y con la finalidad de permitir que concluya su proceso psicoterapéutico, se considera necesario que continúe comisionada sin exceder de forma continua los 120 días naturales. La trabajadora debe continuar con sus valoraciones médicas y psicológicas a fin de asegurar su pronta recuperación. La prolongación de la comisión permitirá que pueda dar un seguimiento adecuado de su estado de salud y una evaluación continua de su situación, conforme a los informes médicos y psicológicos que se presenten. </t>
  </si>
  <si>
    <t>01/8/24 SE ENTREGO AL DR. PONTE PARA FIRMA DE LA DRA. EVELYN (SINDICATO)
TRABAJADORA INDICA QUE PASARÁ LA PRÓXIMA SEMANA</t>
  </si>
  <si>
    <t xml:space="preserve">ACUERDO CON EL SINDICATO- INDICACIONES DE LA DRA. RUIZ </t>
  </si>
  <si>
    <t>2531/2024</t>
  </si>
  <si>
    <t>ENFERMERA GRAL 80</t>
  </si>
  <si>
    <t>ANA RUTH CRUZ AGUILAR</t>
  </si>
  <si>
    <t>La comisión actual fue establecida por el Oficio Nº 289001050100/1606/2024, emitido el 14 de junio de 2024, debido a los eventos de inseguridad que afectaron su integridad física y emocional. Estos eventos ocurrieron el 17 de abril de 2024 cuando, al dirigirse a su centro de trabajo en la carretera Comalcalco-Cárdenas HGZ 2A, fue interceptada por un grupo de personas que la amenazaron y le quitaron sus pertenencias. En este contexto y con la finalidad de permitir que concluya su proceso psicoterapéutico, se considera necesario que continúe comisionada sin exceder de 120 días naturales continuos. Durante este tiempo la trabajadora debe continuar con sus valoraciones médicas y psicológicas a fin de asegurar su pronta recuperación. La prolongación de la comisión permitirá que pueda dar un seguimiento adecuado de su estado de salud y una evaluación continua de su situación, conforme a los informes médicos y psicológicos que se presenten.</t>
  </si>
  <si>
    <t>PREVIOS TUVO DOS COMISIONES UNA DE 48 Y 27 DÍAS
SE ENTREGÓ AL DR. PONTE PARA FIRMA DE LA DRA EVELYN (SINDICATO) 
DOCUMENTO FIRMADO POR LA TRABAJADORA PARA DESPUES PASAR A FIRMA DE LA DRA. RUIZ</t>
  </si>
  <si>
    <t>2530/2024</t>
  </si>
  <si>
    <t>INHALO TERAPUETA</t>
  </si>
  <si>
    <t>MANUEL ANTONIO GONZALEZ GONZALEZ</t>
  </si>
  <si>
    <t>INHALO TERAPEUTA</t>
  </si>
  <si>
    <t>La comisión actual fue establecida por el Oficio Nº 289001050100/1609/2024, emitido el 14 de junio de 2024, debido a los eventos de inseguridad que afectaron su integridad física y emocional. Estos eventos ocurrieron el 17 de Abril de 2024 cuando el trabajador IMSS, al dirigirse a su centro de trabajo en la carretera Comalcalco-Cárdenas HGZ 2A, fue interceptado por un grupo de personas que la amenazaron y le quitaron sus pertenencias. Durante este incidente, fue privado de su libertad de forma violencia tanto física como mental. En este contexto y con la finalidad de permitir que concluya su proceso psicoterapéutico, se considera necesario que continúe comisionado sin exceder los 120 días naturales de forma continua. EL trabajador debe continuar con sus valoraciones médicas y psicológicas a fin de asegurar su pronta recuperación. La prolongación de la comisión permitirá que pueda dar un seguimiento adecuado de su estado de salud y una evaluación continua de su situación, conforme a los informes médicos y psicológicos que se presenten.</t>
  </si>
  <si>
    <t>PREVIO TUVO UNA COMISIÓN DE 29 DÍAS.
E ENTREGÓ AL DR. PONTE PARA FIRMA DE LA DRA EVELYN (SINDICATO) 
DOCUMENTO FIRMADO POR LA TRABAJADORA PARA DESPUES PASAR A FIRMA DE LA DRA. RUIZ</t>
  </si>
  <si>
    <t>UMF 45</t>
  </si>
  <si>
    <t>TERAPISTA FISICO 80</t>
  </si>
  <si>
    <t>JOSE ANTONIO ISIDRO SANCHEZ</t>
  </si>
  <si>
    <t xml:space="preserve">LA PRESENTE COMISION SE DERIVA DE LOS SIGUIENTE: 
La Unidad de Medicina Familiar No. 45 de Cárdenas NO cuenta con las instalaciones, para realizar las sesiones físicas de rehabilitación.
• El tener a los  Terapistas Físicos en la Unidad de MF  estarían sub utilizados, ya que No existen salas  ni equipo.
• El HGZ 46  les tiene asignados   pacientes para realizarle sesiones de rehabilitación, provenientes de la zona de la Chontalpa.
• Se tienen agendados pacientes hasta el mes de octubre – noviembre del 2024.
</t>
  </si>
  <si>
    <t>POR INDICACIOES DE LA DRA. RUIZ DERIVADO DE LA SOLICITUD DEL DR. ROSILES</t>
  </si>
  <si>
    <t>2623/2024</t>
  </si>
  <si>
    <t>ASISTENTE MEDICA</t>
  </si>
  <si>
    <t>UMF 21 T/VESP</t>
  </si>
  <si>
    <t>JORNADA ACUMULADA SABADO 06:00 A 22:00
DOMINGO 06:00 A 21:30</t>
  </si>
  <si>
    <t>KARY DANIELA JIMENEZ BAÑOS</t>
  </si>
  <si>
    <t xml:space="preserve">ASISTENTE MEDICA </t>
  </si>
  <si>
    <t xml:space="preserve">Derivado del aumento de las consultas en fin de semana en las unidades de medicina familiar, se comisiona para otorgar altas por plataforma de Icitas, sistema de Control de Referencias a la Asistente Médica. Cubriendo tambien la necesidad del mismo hospital en solicitud de interconsultas de primera vez. </t>
  </si>
  <si>
    <t xml:space="preserve">2/8/24 FIRMA DR. ROSILES </t>
  </si>
  <si>
    <t>LIC. MARITZA LO GESTIONO CON LA DRA. NORMA PARA CUBRIR LA JORNADA ACUMULADA TODA VEZ QUE NO SE EXISTE ESA PLAZA POR LO QUE NO HA SIDO CUBIERTA, MISMA QUE  ES AUTORIZADA POR UN MES</t>
  </si>
  <si>
    <t>2845/2024</t>
  </si>
  <si>
    <t>2844/2024</t>
  </si>
  <si>
    <t>2843/2024</t>
  </si>
  <si>
    <t>2846/2024</t>
  </si>
  <si>
    <t>2847/2024</t>
  </si>
  <si>
    <t>2848/2024</t>
  </si>
  <si>
    <t>2849/2024</t>
  </si>
  <si>
    <t>2850/2024</t>
  </si>
  <si>
    <t>2851/2024</t>
  </si>
  <si>
    <t>2864/2024</t>
  </si>
  <si>
    <t>13/8/24 FIRMADA POR TRABAJADOR INGRESA EL 14/8/24</t>
  </si>
  <si>
    <t xml:space="preserve">ESPERA FIRMA DR. CASTILLO </t>
  </si>
  <si>
    <t>2880/2024</t>
  </si>
  <si>
    <t>2907/2024</t>
  </si>
  <si>
    <t xml:space="preserve">DANIELA NABILA MARTINEZ HERNANDEZ </t>
  </si>
  <si>
    <t xml:space="preserve">EN FIRMA DEL DR. CASTILLO Y DRA. RUIZ </t>
  </si>
  <si>
    <t>12/8/24 COMENTA LA LIC ROSA MARIA QUE ELLA CUENTA CON LA CARPETA
20/8/24 ENTREGADO A PERSONA</t>
  </si>
  <si>
    <t>2535/2024</t>
  </si>
  <si>
    <t>2570/2024</t>
  </si>
  <si>
    <t xml:space="preserve">15/8/24 ENTREGADO A PERSONAL </t>
  </si>
  <si>
    <t xml:space="preserve">15/8/24 ENTREGA A PERSONAL </t>
  </si>
  <si>
    <t xml:space="preserve">21/8/24 ENTREGA A PERSONAL </t>
  </si>
  <si>
    <t xml:space="preserve">21/8/24 ENTREGADO A PERSONAL </t>
  </si>
  <si>
    <t>MADILENNE DE LOS SANTOS DE LA ROSA</t>
  </si>
  <si>
    <t xml:space="preserve">29/7/24 en firma de la Dra. Ruiz CANCELADO POR INSTRUCCIONES DEL DELEGADO </t>
  </si>
  <si>
    <t>PLAZA y  HRA</t>
  </si>
  <si>
    <t>25/7/24 EN FIRMA DEL DR. CASTILLO 
26/7/24 DRA. RUIZ INDICA QUE NO ES PROCEDENTE, DERIVADO QUE LA LIC. GERALDÍ CONTINUA CON DICHA PLAZA</t>
  </si>
  <si>
    <t xml:space="preserve">15/8/24 FIRMA DR. CASTILLO
23/8/24 ENTREGADO A PERSONAL EN ESPERA DE SELLO </t>
  </si>
  <si>
    <r>
      <t xml:space="preserve">INDICACIONESDEL DR. CASTILLO PARA CUBRIR EN TANTO QUEDA SU INTERINA, AL DEJAR LA PLAZA LA LIC GERALDINE
</t>
    </r>
    <r>
      <rPr>
        <b/>
        <sz val="8"/>
        <color rgb="FFC00000"/>
        <rFont val="Arial"/>
        <family val="2"/>
      </rPr>
      <t>29/7/24 DRA. RUIZ NO ACEPTA SOLICITA ELABORAR SU INTERINA EN TANTO SE PRESENTE LA RENUNCIA DE LA LIC. GERALDINE</t>
    </r>
  </si>
  <si>
    <r>
      <t>2/8/24 FIRMA DR. CASTILLO 
NO SE HA PRESENTADO A FIRMAR EL INTERESADO SE PRESENTO E</t>
    </r>
    <r>
      <rPr>
        <b/>
        <sz val="8"/>
        <rFont val="Arial"/>
        <family val="2"/>
      </rPr>
      <t xml:space="preserve">L 13/8/24 Y SE DEJO EN PERSONAL </t>
    </r>
  </si>
  <si>
    <t>3183/2024</t>
  </si>
  <si>
    <t>DERIVADO DE LA LLAMADA DE BCA CON LA LIC. ROSA MARIA_ INDICACION DE LA DRA. RUIZ</t>
  </si>
  <si>
    <t xml:space="preserve">2/9/24 ENTREGADO A PERSONAL </t>
  </si>
  <si>
    <t xml:space="preserve">indicacion de renovacion Dra. Ruiz </t>
  </si>
  <si>
    <t>3374/2024</t>
  </si>
  <si>
    <t>3375/2024</t>
  </si>
  <si>
    <t>3376/2024</t>
  </si>
  <si>
    <t xml:space="preserve">VALIDA DR. ROSILES </t>
  </si>
  <si>
    <t xml:space="preserve">VALIDA DR. MAYORGA </t>
  </si>
  <si>
    <t>VALIDA DRA. YANET</t>
  </si>
  <si>
    <t>3377/2024</t>
  </si>
  <si>
    <t xml:space="preserve">VALIDA DR. AUREO </t>
  </si>
  <si>
    <t>3378/2024</t>
  </si>
  <si>
    <t>3379/2024</t>
  </si>
  <si>
    <t>3380/2024</t>
  </si>
  <si>
    <t xml:space="preserve">VALIDAR DR. AUREO </t>
  </si>
  <si>
    <t>3382/2024</t>
  </si>
  <si>
    <t>3383/2024</t>
  </si>
  <si>
    <t>3384/2024</t>
  </si>
  <si>
    <t>3385/2024</t>
  </si>
  <si>
    <t>3386/2024</t>
  </si>
  <si>
    <t xml:space="preserve">VALIDA DR. CASTILLO </t>
  </si>
  <si>
    <t>3387/2024</t>
  </si>
  <si>
    <r>
      <t xml:space="preserve">VALIDA DRA. YANET </t>
    </r>
    <r>
      <rPr>
        <sz val="8"/>
        <color rgb="FFC00000"/>
        <rFont val="Arial"/>
        <family val="2"/>
      </rPr>
      <t xml:space="preserve"> 
</t>
    </r>
    <r>
      <rPr>
        <sz val="8"/>
        <rFont val="Arial"/>
        <family val="2"/>
      </rPr>
      <t>le llego su cambio de plaza en el turno matutino del A2 como medico no general a partir del 01 sept 2024</t>
    </r>
  </si>
  <si>
    <t>HGZ02</t>
  </si>
  <si>
    <t xml:space="preserve">indicacion de renovacion Dra. Ruiz 
13/9/24 SE DEJA PARA ENTREGAR EN PERSONAL </t>
  </si>
  <si>
    <t xml:space="preserve">indicacion de renovacion Dra. Ruiz 
11/9/24 SE LE NOTIFICO AL DR. AUREO QUE PASE A FIRMAR </t>
  </si>
  <si>
    <t>3393/2024</t>
  </si>
  <si>
    <t xml:space="preserve">QUIMICO CLINICO BANCO SANGRE (NAT) </t>
  </si>
  <si>
    <t xml:space="preserve">JUANA ISABEL VILLEGAS DE LA CRUZ </t>
  </si>
  <si>
    <t xml:space="preserve">Personal químico capacitado para la atención de Biología molecular (NAT) en Banco de sangre. Este personal llevo la capacitación ampliada para este equipo… </t>
  </si>
  <si>
    <t xml:space="preserve">QUIMICA YOLANDA CON AUTORIZACION DE DRA. RUIZ </t>
  </si>
  <si>
    <t xml:space="preserve">La presente comisión se deriva que es Personal químico  capacitado para realizar las pruebas serológicas en el banco de sangre de esta unidad hospitalaria. Actualmente no hay personal que cubra en esa área.  El no tener al personal en esa área podría presentarse lo siguiente. </t>
  </si>
  <si>
    <t xml:space="preserve">ERICK FUENTES PITALUA </t>
  </si>
  <si>
    <t>QUIMICO CLINICO BANCO SANGRE  (Área de serología)</t>
  </si>
  <si>
    <t>HGZ 02A</t>
  </si>
  <si>
    <t>3394/2024</t>
  </si>
  <si>
    <t>3508/2024</t>
  </si>
  <si>
    <t>SUP NUT Y DIE</t>
  </si>
  <si>
    <t>N44 SUP NUTRI DIET</t>
  </si>
  <si>
    <t xml:space="preserve">SUPERVISION </t>
  </si>
  <si>
    <t>El motivo de la presente comisión redundará en beneficios para esta jefatura que se logran al dar continuidad a las actividades propias del puesto, coordinación de los programas  salud establecidos en nuestra institución y su atención, así como las actividades administrativas inherentes al puesto</t>
  </si>
  <si>
    <t>AUTORIZACIÓN DRA. RUIZ, EN TANTO SE FORMALIZA SU INTERINA EN EL HGZ 46</t>
  </si>
  <si>
    <t>3530/2024</t>
  </si>
  <si>
    <t>N33 JEF D NUT DIE UMHB 80</t>
  </si>
  <si>
    <t>EURY JONATAN ULIN SANTOS</t>
  </si>
  <si>
    <t>JEFE DE NUTRICION HOPITAL HGZ02A</t>
  </si>
  <si>
    <t>El motivo de la presente comisión se deriva con el fin de garantizar la atención de las actividades propias del puesto tales como la revisión y firmas de factura, supervisión de los procesos en ambos turnos, control de comedor, supervisión de almacén de víveres en el sistema PLACA WEB, gestión de insumos, entre otros</t>
  </si>
  <si>
    <t xml:space="preserve">AUTORIZACION DRA. RUIZ EN TANTO SE AUTORIZA POR CONVOCATORIA SU INTERINA </t>
  </si>
  <si>
    <t>La presente comisión se deriva, de los eventos de inseguridad que afectaron su integridad física y emocional. Estos eventos ocurrieron el mes de agosto de 2024, cuando la trabajadora IMSS  y su familia fueron víctimas de un acto del crimen organizado en Cárdenas, Tabasco. En este contexto y con la finalidad de permitir que concluya su proceso psicoterapéutico, se considera necesario que la trabajadora continúe con sus valoraciones médicas y psicológicas a fin de asegurar su pronta recuperación. La prolongación de la comisión permitirá que pueda dar un seguimiento adecuado de su estado de salud y una evaluación continua de su situación, conforme a los informes médicos y psicológicos que se presenten</t>
  </si>
  <si>
    <t>ENFERMERA GRAL CLINICA 80</t>
  </si>
  <si>
    <t>BERTHA MARIA DOMINGUEZ CORDOVA</t>
  </si>
  <si>
    <t>HGZ 02 A</t>
  </si>
  <si>
    <t>3657/2024</t>
  </si>
  <si>
    <t xml:space="preserve">VALIDA DR. CASTILLO (SINDICATO) </t>
  </si>
  <si>
    <t xml:space="preserve">LIC. ROSA MARIA, SOLICITA APOYO PARA LA ELABORACION DE LA COMISIÓN QUE SE TRATO CON EL SINDICATO Y LA DRA. RUIZ  POR EL ATENTADO QUE SUFRIO LA ENFERMERA Y PERDIO A SU HIJO. </t>
  </si>
  <si>
    <r>
      <t xml:space="preserve">indicacion de renovacion Dra. Ruiz 
13/9/24 CITA PARA HABLAR CON LA DRA RUIZ YA QUE LA COMISION CAMBIO AL HGZ 02 </t>
    </r>
    <r>
      <rPr>
        <b/>
        <strike/>
        <sz val="8"/>
        <color rgb="FFC00000"/>
        <rFont val="Arial"/>
        <family val="2"/>
      </rPr>
      <t xml:space="preserve">NO ACEPTARON EL CAMBIO </t>
    </r>
  </si>
  <si>
    <t xml:space="preserve">indicacion de renovacion Dra. Ruiz 
13/9/24 CITA PARA HABLAR CON LA DRA RUIZ YA QUE LA COMISION CAMBIO AL HGZ 02 NO ACEPTARON EL CAMBIO </t>
  </si>
  <si>
    <t>3730/2024</t>
  </si>
  <si>
    <t>2/102024</t>
  </si>
  <si>
    <t>VALIDAR DR, CASTILLO (SINDICATO)</t>
  </si>
  <si>
    <t>3729/2024</t>
  </si>
  <si>
    <t>SOLICITADO POR DR. CASTILLO EN TANTO SE FORMALIZA SU INTERINA - DRA. RUIZ AUTORIZA</t>
  </si>
  <si>
    <t xml:space="preserve">14/10/24 indicaciones Dr.Ruiz </t>
  </si>
  <si>
    <t>4101/2024</t>
  </si>
  <si>
    <t>4102/2024</t>
  </si>
  <si>
    <t>4103/2024</t>
  </si>
  <si>
    <t>4104/2024</t>
  </si>
  <si>
    <t>4105/2024</t>
  </si>
  <si>
    <t>4106/2024</t>
  </si>
  <si>
    <t>4107/2024</t>
  </si>
  <si>
    <t>4108/2024</t>
  </si>
  <si>
    <t>4109/2024</t>
  </si>
  <si>
    <t>4110/2024</t>
  </si>
  <si>
    <t>4111/2024</t>
  </si>
  <si>
    <t>4113/2024</t>
  </si>
  <si>
    <t xml:space="preserve">DERIVADO DE LAS VACACIONES SE EMITE LA CONTINUIDAD DE LA COMISION </t>
  </si>
  <si>
    <t>4115/2024</t>
  </si>
  <si>
    <t>4112/2024</t>
  </si>
  <si>
    <t>4127/2024</t>
  </si>
  <si>
    <t>4128/2024</t>
  </si>
  <si>
    <t>4130/2024</t>
  </si>
  <si>
    <t>4129/2024</t>
  </si>
  <si>
    <t xml:space="preserve">RENOVACIÓN LIC. ROSA MARIA, SOLICITA APOYO PARA LA ELABORACION DE LA COMISIÓN QUE SE TRATO CON EL SINDICATO Y LA DRA. RUIZ  POR EL ATENTADO QUE SUFRIO LA ENFERMERA Y PERDIO A SU HIJO. </t>
  </si>
  <si>
    <t>4140/2024</t>
  </si>
  <si>
    <t xml:space="preserve">                                                </t>
  </si>
  <si>
    <t xml:space="preserve">                             </t>
  </si>
  <si>
    <t xml:space="preserve">                   </t>
  </si>
  <si>
    <t>4335/2024</t>
  </si>
  <si>
    <t xml:space="preserve">COORDINACION CLINICA DE MEDICINA INTERNA </t>
  </si>
  <si>
    <t xml:space="preserve">LUIS ALBERTO JIMENEZ ORTIZ </t>
  </si>
  <si>
    <t xml:space="preserve">MEDINO NO FAMILIAR ( URGENCIOLOGO) </t>
  </si>
  <si>
    <t>El motivo de la presente comisión se deriva que la Coordinación Clinica de Medicina se encuentra vacante; asimismo,  requiere atención al control de contratos de terapia sustitutiva, radioterapia y censo de los programas de DPCA y Hemodiálisis.  Debido a que la estructura del HGZ 46 debe contar con una jefatura para la estructura y control de los procesos</t>
  </si>
  <si>
    <t xml:space="preserve">DRA. YANET SOLICITA SU COMISION YA LA PLATICO CON LA DRA. RUIZ Y SE AUTORIZO. PARA CUBRIR LA VACANTE DE MEDICINA INTERNA </t>
  </si>
  <si>
    <t>No_comisiones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</si>
</sst>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6" x14ac:knownFonts="1">
    <font>
      <sz val="11"/>
      <color theme="1"/>
      <name val="Calibri"/>
      <family val="2"/>
      <scheme val="minor"/>
    </font>
    <font>
      <b/>
      <sz val="8"/>
      <color theme="0"/>
      <name val="Arial"/>
      <family val="2"/>
    </font>
    <font>
      <b/>
      <sz val="8"/>
      <name val="Arial"/>
      <family val="2"/>
    </font>
    <font>
      <sz val="8"/>
      <color theme="1"/>
      <name val="Arial"/>
      <family val="2"/>
    </font>
    <font>
      <b/>
      <sz val="8"/>
      <color theme="1"/>
      <name val="Arial"/>
      <family val="2"/>
    </font>
    <font>
      <sz val="8"/>
      <color rgb="FFC00000"/>
      <name val="Arial"/>
      <family val="2"/>
    </font>
    <font>
      <b/>
      <sz val="10"/>
      <color theme="0"/>
      <name val="Arial"/>
      <family val="2"/>
    </font>
    <font>
      <sz val="8"/>
      <name val="Arial"/>
      <family val="2"/>
    </font>
    <font>
      <b/>
      <strike/>
      <sz val="8"/>
      <name val="Arial"/>
      <family val="2"/>
    </font>
    <font>
      <sz val="8"/>
      <color rgb="FF336600"/>
      <name val="Arial"/>
      <family val="2"/>
    </font>
    <font>
      <b/>
      <sz val="8"/>
      <color rgb="FF336600"/>
      <name val="Arial"/>
      <family val="2"/>
    </font>
    <font>
      <b/>
      <strike/>
      <sz val="8"/>
      <color rgb="FF336600"/>
      <name val="Arial"/>
      <family val="2"/>
    </font>
    <font>
      <strike/>
      <sz val="8"/>
      <color rgb="FFC00000"/>
      <name val="Arial"/>
      <family val="2"/>
    </font>
    <font>
      <b/>
      <sz val="8"/>
      <color rgb="FFC00000"/>
      <name val="Arial"/>
      <family val="2"/>
    </font>
    <font>
      <b/>
      <sz val="8"/>
      <color theme="6" tint="-0.499984740745262"/>
      <name val="Arial"/>
      <family val="2"/>
    </font>
    <font>
      <sz val="8"/>
      <color theme="6" tint="-0.499984740745262"/>
      <name val="Arial"/>
      <family val="2"/>
    </font>
    <font>
      <sz val="8"/>
      <color theme="9" tint="-0.249977111117893"/>
      <name val="Arial"/>
      <family val="2"/>
    </font>
    <font>
      <b/>
      <sz val="8"/>
      <color theme="9" tint="-0.249977111117893"/>
      <name val="Arial"/>
      <family val="2"/>
    </font>
    <font>
      <b/>
      <strike/>
      <sz val="8"/>
      <color rgb="FFC00000"/>
      <name val="Arial"/>
      <family val="2"/>
    </font>
    <font>
      <b/>
      <sz val="8"/>
      <color theme="8"/>
      <name val="Arial"/>
      <family val="2"/>
    </font>
    <font>
      <sz val="8"/>
      <color rgb="FF7030A0"/>
      <name val="Arial"/>
      <family val="2"/>
    </font>
    <font>
      <b/>
      <strike/>
      <sz val="8"/>
      <color theme="8"/>
      <name val="Arial"/>
      <family val="2"/>
    </font>
    <font>
      <b/>
      <sz val="8"/>
      <color theme="8"/>
      <name val="Montserrat"/>
    </font>
    <font>
      <sz val="8"/>
      <name val="Montserrat"/>
    </font>
    <font>
      <strike/>
      <sz val="8"/>
      <name val="Arial"/>
      <family val="2"/>
    </font>
    <font>
      <u/>
      <sz val="11"/>
      <color theme="10"/>
      <name val="Calibri"/>
      <family val="2"/>
      <scheme val="minor"/>
    </font>
  </fonts>
  <fills count="10">
    <fill>
      <patternFill patternType="none"/>
    </fill>
    <fill>
      <patternFill patternType="gray125"/>
    </fill>
    <fill>
      <patternFill patternType="solid">
        <fgColor theme="8" tint="-0.499984740745262"/>
        <bgColor indexed="64"/>
      </patternFill>
    </fill>
    <fill>
      <patternFill patternType="solid">
        <fgColor rgb="FFC0000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2" tint="-9.9978637043366805E-2"/>
        <bgColor indexed="64"/>
      </patternFill>
    </fill>
  </fills>
  <borders count="9">
    <border>
      <left/>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medium">
        <color indexed="64"/>
      </bottom>
      <diagonal/>
    </border>
    <border>
      <left/>
      <right/>
      <top/>
      <bottom style="medium">
        <color indexed="64"/>
      </bottom>
      <diagonal/>
    </border>
    <border>
      <left style="hair">
        <color auto="1"/>
      </left>
      <right style="hair">
        <color auto="1"/>
      </right>
      <top style="thick">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right/>
      <top style="thick">
        <color indexed="64"/>
      </top>
      <bottom/>
      <diagonal/>
    </border>
  </borders>
  <cellStyleXfs count="2">
    <xf numFmtId="0" fontId="0" fillId="0" borderId="0"/>
    <xf numFmtId="0" fontId="25" fillId="0" borderId="0" applyNumberFormat="0" applyFill="0" applyBorder="0" applyAlignment="0" applyProtection="0"/>
  </cellStyleXfs>
  <cellXfs count="123">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6"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7" fillId="0" borderId="2" xfId="0" applyFont="1" applyBorder="1" applyAlignment="1">
      <alignment horizontal="center" vertical="center" wrapText="1"/>
    </xf>
    <xf numFmtId="14" fontId="7" fillId="0" borderId="2" xfId="0" applyNumberFormat="1" applyFont="1" applyBorder="1" applyAlignment="1">
      <alignment horizontal="center" vertical="center" wrapText="1"/>
    </xf>
    <xf numFmtId="14" fontId="7" fillId="0" borderId="2" xfId="0" applyNumberFormat="1"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horizontal="center" vertical="center" wrapText="1"/>
    </xf>
    <xf numFmtId="14" fontId="8"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14" fontId="9" fillId="0" borderId="2" xfId="0" applyNumberFormat="1" applyFont="1" applyBorder="1" applyAlignment="1">
      <alignment horizontal="center" vertical="center" wrapText="1"/>
    </xf>
    <xf numFmtId="14" fontId="9" fillId="0" borderId="2" xfId="0" applyNumberFormat="1" applyFont="1" applyBorder="1" applyAlignment="1">
      <alignment vertical="center" wrapText="1"/>
    </xf>
    <xf numFmtId="0" fontId="9" fillId="0" borderId="2" xfId="0" applyFont="1" applyBorder="1" applyAlignment="1">
      <alignment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14" fontId="11" fillId="0" borderId="2" xfId="0" applyNumberFormat="1"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vertical="center" wrapText="1"/>
    </xf>
    <xf numFmtId="0" fontId="12" fillId="0" borderId="2" xfId="0" applyFont="1" applyBorder="1" applyAlignment="1">
      <alignment horizontal="center" vertical="center" wrapText="1"/>
    </xf>
    <xf numFmtId="14" fontId="12" fillId="0" borderId="2" xfId="0" applyNumberFormat="1" applyFont="1" applyBorder="1" applyAlignment="1">
      <alignment horizontal="center" vertical="center" wrapText="1"/>
    </xf>
    <xf numFmtId="14" fontId="12" fillId="0" borderId="2" xfId="0" applyNumberFormat="1" applyFont="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horizontal="center" vertical="center" wrapText="1"/>
    </xf>
    <xf numFmtId="14" fontId="13" fillId="0" borderId="2" xfId="0" applyNumberFormat="1" applyFont="1" applyBorder="1" applyAlignment="1">
      <alignment horizontal="center" vertical="center" wrapText="1"/>
    </xf>
    <xf numFmtId="2" fontId="10" fillId="0" borderId="2" xfId="0" applyNumberFormat="1" applyFont="1" applyBorder="1" applyAlignment="1">
      <alignment horizontal="center" vertical="center" wrapText="1"/>
    </xf>
    <xf numFmtId="0" fontId="14" fillId="0" borderId="2" xfId="0" applyFont="1" applyBorder="1" applyAlignment="1">
      <alignment horizontal="center" vertical="center" wrapText="1"/>
    </xf>
    <xf numFmtId="0" fontId="15" fillId="0" borderId="2" xfId="0" applyFont="1" applyBorder="1" applyAlignment="1">
      <alignment horizontal="center" vertical="center" wrapText="1"/>
    </xf>
    <xf numFmtId="14" fontId="15" fillId="0" borderId="2" xfId="0" applyNumberFormat="1" applyFont="1" applyBorder="1" applyAlignment="1">
      <alignment horizontal="center" vertical="center" wrapText="1"/>
    </xf>
    <xf numFmtId="14" fontId="15" fillId="0" borderId="2" xfId="0" applyNumberFormat="1" applyFont="1" applyBorder="1" applyAlignment="1">
      <alignment vertical="center" wrapText="1"/>
    </xf>
    <xf numFmtId="0" fontId="15" fillId="0" borderId="2" xfId="0" applyFont="1" applyBorder="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6" fillId="0" borderId="2" xfId="0" applyFont="1" applyBorder="1" applyAlignment="1">
      <alignment horizontal="center" vertical="center" wrapText="1"/>
    </xf>
    <xf numFmtId="14" fontId="16" fillId="0" borderId="2" xfId="0" applyNumberFormat="1" applyFont="1" applyBorder="1" applyAlignment="1">
      <alignment horizontal="center" vertical="center" wrapText="1"/>
    </xf>
    <xf numFmtId="14" fontId="16" fillId="0" borderId="2" xfId="0" applyNumberFormat="1" applyFont="1" applyBorder="1" applyAlignment="1">
      <alignment vertical="center" wrapText="1"/>
    </xf>
    <xf numFmtId="0" fontId="16" fillId="0" borderId="2" xfId="0" applyFont="1" applyBorder="1" applyAlignment="1">
      <alignment vertical="center" wrapText="1"/>
    </xf>
    <xf numFmtId="0" fontId="17" fillId="0" borderId="2" xfId="0" applyFont="1" applyBorder="1" applyAlignment="1">
      <alignment horizontal="center" vertical="center" wrapText="1"/>
    </xf>
    <xf numFmtId="0" fontId="5" fillId="0" borderId="6" xfId="0" applyFont="1" applyBorder="1" applyAlignment="1">
      <alignment horizontal="center" vertical="center" wrapText="1"/>
    </xf>
    <xf numFmtId="0" fontId="12" fillId="0" borderId="6" xfId="0" applyFont="1" applyBorder="1" applyAlignment="1">
      <alignment horizontal="center" vertical="center" wrapText="1"/>
    </xf>
    <xf numFmtId="14" fontId="12" fillId="0" borderId="6" xfId="0" applyNumberFormat="1" applyFont="1" applyBorder="1" applyAlignment="1">
      <alignment horizontal="center" vertical="center" wrapText="1"/>
    </xf>
    <xf numFmtId="14" fontId="5" fillId="0" borderId="6" xfId="0" applyNumberFormat="1" applyFont="1" applyBorder="1" applyAlignment="1">
      <alignment vertical="center" wrapText="1"/>
    </xf>
    <xf numFmtId="0" fontId="5" fillId="0" borderId="6" xfId="0" applyFont="1" applyBorder="1" applyAlignment="1">
      <alignment vertical="center" wrapText="1"/>
    </xf>
    <xf numFmtId="0" fontId="13" fillId="0" borderId="6" xfId="0" applyFont="1" applyBorder="1" applyAlignment="1">
      <alignment horizontal="center" vertical="center" wrapText="1"/>
    </xf>
    <xf numFmtId="0" fontId="9" fillId="0" borderId="5" xfId="0" applyFont="1" applyBorder="1" applyAlignment="1">
      <alignment horizontal="center" vertical="center" wrapText="1"/>
    </xf>
    <xf numFmtId="14" fontId="9" fillId="0" borderId="5" xfId="0" applyNumberFormat="1" applyFont="1" applyBorder="1" applyAlignment="1">
      <alignment horizontal="center" vertical="center" wrapText="1"/>
    </xf>
    <xf numFmtId="14" fontId="9" fillId="0" borderId="5" xfId="0" applyNumberFormat="1" applyFont="1" applyBorder="1" applyAlignment="1">
      <alignment vertical="center" wrapText="1"/>
    </xf>
    <xf numFmtId="0" fontId="9" fillId="0" borderId="5" xfId="0" applyFont="1" applyBorder="1" applyAlignment="1">
      <alignment vertical="center" wrapText="1"/>
    </xf>
    <xf numFmtId="0" fontId="10" fillId="0" borderId="5" xfId="0" applyFont="1" applyBorder="1" applyAlignment="1">
      <alignment horizontal="center" vertical="center" wrapText="1"/>
    </xf>
    <xf numFmtId="1" fontId="12" fillId="0" borderId="2" xfId="0" applyNumberFormat="1" applyFont="1" applyBorder="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vertical="center" wrapText="1"/>
    </xf>
    <xf numFmtId="0" fontId="20" fillId="0" borderId="3" xfId="0" applyFont="1" applyBorder="1" applyAlignment="1">
      <alignment horizontal="center" vertical="center" wrapText="1"/>
    </xf>
    <xf numFmtId="14" fontId="20" fillId="0" borderId="3" xfId="0" applyNumberFormat="1" applyFont="1" applyBorder="1" applyAlignment="1">
      <alignment horizontal="center" vertical="center" wrapText="1"/>
    </xf>
    <xf numFmtId="14" fontId="20" fillId="0" borderId="4" xfId="0" applyNumberFormat="1" applyFont="1" applyBorder="1" applyAlignment="1">
      <alignment vertical="center" wrapText="1"/>
    </xf>
    <xf numFmtId="0" fontId="20" fillId="0" borderId="4" xfId="0" applyFont="1" applyBorder="1" applyAlignment="1">
      <alignment vertical="center" wrapText="1"/>
    </xf>
    <xf numFmtId="0" fontId="20"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2" xfId="0" applyFont="1" applyBorder="1" applyAlignment="1">
      <alignment vertical="center" wrapText="1"/>
    </xf>
    <xf numFmtId="14" fontId="19" fillId="0" borderId="2" xfId="0" applyNumberFormat="1" applyFont="1" applyBorder="1" applyAlignment="1">
      <alignment horizontal="center" vertical="center" wrapText="1"/>
    </xf>
    <xf numFmtId="1" fontId="19" fillId="0" borderId="2" xfId="0" applyNumberFormat="1" applyFont="1" applyBorder="1" applyAlignment="1">
      <alignment horizontal="center" vertical="center" wrapText="1"/>
    </xf>
    <xf numFmtId="14" fontId="19" fillId="0" borderId="2" xfId="0" applyNumberFormat="1" applyFont="1" applyBorder="1" applyAlignment="1">
      <alignment vertical="center" wrapText="1"/>
    </xf>
    <xf numFmtId="0" fontId="21" fillId="0" borderId="2" xfId="0" applyFont="1" applyBorder="1" applyAlignment="1">
      <alignment horizontal="center" vertical="center" wrapText="1"/>
    </xf>
    <xf numFmtId="14" fontId="21" fillId="0" borderId="2" xfId="0" applyNumberFormat="1" applyFont="1" applyBorder="1" applyAlignment="1">
      <alignment horizontal="center" vertical="center" wrapText="1"/>
    </xf>
    <xf numFmtId="14" fontId="19" fillId="0" borderId="0" xfId="0" applyNumberFormat="1" applyFont="1" applyAlignment="1">
      <alignment horizontal="center" vertical="center" wrapText="1"/>
    </xf>
    <xf numFmtId="0" fontId="22" fillId="0" borderId="0" xfId="0" applyFont="1" applyAlignment="1">
      <alignment horizontal="justify" vertical="center"/>
    </xf>
    <xf numFmtId="14" fontId="19" fillId="0" borderId="0" xfId="0" applyNumberFormat="1" applyFont="1" applyAlignment="1">
      <alignment vertical="center" wrapText="1"/>
    </xf>
    <xf numFmtId="0" fontId="19" fillId="0" borderId="0" xfId="0" applyFont="1" applyAlignment="1">
      <alignment vertical="center" wrapText="1"/>
    </xf>
    <xf numFmtId="0" fontId="7" fillId="0" borderId="0" xfId="0" applyFont="1" applyAlignment="1">
      <alignment horizontal="center" vertical="center" wrapText="1"/>
    </xf>
    <xf numFmtId="14" fontId="7" fillId="0" borderId="0" xfId="0" applyNumberFormat="1" applyFont="1" applyAlignment="1">
      <alignment horizontal="center" vertical="center" wrapText="1"/>
    </xf>
    <xf numFmtId="14" fontId="7" fillId="0" borderId="0" xfId="0" applyNumberFormat="1" applyFont="1" applyAlignment="1">
      <alignment vertical="center" wrapText="1"/>
    </xf>
    <xf numFmtId="0" fontId="7" fillId="0" borderId="0" xfId="0" applyFont="1" applyAlignment="1">
      <alignment vertical="center" wrapText="1"/>
    </xf>
    <xf numFmtId="0" fontId="2" fillId="0" borderId="0" xfId="0" applyFont="1" applyAlignment="1">
      <alignment horizontal="center" vertical="center" wrapText="1"/>
    </xf>
    <xf numFmtId="0" fontId="20" fillId="0" borderId="2" xfId="0" applyFont="1" applyBorder="1" applyAlignment="1">
      <alignment horizontal="center" vertical="center" wrapText="1"/>
    </xf>
    <xf numFmtId="14" fontId="20" fillId="0" borderId="2" xfId="0" applyNumberFormat="1" applyFont="1" applyBorder="1" applyAlignment="1">
      <alignment horizontal="center" vertical="center" wrapText="1"/>
    </xf>
    <xf numFmtId="14" fontId="20" fillId="0" borderId="2" xfId="0" applyNumberFormat="1" applyFont="1" applyBorder="1" applyAlignment="1">
      <alignment vertical="center" wrapText="1"/>
    </xf>
    <xf numFmtId="0" fontId="20" fillId="0" borderId="2" xfId="0" applyFont="1" applyBorder="1" applyAlignment="1">
      <alignment vertical="center" wrapText="1"/>
    </xf>
    <xf numFmtId="0" fontId="20" fillId="4" borderId="2" xfId="0" applyFont="1" applyFill="1" applyBorder="1" applyAlignment="1">
      <alignment horizontal="center" vertical="center" wrapText="1"/>
    </xf>
    <xf numFmtId="14" fontId="20" fillId="4" borderId="2" xfId="0" applyNumberFormat="1" applyFont="1" applyFill="1" applyBorder="1" applyAlignment="1">
      <alignment horizontal="center" vertical="center" wrapText="1"/>
    </xf>
    <xf numFmtId="1" fontId="20" fillId="4" borderId="2" xfId="0" applyNumberFormat="1" applyFont="1" applyFill="1" applyBorder="1" applyAlignment="1">
      <alignment horizontal="center" vertical="center" wrapText="1"/>
    </xf>
    <xf numFmtId="0" fontId="7" fillId="5" borderId="0" xfId="0" applyFont="1" applyFill="1" applyAlignment="1">
      <alignment horizontal="center" vertical="center" wrapText="1"/>
    </xf>
    <xf numFmtId="0" fontId="23" fillId="0" borderId="0" xfId="0" applyFont="1" applyAlignment="1">
      <alignment horizontal="justify" vertical="center"/>
    </xf>
    <xf numFmtId="1" fontId="7" fillId="0" borderId="2" xfId="0" applyNumberFormat="1" applyFont="1" applyBorder="1" applyAlignment="1">
      <alignment horizontal="center" vertical="center" wrapText="1"/>
    </xf>
    <xf numFmtId="0" fontId="7" fillId="5" borderId="2" xfId="0" applyFont="1" applyFill="1" applyBorder="1" applyAlignment="1">
      <alignment horizontal="center" vertical="center" wrapText="1"/>
    </xf>
    <xf numFmtId="0" fontId="24" fillId="0" borderId="2" xfId="0" applyFont="1" applyBorder="1" applyAlignment="1">
      <alignment horizontal="center" vertical="center" wrapText="1"/>
    </xf>
    <xf numFmtId="14" fontId="24" fillId="0" borderId="2" xfId="0" applyNumberFormat="1" applyFont="1" applyBorder="1" applyAlignment="1">
      <alignment horizontal="center" vertical="center" wrapText="1"/>
    </xf>
    <xf numFmtId="0" fontId="7" fillId="8" borderId="0" xfId="0" applyFont="1" applyFill="1" applyAlignment="1">
      <alignment horizontal="center" vertical="center" wrapText="1"/>
    </xf>
    <xf numFmtId="0" fontId="7" fillId="5" borderId="7" xfId="0" applyFont="1" applyFill="1" applyBorder="1" applyAlignment="1">
      <alignment horizontal="center" vertical="center" wrapText="1"/>
    </xf>
    <xf numFmtId="0" fontId="7" fillId="0" borderId="7" xfId="0" applyFont="1" applyBorder="1" applyAlignment="1">
      <alignment horizontal="center" vertical="center" wrapText="1"/>
    </xf>
    <xf numFmtId="14" fontId="7" fillId="0" borderId="7" xfId="0" applyNumberFormat="1" applyFont="1" applyBorder="1" applyAlignment="1">
      <alignment horizontal="center" vertical="center" wrapText="1"/>
    </xf>
    <xf numFmtId="1" fontId="7" fillId="0" borderId="7" xfId="0" applyNumberFormat="1" applyFont="1" applyBorder="1" applyAlignment="1">
      <alignment horizontal="center" vertical="center" wrapText="1"/>
    </xf>
    <xf numFmtId="14" fontId="7" fillId="0" borderId="7" xfId="0" applyNumberFormat="1" applyFont="1" applyBorder="1" applyAlignment="1">
      <alignment vertical="center" wrapText="1"/>
    </xf>
    <xf numFmtId="0" fontId="7" fillId="0" borderId="7" xfId="0" applyFont="1" applyBorder="1" applyAlignment="1">
      <alignment vertical="center" wrapText="1"/>
    </xf>
    <xf numFmtId="0" fontId="19" fillId="0" borderId="4" xfId="0" applyFont="1" applyBorder="1" applyAlignment="1">
      <alignment horizontal="center" vertical="center" wrapText="1"/>
    </xf>
    <xf numFmtId="14" fontId="19" fillId="0" borderId="4" xfId="0" applyNumberFormat="1" applyFont="1" applyBorder="1" applyAlignment="1">
      <alignment horizontal="center" vertical="center" wrapText="1"/>
    </xf>
    <xf numFmtId="14" fontId="19" fillId="0" borderId="4" xfId="0" applyNumberFormat="1" applyFont="1" applyBorder="1" applyAlignment="1">
      <alignment vertical="center" wrapText="1"/>
    </xf>
    <xf numFmtId="0" fontId="19" fillId="0" borderId="4" xfId="0" applyFont="1" applyBorder="1" applyAlignment="1">
      <alignment vertical="center" wrapText="1"/>
    </xf>
    <xf numFmtId="164" fontId="6" fillId="2" borderId="1" xfId="0" applyNumberFormat="1" applyFont="1" applyFill="1" applyBorder="1" applyAlignment="1">
      <alignment horizontal="center" vertical="center" wrapText="1"/>
    </xf>
    <xf numFmtId="0" fontId="25" fillId="0" borderId="2" xfId="1" applyFill="1" applyBorder="1" applyAlignment="1">
      <alignment horizontal="center" vertical="center" wrapText="1"/>
    </xf>
    <xf numFmtId="0" fontId="25" fillId="0" borderId="0" xfId="1" applyAlignment="1">
      <alignment horizontal="center" vertical="center" wrapText="1"/>
    </xf>
    <xf numFmtId="0" fontId="25" fillId="0" borderId="0" xfId="1"/>
    <xf numFmtId="0" fontId="25" fillId="0" borderId="0" xfId="1" applyBorder="1" applyAlignment="1">
      <alignment horizontal="center" vertical="center" wrapText="1"/>
    </xf>
    <xf numFmtId="0" fontId="25" fillId="0" borderId="4" xfId="1" applyBorder="1" applyAlignment="1">
      <alignment horizontal="center" vertical="center" wrapText="1"/>
    </xf>
    <xf numFmtId="0" fontId="7" fillId="8" borderId="8" xfId="0" applyFont="1" applyFill="1" applyBorder="1" applyAlignment="1">
      <alignment horizontal="center" vertical="center" wrapText="1"/>
    </xf>
    <xf numFmtId="0" fontId="25" fillId="0" borderId="5" xfId="1" applyFill="1" applyBorder="1" applyAlignment="1">
      <alignment horizontal="center" vertical="center" wrapText="1"/>
    </xf>
    <xf numFmtId="14" fontId="7" fillId="0" borderId="5" xfId="0" applyNumberFormat="1" applyFont="1" applyBorder="1" applyAlignment="1">
      <alignment horizontal="center" vertical="center" wrapText="1"/>
    </xf>
    <xf numFmtId="0" fontId="7" fillId="0" borderId="5" xfId="0" applyFont="1" applyBorder="1" applyAlignment="1">
      <alignment horizontal="center" vertical="center" wrapText="1"/>
    </xf>
    <xf numFmtId="1" fontId="7" fillId="0" borderId="5" xfId="0" applyNumberFormat="1" applyFont="1" applyBorder="1" applyAlignment="1">
      <alignment horizontal="center" vertical="center" wrapText="1"/>
    </xf>
    <xf numFmtId="14" fontId="7" fillId="0" borderId="5" xfId="0" applyNumberFormat="1" applyFont="1" applyBorder="1" applyAlignment="1">
      <alignment vertical="center" wrapText="1"/>
    </xf>
    <xf numFmtId="0" fontId="7" fillId="0" borderId="5" xfId="0" applyFont="1" applyBorder="1" applyAlignment="1">
      <alignment vertical="center" wrapText="1"/>
    </xf>
    <xf numFmtId="14" fontId="3" fillId="0" borderId="0" xfId="0" applyNumberFormat="1" applyFont="1" applyAlignment="1">
      <alignment horizontal="center" vertical="center" wrapText="1"/>
    </xf>
    <xf numFmtId="14" fontId="3" fillId="0" borderId="0" xfId="0" applyNumberFormat="1" applyFont="1" applyAlignment="1">
      <alignment vertical="center" wrapText="1"/>
    </xf>
    <xf numFmtId="14" fontId="19" fillId="7" borderId="4" xfId="0" applyNumberFormat="1" applyFont="1" applyFill="1" applyBorder="1" applyAlignment="1">
      <alignment horizontal="center" vertical="center" wrapText="1"/>
    </xf>
    <xf numFmtId="14" fontId="7" fillId="6" borderId="7" xfId="0" applyNumberFormat="1" applyFont="1" applyFill="1" applyBorder="1" applyAlignment="1">
      <alignment horizontal="center" vertical="center" wrapText="1"/>
    </xf>
    <xf numFmtId="14" fontId="7" fillId="9" borderId="2" xfId="0" applyNumberFormat="1" applyFont="1" applyFill="1" applyBorder="1" applyAlignment="1">
      <alignment horizontal="center" vertical="center" wrapText="1"/>
    </xf>
  </cellXfs>
  <cellStyles count="2">
    <cellStyle name="Hipervínculo" xfId="1" builtinId="8"/>
    <cellStyle name="Normal" xfId="0" builtinId="0"/>
  </cellStyles>
  <dxfs count="86">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
      <font>
        <u val="double"/>
      </font>
      <fill>
        <patternFill>
          <bgColor theme="2" tint="-9.9948118533890809E-2"/>
        </patternFill>
      </fill>
    </dxf>
    <dxf>
      <font>
        <u val="double"/>
      </font>
      <fill>
        <patternFill>
          <bgColor theme="2" tint="-0.24994659260841701"/>
        </patternFill>
      </fill>
    </dxf>
  </dxfs>
  <tableStyles count="0" defaultTableStyle="TableStyleMedium2" defaultPivotStyle="PivotStyleLight16"/>
  <colors>
    <mruColors>
      <color rgb="FF006600"/>
      <color rgb="FF33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SCANER%20DE%20COMISIONES%20E%20INTERINAS\4102%20COMISION%20ADRIANA%20HERNANDEZ%20CAMAS%20(1810-05112024).pdf" TargetMode="External"/><Relationship Id="rId13" Type="http://schemas.openxmlformats.org/officeDocument/2006/relationships/hyperlink" Target="SCANER%20DE%20COMISIONES%20E%20INTERINAS\4130%20COMISION%20DIANA%20OSORIO%20MARTINEZ%20(%2017%20A%2031102024).pdf" TargetMode="External"/><Relationship Id="rId3" Type="http://schemas.openxmlformats.org/officeDocument/2006/relationships/hyperlink" Target="SCANER%20DE%20COMISIONES%20E%20INTERINAS\4129%20COMISION%20EURY%20JONATAN%20ULIN%20SANTOS.pdf" TargetMode="External"/><Relationship Id="rId7" Type="http://schemas.openxmlformats.org/officeDocument/2006/relationships/hyperlink" Target="SCANER%20DE%20COMISIONES%20E%20INTERINAS\4115%20COMISION%20MANUEL%20ANTONIO%20GONZALEZ%20GONZALEZ%20(%201610%20A%2016112024).pdf" TargetMode="External"/><Relationship Id="rId12" Type="http://schemas.openxmlformats.org/officeDocument/2006/relationships/hyperlink" Target="SCANER%20DE%20COMISIONES%20E%20INTERINAS\3729%20COMISION%20DIANA%20OSORIO%20MARTINEZ%20(0210%20AL%2016102024).pdf" TargetMode="External"/><Relationship Id="rId17" Type="http://schemas.openxmlformats.org/officeDocument/2006/relationships/printerSettings" Target="../printerSettings/printerSettings1.bin"/><Relationship Id="rId2" Type="http://schemas.openxmlformats.org/officeDocument/2006/relationships/hyperlink" Target="SCANER%20DE%20COMISIONES%20E%20INTERINAS\4109%20COMISION%20JOSE%20JUAN%20RUIZ%20CASTILLO.pdf" TargetMode="External"/><Relationship Id="rId16" Type="http://schemas.openxmlformats.org/officeDocument/2006/relationships/hyperlink" Target="SCANER%20DE%20COMISIONES%20E%20INTERINAS\4110%20COMISION%20VIVIANA%20HERNANDEZ%20PALOMEQUE.pdf" TargetMode="External"/><Relationship Id="rId1" Type="http://schemas.openxmlformats.org/officeDocument/2006/relationships/hyperlink" Target="15072024%20NVAS%20COMISIONES\2366%20COMISION%20ANA%20ROSA%20GARCIA%20SASTRE25-07-2024-174240.pdf" TargetMode="External"/><Relationship Id="rId6" Type="http://schemas.openxmlformats.org/officeDocument/2006/relationships/hyperlink" Target="SCANER%20DE%20COMISIONES%20E%20INTERINAS\4105%20COMISION%20ZAHIRA%20CAMPOS%20HERNANDEZ.pdf" TargetMode="External"/><Relationship Id="rId11" Type="http://schemas.openxmlformats.org/officeDocument/2006/relationships/hyperlink" Target="SCANER%20DE%20COMISIONES%20E%20INTERINAS\4111%20COMISION%20JUANA%20ISABEL%20VILLEGAS%20DE%20LA%20CRUZ.pdf" TargetMode="External"/><Relationship Id="rId5" Type="http://schemas.openxmlformats.org/officeDocument/2006/relationships/hyperlink" Target="SCANER%20DE%20COMISIONES%20E%20INTERINAS\4127%20COMISION%20JOSE%20ANTONIO%20ISIDRO%20SANCHEZ%20(1610%20A%2016112024).pdf" TargetMode="External"/><Relationship Id="rId15" Type="http://schemas.openxmlformats.org/officeDocument/2006/relationships/hyperlink" Target="SCANER%20DE%20COMISIONES%20E%20INTERINAS\3730%20COMISION%20ANA%20RUTH%20CRUZ%20AGUILAR%20(0310%20AL%2006112024).pdf" TargetMode="External"/><Relationship Id="rId10" Type="http://schemas.openxmlformats.org/officeDocument/2006/relationships/hyperlink" Target="SCANER%20DE%20COMISIONES%20E%20INTERINAS\4112%20COMISION%20ERICK%20FUENTES%20PITALUCA.pdf" TargetMode="External"/><Relationship Id="rId4" Type="http://schemas.openxmlformats.org/officeDocument/2006/relationships/hyperlink" Target="SCANER%20DE%20COMISIONES%20E%20INTERINAS\4128%20COMISION%20DANIELA%20NAVILA%20MARTINEZ%20HERNANDEZ%20(1610%20A%2016112024).pdf" TargetMode="External"/><Relationship Id="rId9" Type="http://schemas.openxmlformats.org/officeDocument/2006/relationships/hyperlink" Target="SCANER%20DE%20COMISIONES%20E%20INTERINAS\4113%20COMISION%20ADRIANA%20HERNANDEZ%20CAMAS%20(2111%20A%2021122024).pdf" TargetMode="External"/><Relationship Id="rId14" Type="http://schemas.openxmlformats.org/officeDocument/2006/relationships/hyperlink" Target="SCANER%20DE%20COMISIONES%20E%20INTERINAS\4101%20COMISION%20ADRIANA%20GUADALUPE%20NAJERA%20RAMOS%20(1810%20A%2018112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pageSetUpPr fitToPage="1"/>
  </sheetPr>
  <dimension ref="A1:W95"/>
  <sheetViews>
    <sheetView tabSelected="1" topLeftCell="A38" zoomScale="115" zoomScaleNormal="115" workbookViewId="0">
      <selection activeCell="C2" sqref="C2:C77"/>
    </sheetView>
  </sheetViews>
  <sheetFormatPr baseColWidth="10" defaultColWidth="11.453125" defaultRowHeight="10.5" x14ac:dyDescent="0.35"/>
  <cols>
    <col min="1" max="1" width="10.26953125" style="6" customWidth="1"/>
    <col min="2" max="2" width="11.54296875" style="6" customWidth="1"/>
    <col min="3" max="3" width="13.1796875" style="6" customWidth="1"/>
    <col min="4" max="4" width="17.7265625" style="6" customWidth="1"/>
    <col min="5" max="5" width="11.1796875" style="6" customWidth="1"/>
    <col min="6" max="8" width="17.54296875" style="6" customWidth="1"/>
    <col min="9" max="9" width="13.7265625" style="6" customWidth="1"/>
    <col min="10" max="10" width="26.81640625" style="6" customWidth="1"/>
    <col min="11" max="11" width="17.7265625" style="6" customWidth="1"/>
    <col min="12" max="12" width="15.453125" style="6" customWidth="1"/>
    <col min="13" max="13" width="38.54296875" style="6" customWidth="1"/>
    <col min="14" max="14" width="32" style="7" bestFit="1" customWidth="1"/>
    <col min="15" max="15" width="35.54296875" style="7" customWidth="1"/>
    <col min="16" max="16" width="8.453125" style="6" customWidth="1"/>
    <col min="17" max="17" width="32.1796875" style="6" customWidth="1"/>
    <col min="18" max="18" width="11.453125" style="8" customWidth="1"/>
    <col min="19" max="19" width="35.54296875" style="8" customWidth="1"/>
    <col min="20" max="20" width="11.453125" style="8" customWidth="1"/>
    <col min="21" max="21" width="18.81640625" style="9" customWidth="1"/>
    <col min="22" max="22" width="14.54296875" style="9" customWidth="1"/>
    <col min="23" max="23" width="18.81640625" style="9" customWidth="1"/>
    <col min="24" max="16384" width="11.453125" style="8"/>
  </cols>
  <sheetData>
    <row r="1" spans="1:23" s="5" customFormat="1" ht="42" x14ac:dyDescent="0.35">
      <c r="A1" s="1" t="s">
        <v>253</v>
      </c>
      <c r="B1" s="10" t="s">
        <v>0</v>
      </c>
      <c r="C1" s="10" t="s">
        <v>1</v>
      </c>
      <c r="D1" s="10" t="s">
        <v>2</v>
      </c>
      <c r="E1" s="2" t="s">
        <v>154</v>
      </c>
      <c r="F1" s="10" t="s">
        <v>3</v>
      </c>
      <c r="G1" s="10" t="s">
        <v>4</v>
      </c>
      <c r="H1" s="10" t="s">
        <v>5</v>
      </c>
      <c r="I1" s="10" t="s">
        <v>6</v>
      </c>
      <c r="J1" s="10" t="s">
        <v>7</v>
      </c>
      <c r="K1" s="2" t="s">
        <v>8</v>
      </c>
      <c r="L1" s="10" t="s">
        <v>9</v>
      </c>
      <c r="M1" s="2" t="s">
        <v>10</v>
      </c>
      <c r="N1" s="105" t="s">
        <v>11</v>
      </c>
      <c r="O1" s="10" t="s">
        <v>12</v>
      </c>
      <c r="P1" s="2" t="s">
        <v>13</v>
      </c>
      <c r="Q1" s="2" t="s">
        <v>14</v>
      </c>
      <c r="R1" s="2" t="s">
        <v>15</v>
      </c>
      <c r="S1" s="2" t="s">
        <v>16</v>
      </c>
      <c r="T1" s="3" t="s">
        <v>17</v>
      </c>
      <c r="U1" s="4" t="s">
        <v>18</v>
      </c>
      <c r="V1" s="4" t="s">
        <v>19</v>
      </c>
      <c r="W1" s="4" t="s">
        <v>20</v>
      </c>
    </row>
    <row r="2" spans="1:23" s="15" customFormat="1" ht="66" customHeight="1" x14ac:dyDescent="0.35">
      <c r="A2" s="12">
        <v>1</v>
      </c>
      <c r="B2" s="12" t="s">
        <v>28</v>
      </c>
      <c r="C2" s="13">
        <v>45489</v>
      </c>
      <c r="D2" s="12" t="s">
        <v>29</v>
      </c>
      <c r="E2" s="12"/>
      <c r="F2" s="12" t="s">
        <v>29</v>
      </c>
      <c r="G2" s="12"/>
      <c r="H2" s="12" t="s">
        <v>30</v>
      </c>
      <c r="I2" s="12">
        <v>99286911</v>
      </c>
      <c r="J2" s="12" t="s">
        <v>31</v>
      </c>
      <c r="K2" s="12">
        <v>9932150033</v>
      </c>
      <c r="L2" s="12" t="s">
        <v>32</v>
      </c>
      <c r="M2" s="12" t="s">
        <v>33</v>
      </c>
      <c r="N2" s="13">
        <v>45489</v>
      </c>
      <c r="O2" s="13">
        <v>45520</v>
      </c>
      <c r="P2" s="12">
        <f t="shared" ref="P2:P12" si="0">O2-N2</f>
        <v>31</v>
      </c>
      <c r="Q2" s="12" t="s">
        <v>34</v>
      </c>
      <c r="R2" s="14">
        <v>45489</v>
      </c>
      <c r="S2" s="15" t="s">
        <v>27</v>
      </c>
      <c r="T2" s="14">
        <v>45498</v>
      </c>
      <c r="U2" s="11"/>
      <c r="V2" s="11"/>
      <c r="W2" s="11"/>
    </row>
    <row r="3" spans="1:23" s="15" customFormat="1" ht="66" customHeight="1" x14ac:dyDescent="0.35">
      <c r="A3" s="12">
        <v>2</v>
      </c>
      <c r="B3" s="12" t="s">
        <v>35</v>
      </c>
      <c r="C3" s="13">
        <v>45490</v>
      </c>
      <c r="D3" s="12" t="s">
        <v>36</v>
      </c>
      <c r="E3" s="12" t="s">
        <v>37</v>
      </c>
      <c r="F3" s="12" t="s">
        <v>38</v>
      </c>
      <c r="G3" s="12" t="s">
        <v>39</v>
      </c>
      <c r="H3" s="12" t="s">
        <v>40</v>
      </c>
      <c r="I3" s="12">
        <v>99282672</v>
      </c>
      <c r="J3" s="12" t="s">
        <v>41</v>
      </c>
      <c r="K3" s="12">
        <v>9933753496</v>
      </c>
      <c r="L3" s="12" t="s">
        <v>42</v>
      </c>
      <c r="M3" s="12" t="s">
        <v>43</v>
      </c>
      <c r="N3" s="13">
        <v>45491</v>
      </c>
      <c r="O3" s="13">
        <v>45520</v>
      </c>
      <c r="P3" s="12">
        <f t="shared" si="0"/>
        <v>29</v>
      </c>
      <c r="Q3" s="12" t="s">
        <v>44</v>
      </c>
      <c r="R3" s="14">
        <v>45489</v>
      </c>
      <c r="S3" s="15" t="s">
        <v>27</v>
      </c>
      <c r="T3" s="14">
        <v>45495</v>
      </c>
      <c r="U3" s="11"/>
      <c r="V3" s="11"/>
      <c r="W3" s="11"/>
    </row>
    <row r="4" spans="1:23" s="15" customFormat="1" ht="66" customHeight="1" x14ac:dyDescent="0.35">
      <c r="A4" s="12">
        <v>3</v>
      </c>
      <c r="B4" s="12" t="s">
        <v>45</v>
      </c>
      <c r="C4" s="13">
        <v>45489</v>
      </c>
      <c r="D4" s="12" t="s">
        <v>46</v>
      </c>
      <c r="E4" s="12">
        <v>5291</v>
      </c>
      <c r="F4" s="12" t="s">
        <v>23</v>
      </c>
      <c r="G4" s="12" t="s">
        <v>39</v>
      </c>
      <c r="H4" s="12" t="s">
        <v>47</v>
      </c>
      <c r="I4" s="12">
        <v>99282974</v>
      </c>
      <c r="J4" s="12" t="s">
        <v>48</v>
      </c>
      <c r="K4" s="12">
        <v>9932590880</v>
      </c>
      <c r="L4" s="12" t="s">
        <v>49</v>
      </c>
      <c r="M4" s="12" t="s">
        <v>50</v>
      </c>
      <c r="N4" s="13">
        <v>45489</v>
      </c>
      <c r="O4" s="13">
        <v>45520</v>
      </c>
      <c r="P4" s="12">
        <f t="shared" si="0"/>
        <v>31</v>
      </c>
      <c r="Q4" s="12" t="s">
        <v>44</v>
      </c>
      <c r="R4" s="14">
        <v>45489</v>
      </c>
      <c r="S4" s="15" t="s">
        <v>27</v>
      </c>
      <c r="T4" s="14">
        <v>45495</v>
      </c>
      <c r="U4" s="11"/>
      <c r="V4" s="11"/>
      <c r="W4" s="11"/>
    </row>
    <row r="5" spans="1:23" s="15" customFormat="1" ht="66" customHeight="1" x14ac:dyDescent="0.35">
      <c r="A5" s="12">
        <v>4</v>
      </c>
      <c r="B5" s="12" t="s">
        <v>51</v>
      </c>
      <c r="C5" s="13">
        <v>45489</v>
      </c>
      <c r="D5" s="12" t="s">
        <v>23</v>
      </c>
      <c r="E5" s="12">
        <v>1083</v>
      </c>
      <c r="F5" s="12" t="s">
        <v>29</v>
      </c>
      <c r="G5" s="12" t="s">
        <v>52</v>
      </c>
      <c r="H5" s="12" t="s">
        <v>53</v>
      </c>
      <c r="I5" s="12">
        <v>99289827</v>
      </c>
      <c r="J5" s="12" t="s">
        <v>54</v>
      </c>
      <c r="K5" s="12"/>
      <c r="L5" s="12" t="s">
        <v>55</v>
      </c>
      <c r="M5" s="12" t="s">
        <v>56</v>
      </c>
      <c r="N5" s="13">
        <v>45489</v>
      </c>
      <c r="O5" s="13">
        <v>45520</v>
      </c>
      <c r="P5" s="12">
        <f t="shared" si="0"/>
        <v>31</v>
      </c>
      <c r="Q5" s="12" t="s">
        <v>34</v>
      </c>
      <c r="R5" s="14">
        <v>45489</v>
      </c>
      <c r="S5" s="15" t="s">
        <v>27</v>
      </c>
      <c r="T5" s="14">
        <v>45498</v>
      </c>
      <c r="U5" s="11"/>
      <c r="V5" s="11"/>
      <c r="W5" s="11"/>
    </row>
    <row r="6" spans="1:23" s="30" customFormat="1" ht="66" customHeight="1" x14ac:dyDescent="0.35">
      <c r="A6" s="27">
        <v>5</v>
      </c>
      <c r="B6" s="27" t="s">
        <v>57</v>
      </c>
      <c r="C6" s="28">
        <v>45489</v>
      </c>
      <c r="D6" s="27" t="s">
        <v>58</v>
      </c>
      <c r="E6" s="27">
        <v>5289</v>
      </c>
      <c r="F6" s="27" t="s">
        <v>38</v>
      </c>
      <c r="G6" s="27" t="s">
        <v>39</v>
      </c>
      <c r="H6" s="27" t="s">
        <v>40</v>
      </c>
      <c r="I6" s="27">
        <v>99288827</v>
      </c>
      <c r="J6" s="27" t="s">
        <v>59</v>
      </c>
      <c r="K6" s="27">
        <v>9932627582</v>
      </c>
      <c r="L6" s="27" t="s">
        <v>60</v>
      </c>
      <c r="M6" s="27" t="s">
        <v>43</v>
      </c>
      <c r="N6" s="28">
        <v>45489</v>
      </c>
      <c r="O6" s="28">
        <v>45520</v>
      </c>
      <c r="P6" s="27">
        <f t="shared" si="0"/>
        <v>31</v>
      </c>
      <c r="Q6" s="27" t="s">
        <v>44</v>
      </c>
      <c r="R6" s="29">
        <v>45489</v>
      </c>
      <c r="S6" s="30" t="s">
        <v>27</v>
      </c>
      <c r="T6" s="29">
        <v>45495</v>
      </c>
      <c r="U6" s="31" t="s">
        <v>61</v>
      </c>
      <c r="V6" s="32">
        <v>45502</v>
      </c>
      <c r="W6" s="31" t="s">
        <v>62</v>
      </c>
    </row>
    <row r="7" spans="1:23" s="15" customFormat="1" ht="66" customHeight="1" x14ac:dyDescent="0.35">
      <c r="A7" s="12">
        <v>6</v>
      </c>
      <c r="B7" s="12" t="s">
        <v>63</v>
      </c>
      <c r="C7" s="13">
        <v>45489</v>
      </c>
      <c r="D7" s="12" t="s">
        <v>29</v>
      </c>
      <c r="E7" s="12">
        <v>18088</v>
      </c>
      <c r="F7" s="12" t="s">
        <v>64</v>
      </c>
      <c r="G7" s="12" t="s">
        <v>65</v>
      </c>
      <c r="H7" s="12" t="s">
        <v>66</v>
      </c>
      <c r="I7" s="12">
        <v>98280152</v>
      </c>
      <c r="J7" s="12" t="s">
        <v>152</v>
      </c>
      <c r="K7" s="12"/>
      <c r="L7" s="12" t="s">
        <v>67</v>
      </c>
      <c r="M7" s="12" t="s">
        <v>68</v>
      </c>
      <c r="N7" s="13">
        <v>45489</v>
      </c>
      <c r="O7" s="13">
        <v>45520</v>
      </c>
      <c r="P7" s="12">
        <f t="shared" si="0"/>
        <v>31</v>
      </c>
      <c r="Q7" s="12" t="s">
        <v>34</v>
      </c>
      <c r="R7" s="14">
        <v>45489</v>
      </c>
      <c r="S7" s="15" t="s">
        <v>27</v>
      </c>
      <c r="T7" s="14">
        <v>45498</v>
      </c>
      <c r="U7" s="11"/>
      <c r="V7" s="11"/>
      <c r="W7" s="11"/>
    </row>
    <row r="8" spans="1:23" s="15" customFormat="1" ht="66" customHeight="1" x14ac:dyDescent="0.35">
      <c r="A8" s="12">
        <v>7</v>
      </c>
      <c r="B8" s="12" t="s">
        <v>69</v>
      </c>
      <c r="C8" s="13">
        <v>45489</v>
      </c>
      <c r="D8" s="12" t="s">
        <v>29</v>
      </c>
      <c r="E8" s="12"/>
      <c r="F8" s="12" t="s">
        <v>64</v>
      </c>
      <c r="G8" s="12" t="s">
        <v>65</v>
      </c>
      <c r="H8" s="12" t="s">
        <v>66</v>
      </c>
      <c r="I8" s="12">
        <v>99284386</v>
      </c>
      <c r="J8" s="12" t="s">
        <v>70</v>
      </c>
      <c r="K8" s="12"/>
      <c r="L8" s="12" t="s">
        <v>67</v>
      </c>
      <c r="M8" s="12" t="s">
        <v>68</v>
      </c>
      <c r="N8" s="13">
        <v>45489</v>
      </c>
      <c r="O8" s="13">
        <v>45520</v>
      </c>
      <c r="P8" s="12">
        <f t="shared" si="0"/>
        <v>31</v>
      </c>
      <c r="Q8" s="12" t="s">
        <v>34</v>
      </c>
      <c r="R8" s="14">
        <v>45489</v>
      </c>
      <c r="S8" s="15" t="s">
        <v>27</v>
      </c>
      <c r="T8" s="14">
        <v>45498</v>
      </c>
      <c r="U8" s="11"/>
      <c r="V8" s="11"/>
      <c r="W8" s="11"/>
    </row>
    <row r="9" spans="1:23" s="15" customFormat="1" ht="66" customHeight="1" x14ac:dyDescent="0.35">
      <c r="A9" s="12">
        <v>8</v>
      </c>
      <c r="B9" s="12" t="s">
        <v>71</v>
      </c>
      <c r="C9" s="13">
        <v>45489</v>
      </c>
      <c r="D9" s="12" t="s">
        <v>29</v>
      </c>
      <c r="E9" s="12"/>
      <c r="F9" s="12" t="s">
        <v>64</v>
      </c>
      <c r="G9" s="12" t="s">
        <v>72</v>
      </c>
      <c r="H9" s="12" t="s">
        <v>66</v>
      </c>
      <c r="I9" s="12">
        <v>99288339</v>
      </c>
      <c r="J9" s="12" t="s">
        <v>73</v>
      </c>
      <c r="K9" s="12">
        <v>9934255152</v>
      </c>
      <c r="L9" s="12" t="s">
        <v>67</v>
      </c>
      <c r="M9" s="12" t="s">
        <v>68</v>
      </c>
      <c r="N9" s="13">
        <v>45489</v>
      </c>
      <c r="O9" s="13">
        <v>45520</v>
      </c>
      <c r="P9" s="12">
        <f t="shared" si="0"/>
        <v>31</v>
      </c>
      <c r="Q9" s="12" t="s">
        <v>34</v>
      </c>
      <c r="R9" s="14">
        <v>45489</v>
      </c>
      <c r="S9" s="15" t="s">
        <v>27</v>
      </c>
      <c r="T9" s="14">
        <v>45495</v>
      </c>
      <c r="U9" s="11"/>
      <c r="V9" s="11"/>
      <c r="W9" s="11"/>
    </row>
    <row r="10" spans="1:23" s="15" customFormat="1" ht="66" customHeight="1" x14ac:dyDescent="0.35">
      <c r="A10" s="12">
        <v>9</v>
      </c>
      <c r="B10" s="12" t="s">
        <v>74</v>
      </c>
      <c r="C10" s="13">
        <v>45489</v>
      </c>
      <c r="D10" s="12" t="s">
        <v>75</v>
      </c>
      <c r="E10" s="12">
        <v>5311</v>
      </c>
      <c r="F10" s="12" t="s">
        <v>23</v>
      </c>
      <c r="G10" s="12" t="s">
        <v>76</v>
      </c>
      <c r="H10" s="12" t="s">
        <v>77</v>
      </c>
      <c r="I10" s="12">
        <v>99283020</v>
      </c>
      <c r="J10" s="12" t="s">
        <v>78</v>
      </c>
      <c r="K10" s="12">
        <v>9931974349</v>
      </c>
      <c r="L10" s="12" t="s">
        <v>49</v>
      </c>
      <c r="M10" s="12" t="s">
        <v>79</v>
      </c>
      <c r="N10" s="13">
        <v>45489</v>
      </c>
      <c r="O10" s="13">
        <v>45520</v>
      </c>
      <c r="P10" s="12">
        <f t="shared" si="0"/>
        <v>31</v>
      </c>
      <c r="Q10" s="12" t="s">
        <v>44</v>
      </c>
      <c r="R10" s="14">
        <v>45489</v>
      </c>
      <c r="S10" s="15" t="s">
        <v>27</v>
      </c>
      <c r="T10" s="14">
        <v>45495</v>
      </c>
      <c r="U10" s="16" t="s">
        <v>80</v>
      </c>
      <c r="V10" s="17">
        <v>45502</v>
      </c>
      <c r="W10" s="16" t="s">
        <v>153</v>
      </c>
    </row>
    <row r="11" spans="1:23" s="15" customFormat="1" ht="66" customHeight="1" x14ac:dyDescent="0.35">
      <c r="A11" s="12">
        <v>10</v>
      </c>
      <c r="B11" s="12" t="s">
        <v>81</v>
      </c>
      <c r="C11" s="13">
        <v>45489</v>
      </c>
      <c r="D11" s="12" t="s">
        <v>58</v>
      </c>
      <c r="E11" s="12"/>
      <c r="F11" s="12" t="s">
        <v>23</v>
      </c>
      <c r="G11" s="12"/>
      <c r="H11" s="12" t="s">
        <v>82</v>
      </c>
      <c r="I11" s="12">
        <v>99283016</v>
      </c>
      <c r="J11" s="12" t="s">
        <v>83</v>
      </c>
      <c r="K11" s="12">
        <v>9932237011</v>
      </c>
      <c r="L11" s="12" t="s">
        <v>49</v>
      </c>
      <c r="M11" s="12" t="s">
        <v>84</v>
      </c>
      <c r="N11" s="13">
        <v>45489</v>
      </c>
      <c r="O11" s="13">
        <v>45520</v>
      </c>
      <c r="P11" s="12">
        <f t="shared" si="0"/>
        <v>31</v>
      </c>
      <c r="Q11" s="12" t="s">
        <v>44</v>
      </c>
      <c r="R11" s="14">
        <v>45489</v>
      </c>
      <c r="S11" s="15" t="s">
        <v>27</v>
      </c>
      <c r="T11" s="14">
        <v>45495</v>
      </c>
      <c r="U11" s="11"/>
      <c r="V11" s="11"/>
      <c r="W11" s="11"/>
    </row>
    <row r="12" spans="1:23" s="15" customFormat="1" ht="66" customHeight="1" x14ac:dyDescent="0.35">
      <c r="A12" s="12">
        <v>11</v>
      </c>
      <c r="B12" s="12" t="s">
        <v>85</v>
      </c>
      <c r="C12" s="13">
        <v>45489</v>
      </c>
      <c r="D12" s="12" t="s">
        <v>86</v>
      </c>
      <c r="E12" s="12"/>
      <c r="F12" s="12" t="s">
        <v>23</v>
      </c>
      <c r="G12" s="12"/>
      <c r="H12" s="12" t="s">
        <v>87</v>
      </c>
      <c r="I12" s="12">
        <v>99287212</v>
      </c>
      <c r="J12" s="12" t="s">
        <v>88</v>
      </c>
      <c r="K12" s="12">
        <v>9931462754</v>
      </c>
      <c r="L12" s="12" t="s">
        <v>49</v>
      </c>
      <c r="M12" s="12" t="s">
        <v>89</v>
      </c>
      <c r="N12" s="13">
        <v>45489</v>
      </c>
      <c r="O12" s="13">
        <v>45520</v>
      </c>
      <c r="P12" s="12">
        <f t="shared" si="0"/>
        <v>31</v>
      </c>
      <c r="Q12" s="12" t="s">
        <v>44</v>
      </c>
      <c r="R12" s="14">
        <v>45489</v>
      </c>
      <c r="S12" s="15" t="s">
        <v>27</v>
      </c>
      <c r="T12" s="14">
        <v>45495</v>
      </c>
      <c r="U12" s="11"/>
      <c r="V12" s="11"/>
      <c r="W12" s="11"/>
    </row>
    <row r="13" spans="1:23" s="15" customFormat="1" ht="66" customHeight="1" x14ac:dyDescent="0.35">
      <c r="A13" s="12">
        <v>12</v>
      </c>
      <c r="B13" s="12" t="s">
        <v>90</v>
      </c>
      <c r="C13" s="13">
        <v>45489</v>
      </c>
      <c r="D13" s="12" t="s">
        <v>29</v>
      </c>
      <c r="E13" s="12"/>
      <c r="F13" s="12" t="s">
        <v>23</v>
      </c>
      <c r="G13" s="12" t="s">
        <v>91</v>
      </c>
      <c r="H13" s="12" t="s">
        <v>92</v>
      </c>
      <c r="I13" s="12">
        <v>99286461</v>
      </c>
      <c r="J13" s="12" t="s">
        <v>93</v>
      </c>
      <c r="K13" s="12">
        <v>9932422634</v>
      </c>
      <c r="L13" s="12" t="s">
        <v>94</v>
      </c>
      <c r="M13" s="12" t="s">
        <v>95</v>
      </c>
      <c r="N13" s="13">
        <v>45489</v>
      </c>
      <c r="O13" s="13">
        <v>45520</v>
      </c>
      <c r="P13" s="12">
        <f t="shared" ref="P13:P19" si="1">O13-N13</f>
        <v>31</v>
      </c>
      <c r="Q13" s="12" t="s">
        <v>44</v>
      </c>
      <c r="R13" s="14">
        <v>45489</v>
      </c>
      <c r="S13" s="15" t="s">
        <v>27</v>
      </c>
      <c r="T13" s="14">
        <v>45495</v>
      </c>
      <c r="U13" s="11"/>
      <c r="V13" s="11"/>
      <c r="W13" s="11"/>
    </row>
    <row r="14" spans="1:23" s="15" customFormat="1" ht="66" customHeight="1" x14ac:dyDescent="0.35">
      <c r="A14" s="12"/>
      <c r="B14" s="12" t="s">
        <v>147</v>
      </c>
      <c r="C14" s="13">
        <v>45475</v>
      </c>
      <c r="D14" s="12" t="s">
        <v>115</v>
      </c>
      <c r="E14" s="12">
        <v>6047</v>
      </c>
      <c r="F14" s="12" t="s">
        <v>23</v>
      </c>
      <c r="G14" s="12"/>
      <c r="H14" s="12" t="s">
        <v>116</v>
      </c>
      <c r="I14" s="12">
        <v>11687746</v>
      </c>
      <c r="J14" s="12" t="s">
        <v>117</v>
      </c>
      <c r="K14" s="12">
        <v>9141078303</v>
      </c>
      <c r="L14" s="12" t="s">
        <v>116</v>
      </c>
      <c r="M14" s="12" t="s">
        <v>118</v>
      </c>
      <c r="N14" s="13">
        <v>45489</v>
      </c>
      <c r="O14" s="13">
        <v>45520</v>
      </c>
      <c r="P14" s="12">
        <f>O14-N14</f>
        <v>31</v>
      </c>
      <c r="Q14" s="12" t="s">
        <v>158</v>
      </c>
      <c r="R14" s="14">
        <v>45506</v>
      </c>
      <c r="S14" s="15" t="s">
        <v>119</v>
      </c>
      <c r="T14" s="14">
        <v>45517</v>
      </c>
      <c r="U14" s="11"/>
      <c r="V14" s="11"/>
      <c r="W14" s="11"/>
    </row>
    <row r="15" spans="1:23" s="50" customFormat="1" ht="66" customHeight="1" thickBot="1" x14ac:dyDescent="0.4">
      <c r="A15" s="46">
        <v>14</v>
      </c>
      <c r="B15" s="47" t="s">
        <v>96</v>
      </c>
      <c r="C15" s="48">
        <v>45498</v>
      </c>
      <c r="D15" s="47" t="s">
        <v>36</v>
      </c>
      <c r="E15" s="47">
        <v>11355</v>
      </c>
      <c r="F15" s="47" t="s">
        <v>23</v>
      </c>
      <c r="G15" s="47" t="s">
        <v>52</v>
      </c>
      <c r="H15" s="47" t="s">
        <v>97</v>
      </c>
      <c r="I15" s="47">
        <v>99283714</v>
      </c>
      <c r="J15" s="47" t="s">
        <v>98</v>
      </c>
      <c r="K15" s="47">
        <v>9932407773</v>
      </c>
      <c r="L15" s="47" t="s">
        <v>32</v>
      </c>
      <c r="M15" s="47" t="s">
        <v>99</v>
      </c>
      <c r="N15" s="48">
        <v>45505</v>
      </c>
      <c r="O15" s="48">
        <v>45519</v>
      </c>
      <c r="P15" s="47">
        <f t="shared" si="1"/>
        <v>14</v>
      </c>
      <c r="Q15" s="46" t="s">
        <v>155</v>
      </c>
      <c r="R15" s="49">
        <v>45498</v>
      </c>
      <c r="S15" s="50" t="s">
        <v>157</v>
      </c>
      <c r="U15" s="51"/>
      <c r="V15" s="51"/>
      <c r="W15" s="51"/>
    </row>
    <row r="16" spans="1:23" s="55" customFormat="1" ht="66" customHeight="1" thickTop="1" x14ac:dyDescent="0.35">
      <c r="A16" s="52">
        <v>15</v>
      </c>
      <c r="B16" s="52" t="s">
        <v>100</v>
      </c>
      <c r="C16" s="53">
        <v>45504</v>
      </c>
      <c r="D16" s="52" t="s">
        <v>21</v>
      </c>
      <c r="E16" s="52" t="s">
        <v>22</v>
      </c>
      <c r="F16" s="52" t="s">
        <v>23</v>
      </c>
      <c r="G16" s="52" t="s">
        <v>24</v>
      </c>
      <c r="H16" s="52"/>
      <c r="I16" s="52">
        <v>97383856</v>
      </c>
      <c r="J16" s="52" t="s">
        <v>25</v>
      </c>
      <c r="K16" s="52">
        <v>9933015739</v>
      </c>
      <c r="L16" s="52" t="s">
        <v>26</v>
      </c>
      <c r="M16" s="52" t="s">
        <v>101</v>
      </c>
      <c r="N16" s="53">
        <v>45489</v>
      </c>
      <c r="O16" s="53">
        <v>45550</v>
      </c>
      <c r="P16" s="52">
        <f t="shared" si="1"/>
        <v>61</v>
      </c>
      <c r="Q16" s="52" t="s">
        <v>102</v>
      </c>
      <c r="R16" s="54">
        <v>45504</v>
      </c>
      <c r="S16" s="55" t="s">
        <v>103</v>
      </c>
      <c r="T16" s="55" t="s">
        <v>145</v>
      </c>
      <c r="U16" s="56"/>
      <c r="V16" s="56"/>
      <c r="W16" s="56"/>
    </row>
    <row r="17" spans="1:23" s="44" customFormat="1" ht="66" customHeight="1" x14ac:dyDescent="0.35">
      <c r="A17" s="41">
        <v>16</v>
      </c>
      <c r="B17" s="41" t="s">
        <v>104</v>
      </c>
      <c r="C17" s="42">
        <v>45504</v>
      </c>
      <c r="D17" s="41" t="s">
        <v>64</v>
      </c>
      <c r="E17" s="41">
        <v>16498</v>
      </c>
      <c r="F17" s="41" t="s">
        <v>23</v>
      </c>
      <c r="G17" s="41"/>
      <c r="H17" s="41" t="s">
        <v>105</v>
      </c>
      <c r="I17" s="41">
        <v>99287729</v>
      </c>
      <c r="J17" s="41" t="s">
        <v>106</v>
      </c>
      <c r="K17" s="41">
        <v>9932647030</v>
      </c>
      <c r="L17" s="41" t="s">
        <v>105</v>
      </c>
      <c r="M17" s="41" t="s">
        <v>107</v>
      </c>
      <c r="N17" s="42">
        <v>45489</v>
      </c>
      <c r="O17" s="42">
        <v>45534</v>
      </c>
      <c r="P17" s="41">
        <f t="shared" si="1"/>
        <v>45</v>
      </c>
      <c r="Q17" s="41" t="s">
        <v>108</v>
      </c>
      <c r="R17" s="43">
        <v>45504</v>
      </c>
      <c r="S17" s="44" t="s">
        <v>103</v>
      </c>
      <c r="T17" s="43">
        <v>45525</v>
      </c>
      <c r="U17" s="45"/>
      <c r="V17" s="45"/>
      <c r="W17" s="45"/>
    </row>
    <row r="18" spans="1:23" s="84" customFormat="1" ht="66" customHeight="1" x14ac:dyDescent="0.35">
      <c r="A18" s="81">
        <v>1</v>
      </c>
      <c r="B18" s="81" t="s">
        <v>109</v>
      </c>
      <c r="C18" s="82">
        <v>45504</v>
      </c>
      <c r="D18" s="81" t="s">
        <v>64</v>
      </c>
      <c r="E18" s="81">
        <v>18010</v>
      </c>
      <c r="F18" s="81" t="s">
        <v>23</v>
      </c>
      <c r="G18" s="81"/>
      <c r="H18" s="81" t="s">
        <v>110</v>
      </c>
      <c r="I18" s="81">
        <v>11687797</v>
      </c>
      <c r="J18" s="81" t="s">
        <v>111</v>
      </c>
      <c r="K18" s="81">
        <v>9932647030</v>
      </c>
      <c r="L18" s="81" t="s">
        <v>112</v>
      </c>
      <c r="M18" s="81" t="s">
        <v>113</v>
      </c>
      <c r="N18" s="82">
        <v>45489</v>
      </c>
      <c r="O18" s="82">
        <v>45580</v>
      </c>
      <c r="P18" s="81">
        <f t="shared" si="1"/>
        <v>91</v>
      </c>
      <c r="Q18" s="81" t="s">
        <v>114</v>
      </c>
      <c r="R18" s="83">
        <v>45504</v>
      </c>
      <c r="S18" s="84" t="s">
        <v>103</v>
      </c>
      <c r="T18" s="83">
        <v>45525</v>
      </c>
      <c r="U18" s="81"/>
      <c r="V18" s="81"/>
      <c r="W18" s="81"/>
    </row>
    <row r="19" spans="1:23" s="44" customFormat="1" ht="66" customHeight="1" x14ac:dyDescent="0.35">
      <c r="A19" s="41">
        <v>18</v>
      </c>
      <c r="B19" s="41" t="s">
        <v>120</v>
      </c>
      <c r="C19" s="42">
        <v>45506</v>
      </c>
      <c r="D19" s="41" t="s">
        <v>122</v>
      </c>
      <c r="E19" s="41">
        <v>11838</v>
      </c>
      <c r="F19" s="41" t="s">
        <v>23</v>
      </c>
      <c r="G19" s="41" t="s">
        <v>123</v>
      </c>
      <c r="H19" s="41" t="s">
        <v>121</v>
      </c>
      <c r="I19" s="41">
        <v>99289272</v>
      </c>
      <c r="J19" s="41" t="s">
        <v>124</v>
      </c>
      <c r="K19" s="41">
        <v>9933460904</v>
      </c>
      <c r="L19" s="41" t="s">
        <v>125</v>
      </c>
      <c r="M19" s="41" t="s">
        <v>126</v>
      </c>
      <c r="N19" s="42">
        <v>45505</v>
      </c>
      <c r="O19" s="42">
        <v>45535</v>
      </c>
      <c r="P19" s="41">
        <f t="shared" si="1"/>
        <v>30</v>
      </c>
      <c r="Q19" s="41" t="s">
        <v>127</v>
      </c>
      <c r="R19" s="43">
        <v>45506</v>
      </c>
      <c r="S19" s="44" t="s">
        <v>128</v>
      </c>
      <c r="T19" s="43">
        <v>45511</v>
      </c>
      <c r="U19" s="45"/>
      <c r="V19" s="45"/>
      <c r="W19" s="45"/>
    </row>
    <row r="20" spans="1:23" s="21" customFormat="1" ht="66" customHeight="1" x14ac:dyDescent="0.35">
      <c r="A20" s="22">
        <v>1.1000000000000001</v>
      </c>
      <c r="B20" s="18" t="s">
        <v>131</v>
      </c>
      <c r="C20" s="19">
        <v>45517</v>
      </c>
      <c r="D20" s="18" t="s">
        <v>36</v>
      </c>
      <c r="E20" s="18" t="s">
        <v>37</v>
      </c>
      <c r="F20" s="18" t="s">
        <v>38</v>
      </c>
      <c r="G20" s="18" t="s">
        <v>39</v>
      </c>
      <c r="H20" s="18" t="s">
        <v>40</v>
      </c>
      <c r="I20" s="18">
        <v>99282672</v>
      </c>
      <c r="J20" s="18" t="s">
        <v>41</v>
      </c>
      <c r="K20" s="18">
        <v>9933753496</v>
      </c>
      <c r="L20" s="18" t="s">
        <v>42</v>
      </c>
      <c r="M20" s="18" t="s">
        <v>43</v>
      </c>
      <c r="N20" s="19">
        <v>45521</v>
      </c>
      <c r="O20" s="19">
        <v>45551</v>
      </c>
      <c r="P20" s="18">
        <f t="shared" ref="P20:P30" si="2">O20-N20</f>
        <v>30</v>
      </c>
      <c r="Q20" s="18" t="s">
        <v>148</v>
      </c>
      <c r="R20" s="20">
        <v>45516</v>
      </c>
      <c r="S20" s="21" t="s">
        <v>27</v>
      </c>
      <c r="T20" s="20">
        <v>45519</v>
      </c>
      <c r="U20" s="22"/>
      <c r="V20" s="22"/>
      <c r="W20" s="22"/>
    </row>
    <row r="21" spans="1:23" s="21" customFormat="1" ht="66" customHeight="1" x14ac:dyDescent="0.35">
      <c r="A21" s="22">
        <v>1.2</v>
      </c>
      <c r="B21" s="18" t="s">
        <v>130</v>
      </c>
      <c r="C21" s="19">
        <v>45517</v>
      </c>
      <c r="D21" s="18" t="s">
        <v>46</v>
      </c>
      <c r="E21" s="18">
        <v>5291</v>
      </c>
      <c r="F21" s="18" t="s">
        <v>23</v>
      </c>
      <c r="G21" s="18" t="s">
        <v>39</v>
      </c>
      <c r="H21" s="18" t="s">
        <v>47</v>
      </c>
      <c r="I21" s="18">
        <v>99282974</v>
      </c>
      <c r="J21" s="18" t="s">
        <v>48</v>
      </c>
      <c r="K21" s="18">
        <v>9932590880</v>
      </c>
      <c r="L21" s="18" t="s">
        <v>49</v>
      </c>
      <c r="M21" s="18" t="s">
        <v>50</v>
      </c>
      <c r="N21" s="19">
        <v>45521</v>
      </c>
      <c r="O21" s="19">
        <v>45551</v>
      </c>
      <c r="P21" s="18">
        <f t="shared" si="2"/>
        <v>30</v>
      </c>
      <c r="Q21" s="18" t="s">
        <v>139</v>
      </c>
      <c r="R21" s="20">
        <v>45516</v>
      </c>
      <c r="S21" s="21" t="s">
        <v>27</v>
      </c>
      <c r="T21" s="20">
        <v>45518</v>
      </c>
      <c r="U21" s="22"/>
      <c r="V21" s="22"/>
      <c r="W21" s="22"/>
    </row>
    <row r="22" spans="1:23" s="21" customFormat="1" ht="66" customHeight="1" x14ac:dyDescent="0.35">
      <c r="A22" s="22">
        <v>1.3</v>
      </c>
      <c r="B22" s="18" t="s">
        <v>129</v>
      </c>
      <c r="C22" s="19">
        <v>45517</v>
      </c>
      <c r="D22" s="18" t="s">
        <v>23</v>
      </c>
      <c r="E22" s="18">
        <v>1083</v>
      </c>
      <c r="F22" s="18" t="s">
        <v>29</v>
      </c>
      <c r="G22" s="18" t="s">
        <v>52</v>
      </c>
      <c r="H22" s="18" t="s">
        <v>53</v>
      </c>
      <c r="I22" s="18">
        <v>99289827</v>
      </c>
      <c r="J22" s="18" t="s">
        <v>54</v>
      </c>
      <c r="K22" s="18"/>
      <c r="L22" s="18" t="s">
        <v>55</v>
      </c>
      <c r="M22" s="18" t="s">
        <v>56</v>
      </c>
      <c r="N22" s="19">
        <v>45521</v>
      </c>
      <c r="O22" s="19">
        <v>45551</v>
      </c>
      <c r="P22" s="18">
        <f t="shared" si="2"/>
        <v>30</v>
      </c>
      <c r="Q22" s="18" t="s">
        <v>149</v>
      </c>
      <c r="R22" s="20">
        <v>45516</v>
      </c>
      <c r="S22" s="21" t="s">
        <v>27</v>
      </c>
      <c r="T22" s="20">
        <v>45519</v>
      </c>
      <c r="U22" s="22"/>
      <c r="V22" s="22"/>
      <c r="W22" s="22"/>
    </row>
    <row r="23" spans="1:23" s="21" customFormat="1" ht="66" customHeight="1" x14ac:dyDescent="0.35">
      <c r="A23" s="22">
        <v>1.4</v>
      </c>
      <c r="B23" s="18" t="s">
        <v>133</v>
      </c>
      <c r="C23" s="19">
        <v>45517</v>
      </c>
      <c r="D23" s="18" t="s">
        <v>29</v>
      </c>
      <c r="E23" s="18">
        <v>18088</v>
      </c>
      <c r="F23" s="18" t="s">
        <v>64</v>
      </c>
      <c r="G23" s="18" t="s">
        <v>65</v>
      </c>
      <c r="H23" s="18" t="s">
        <v>66</v>
      </c>
      <c r="I23" s="18">
        <v>98280152</v>
      </c>
      <c r="J23" s="18" t="s">
        <v>152</v>
      </c>
      <c r="K23" s="18"/>
      <c r="L23" s="18" t="s">
        <v>67</v>
      </c>
      <c r="M23" s="18" t="s">
        <v>68</v>
      </c>
      <c r="N23" s="19">
        <v>45521</v>
      </c>
      <c r="O23" s="19">
        <v>45551</v>
      </c>
      <c r="P23" s="18">
        <f t="shared" si="2"/>
        <v>30</v>
      </c>
      <c r="Q23" s="18" t="s">
        <v>151</v>
      </c>
      <c r="R23" s="20">
        <v>45516</v>
      </c>
      <c r="S23" s="21" t="s">
        <v>27</v>
      </c>
      <c r="T23" s="20">
        <v>45525</v>
      </c>
      <c r="U23" s="22"/>
      <c r="V23" s="22"/>
      <c r="W23" s="22"/>
    </row>
    <row r="24" spans="1:23" s="21" customFormat="1" ht="66" customHeight="1" x14ac:dyDescent="0.35">
      <c r="A24" s="22">
        <v>1.5</v>
      </c>
      <c r="B24" s="18" t="s">
        <v>134</v>
      </c>
      <c r="C24" s="19">
        <v>45517</v>
      </c>
      <c r="D24" s="18" t="s">
        <v>29</v>
      </c>
      <c r="E24" s="18"/>
      <c r="F24" s="18" t="s">
        <v>64</v>
      </c>
      <c r="G24" s="18" t="s">
        <v>65</v>
      </c>
      <c r="H24" s="18" t="s">
        <v>66</v>
      </c>
      <c r="I24" s="18">
        <v>99284386</v>
      </c>
      <c r="J24" s="18" t="s">
        <v>70</v>
      </c>
      <c r="K24" s="18"/>
      <c r="L24" s="18" t="s">
        <v>67</v>
      </c>
      <c r="M24" s="18" t="s">
        <v>68</v>
      </c>
      <c r="N24" s="19">
        <v>45521</v>
      </c>
      <c r="O24" s="19">
        <v>45551</v>
      </c>
      <c r="P24" s="18">
        <f t="shared" si="2"/>
        <v>30</v>
      </c>
      <c r="Q24" s="18" t="s">
        <v>150</v>
      </c>
      <c r="R24" s="20">
        <v>45516</v>
      </c>
      <c r="S24" s="21" t="s">
        <v>27</v>
      </c>
      <c r="T24" s="20">
        <v>45525</v>
      </c>
      <c r="U24" s="22"/>
      <c r="V24" s="22"/>
      <c r="W24" s="22"/>
    </row>
    <row r="25" spans="1:23" s="21" customFormat="1" ht="66" customHeight="1" x14ac:dyDescent="0.35">
      <c r="A25" s="22">
        <v>1.6</v>
      </c>
      <c r="B25" s="18" t="s">
        <v>135</v>
      </c>
      <c r="C25" s="19">
        <v>45517</v>
      </c>
      <c r="D25" s="18" t="s">
        <v>29</v>
      </c>
      <c r="E25" s="18"/>
      <c r="F25" s="18" t="s">
        <v>64</v>
      </c>
      <c r="G25" s="18" t="s">
        <v>72</v>
      </c>
      <c r="H25" s="18" t="s">
        <v>66</v>
      </c>
      <c r="I25" s="18">
        <v>99288339</v>
      </c>
      <c r="J25" s="18" t="s">
        <v>73</v>
      </c>
      <c r="K25" s="18">
        <v>9934255152</v>
      </c>
      <c r="L25" s="18" t="s">
        <v>67</v>
      </c>
      <c r="M25" s="18" t="s">
        <v>68</v>
      </c>
      <c r="N25" s="19">
        <v>45521</v>
      </c>
      <c r="O25" s="19">
        <v>45551</v>
      </c>
      <c r="P25" s="18">
        <f t="shared" si="2"/>
        <v>30</v>
      </c>
      <c r="Q25" s="18" t="s">
        <v>151</v>
      </c>
      <c r="R25" s="20">
        <v>45516</v>
      </c>
      <c r="S25" s="21" t="s">
        <v>27</v>
      </c>
      <c r="T25" s="20">
        <v>45525</v>
      </c>
      <c r="U25" s="22"/>
      <c r="V25" s="22"/>
      <c r="W25" s="22"/>
    </row>
    <row r="26" spans="1:23" s="21" customFormat="1" ht="66" customHeight="1" x14ac:dyDescent="0.35">
      <c r="A26" s="22">
        <v>1.7</v>
      </c>
      <c r="B26" s="18" t="s">
        <v>132</v>
      </c>
      <c r="C26" s="19">
        <v>45517</v>
      </c>
      <c r="D26" s="18" t="s">
        <v>58</v>
      </c>
      <c r="E26" s="18"/>
      <c r="F26" s="18" t="s">
        <v>23</v>
      </c>
      <c r="G26" s="18"/>
      <c r="H26" s="18" t="s">
        <v>82</v>
      </c>
      <c r="I26" s="18">
        <v>99283016</v>
      </c>
      <c r="J26" s="18" t="s">
        <v>83</v>
      </c>
      <c r="K26" s="18">
        <v>9932237011</v>
      </c>
      <c r="L26" s="18" t="s">
        <v>49</v>
      </c>
      <c r="M26" s="18" t="s">
        <v>84</v>
      </c>
      <c r="N26" s="19">
        <v>45521</v>
      </c>
      <c r="O26" s="19">
        <v>45551</v>
      </c>
      <c r="P26" s="18">
        <f t="shared" si="2"/>
        <v>30</v>
      </c>
      <c r="Q26" s="18" t="s">
        <v>139</v>
      </c>
      <c r="R26" s="20">
        <v>45516</v>
      </c>
      <c r="S26" s="21" t="s">
        <v>27</v>
      </c>
      <c r="T26" s="20">
        <v>45518</v>
      </c>
      <c r="U26" s="22"/>
      <c r="V26" s="22"/>
      <c r="W26" s="22"/>
    </row>
    <row r="27" spans="1:23" s="21" customFormat="1" ht="66" customHeight="1" x14ac:dyDescent="0.35">
      <c r="A27" s="22">
        <v>1.8</v>
      </c>
      <c r="B27" s="18" t="s">
        <v>136</v>
      </c>
      <c r="C27" s="19">
        <v>45517</v>
      </c>
      <c r="D27" s="18" t="s">
        <v>86</v>
      </c>
      <c r="E27" s="18"/>
      <c r="F27" s="18" t="s">
        <v>23</v>
      </c>
      <c r="G27" s="18"/>
      <c r="H27" s="18" t="s">
        <v>87</v>
      </c>
      <c r="I27" s="18">
        <v>99287212</v>
      </c>
      <c r="J27" s="18" t="s">
        <v>88</v>
      </c>
      <c r="K27" s="18">
        <v>9931462754</v>
      </c>
      <c r="L27" s="18" t="s">
        <v>49</v>
      </c>
      <c r="M27" s="18" t="s">
        <v>89</v>
      </c>
      <c r="N27" s="19">
        <v>45521</v>
      </c>
      <c r="O27" s="19">
        <v>45551</v>
      </c>
      <c r="P27" s="18">
        <f t="shared" si="2"/>
        <v>30</v>
      </c>
      <c r="Q27" s="18" t="s">
        <v>139</v>
      </c>
      <c r="R27" s="20">
        <v>45516</v>
      </c>
      <c r="S27" s="21" t="s">
        <v>27</v>
      </c>
      <c r="T27" s="20">
        <v>45518</v>
      </c>
      <c r="U27" s="22"/>
      <c r="V27" s="22"/>
      <c r="W27" s="22"/>
    </row>
    <row r="28" spans="1:23" s="21" customFormat="1" ht="66" customHeight="1" x14ac:dyDescent="0.35">
      <c r="A28" s="22">
        <v>1.9</v>
      </c>
      <c r="B28" s="18" t="s">
        <v>137</v>
      </c>
      <c r="C28" s="19">
        <v>45517</v>
      </c>
      <c r="D28" s="18" t="s">
        <v>29</v>
      </c>
      <c r="E28" s="18"/>
      <c r="F28" s="18" t="s">
        <v>23</v>
      </c>
      <c r="G28" s="18" t="s">
        <v>91</v>
      </c>
      <c r="H28" s="18" t="s">
        <v>92</v>
      </c>
      <c r="I28" s="18">
        <v>99286461</v>
      </c>
      <c r="J28" s="18" t="s">
        <v>93</v>
      </c>
      <c r="K28" s="18">
        <v>9932422634</v>
      </c>
      <c r="L28" s="18" t="s">
        <v>94</v>
      </c>
      <c r="M28" s="18" t="s">
        <v>95</v>
      </c>
      <c r="N28" s="19">
        <v>45521</v>
      </c>
      <c r="O28" s="19">
        <v>45551</v>
      </c>
      <c r="P28" s="18">
        <f t="shared" si="2"/>
        <v>30</v>
      </c>
      <c r="Q28" s="18"/>
      <c r="R28" s="20">
        <v>45516</v>
      </c>
      <c r="S28" s="21" t="s">
        <v>27</v>
      </c>
      <c r="T28" s="20">
        <v>45525</v>
      </c>
      <c r="U28" s="22"/>
      <c r="V28" s="22"/>
      <c r="W28" s="22"/>
    </row>
    <row r="29" spans="1:23" s="21" customFormat="1" ht="66" customHeight="1" x14ac:dyDescent="0.35">
      <c r="A29" s="33">
        <v>1.1000000000000001</v>
      </c>
      <c r="B29" s="18" t="s">
        <v>138</v>
      </c>
      <c r="C29" s="19">
        <v>45517</v>
      </c>
      <c r="D29" s="18" t="s">
        <v>115</v>
      </c>
      <c r="E29" s="18">
        <v>6047</v>
      </c>
      <c r="F29" s="18" t="s">
        <v>23</v>
      </c>
      <c r="G29" s="18"/>
      <c r="H29" s="18" t="s">
        <v>116</v>
      </c>
      <c r="I29" s="18">
        <v>11687746</v>
      </c>
      <c r="J29" s="18" t="s">
        <v>117</v>
      </c>
      <c r="K29" s="18">
        <v>9141078303</v>
      </c>
      <c r="L29" s="18" t="s">
        <v>116</v>
      </c>
      <c r="M29" s="18" t="s">
        <v>118</v>
      </c>
      <c r="N29" s="19">
        <v>45521</v>
      </c>
      <c r="O29" s="19">
        <v>45551</v>
      </c>
      <c r="P29" s="18">
        <f t="shared" si="2"/>
        <v>30</v>
      </c>
      <c r="Q29" s="18" t="s">
        <v>148</v>
      </c>
      <c r="R29" s="20">
        <v>45516</v>
      </c>
      <c r="S29" s="21" t="s">
        <v>119</v>
      </c>
      <c r="T29" s="20">
        <v>45519</v>
      </c>
      <c r="U29" s="22"/>
      <c r="V29" s="22"/>
      <c r="W29" s="22"/>
    </row>
    <row r="30" spans="1:23" s="21" customFormat="1" ht="66" customHeight="1" x14ac:dyDescent="0.35">
      <c r="A30" s="22">
        <v>1.1100000000000001</v>
      </c>
      <c r="B30" s="18" t="s">
        <v>141</v>
      </c>
      <c r="C30" s="19">
        <v>45517</v>
      </c>
      <c r="D30" s="18" t="s">
        <v>75</v>
      </c>
      <c r="E30" s="18">
        <v>5311</v>
      </c>
      <c r="F30" s="18" t="s">
        <v>23</v>
      </c>
      <c r="G30" s="18" t="s">
        <v>76</v>
      </c>
      <c r="H30" s="18" t="s">
        <v>77</v>
      </c>
      <c r="I30" s="18">
        <v>99283020</v>
      </c>
      <c r="J30" s="18" t="s">
        <v>78</v>
      </c>
      <c r="K30" s="18">
        <v>9931974349</v>
      </c>
      <c r="L30" s="18" t="s">
        <v>49</v>
      </c>
      <c r="M30" s="18" t="s">
        <v>79</v>
      </c>
      <c r="N30" s="19">
        <v>45521</v>
      </c>
      <c r="O30" s="19">
        <v>45551</v>
      </c>
      <c r="P30" s="18">
        <f t="shared" si="2"/>
        <v>30</v>
      </c>
      <c r="Q30" s="18" t="s">
        <v>140</v>
      </c>
      <c r="R30" s="20">
        <v>45516</v>
      </c>
      <c r="S30" s="21" t="s">
        <v>27</v>
      </c>
      <c r="T30" s="20">
        <v>45525</v>
      </c>
      <c r="U30" s="23"/>
      <c r="V30" s="24"/>
      <c r="W30" s="23"/>
    </row>
    <row r="31" spans="1:23" s="26" customFormat="1" ht="66" customHeight="1" x14ac:dyDescent="0.35">
      <c r="A31" s="33">
        <v>1.1200000000000001</v>
      </c>
      <c r="B31" s="18" t="s">
        <v>142</v>
      </c>
      <c r="C31" s="19">
        <v>45517</v>
      </c>
      <c r="D31" s="18" t="s">
        <v>115</v>
      </c>
      <c r="E31" s="18">
        <v>6048</v>
      </c>
      <c r="F31" s="18" t="s">
        <v>23</v>
      </c>
      <c r="G31" s="18"/>
      <c r="H31" s="18" t="s">
        <v>116</v>
      </c>
      <c r="I31" s="18">
        <v>11687746</v>
      </c>
      <c r="J31" s="18" t="s">
        <v>143</v>
      </c>
      <c r="K31" s="18">
        <v>9141078303</v>
      </c>
      <c r="L31" s="18" t="s">
        <v>116</v>
      </c>
      <c r="M31" s="18" t="s">
        <v>118</v>
      </c>
      <c r="N31" s="19">
        <v>45521</v>
      </c>
      <c r="O31" s="19">
        <v>45551</v>
      </c>
      <c r="P31" s="18">
        <f t="shared" ref="P31:P33" si="3">O31-N31</f>
        <v>30</v>
      </c>
      <c r="Q31" s="18" t="s">
        <v>144</v>
      </c>
      <c r="R31" s="20">
        <v>45505</v>
      </c>
      <c r="S31" s="21" t="s">
        <v>119</v>
      </c>
      <c r="T31" s="20">
        <v>45525</v>
      </c>
      <c r="U31" s="25"/>
      <c r="V31" s="25"/>
      <c r="W31" s="25"/>
    </row>
    <row r="32" spans="1:23" s="40" customFormat="1" ht="26.25" customHeight="1" x14ac:dyDescent="0.35">
      <c r="A32" s="34">
        <v>1.1299999999999999</v>
      </c>
      <c r="B32" s="35" t="s">
        <v>146</v>
      </c>
      <c r="C32" s="36">
        <v>45505</v>
      </c>
      <c r="D32" s="35" t="s">
        <v>115</v>
      </c>
      <c r="E32" s="35">
        <v>6048</v>
      </c>
      <c r="F32" s="35" t="s">
        <v>23</v>
      </c>
      <c r="G32" s="35"/>
      <c r="H32" s="35" t="s">
        <v>116</v>
      </c>
      <c r="I32" s="35">
        <v>11687746</v>
      </c>
      <c r="J32" s="35" t="s">
        <v>143</v>
      </c>
      <c r="K32" s="35">
        <v>9141078303</v>
      </c>
      <c r="L32" s="35" t="s">
        <v>116</v>
      </c>
      <c r="M32" s="35" t="s">
        <v>118</v>
      </c>
      <c r="N32" s="36">
        <v>45489</v>
      </c>
      <c r="O32" s="36">
        <v>45520</v>
      </c>
      <c r="P32" s="35">
        <f t="shared" si="3"/>
        <v>31</v>
      </c>
      <c r="Q32" s="35" t="s">
        <v>156</v>
      </c>
      <c r="R32" s="37">
        <v>45505</v>
      </c>
      <c r="S32" s="38" t="s">
        <v>119</v>
      </c>
      <c r="T32" s="38"/>
      <c r="U32" s="39"/>
      <c r="V32" s="39"/>
      <c r="W32" s="39"/>
    </row>
    <row r="33" spans="1:23" s="63" customFormat="1" ht="39.75" customHeight="1" thickBot="1" x14ac:dyDescent="0.4">
      <c r="A33" s="60">
        <v>1</v>
      </c>
      <c r="B33" s="60" t="s">
        <v>159</v>
      </c>
      <c r="C33" s="61">
        <v>45534</v>
      </c>
      <c r="D33" s="60" t="s">
        <v>64</v>
      </c>
      <c r="E33" s="60">
        <v>16498</v>
      </c>
      <c r="F33" s="60" t="s">
        <v>23</v>
      </c>
      <c r="G33" s="60"/>
      <c r="H33" s="60" t="s">
        <v>105</v>
      </c>
      <c r="I33" s="60">
        <v>99287729</v>
      </c>
      <c r="J33" s="60" t="s">
        <v>106</v>
      </c>
      <c r="K33" s="60">
        <v>9932647030</v>
      </c>
      <c r="L33" s="60" t="s">
        <v>105</v>
      </c>
      <c r="M33" s="60" t="s">
        <v>107</v>
      </c>
      <c r="N33" s="61">
        <v>45537</v>
      </c>
      <c r="O33" s="61">
        <v>45567</v>
      </c>
      <c r="P33" s="60">
        <f t="shared" si="3"/>
        <v>30</v>
      </c>
      <c r="Q33" s="60" t="s">
        <v>161</v>
      </c>
      <c r="R33" s="62">
        <v>45534</v>
      </c>
      <c r="S33" s="63" t="s">
        <v>160</v>
      </c>
      <c r="T33" s="62">
        <v>45537</v>
      </c>
      <c r="U33" s="64"/>
      <c r="V33" s="64"/>
      <c r="W33" s="64"/>
    </row>
    <row r="34" spans="1:23" s="66" customFormat="1" ht="66" customHeight="1" x14ac:dyDescent="0.35">
      <c r="A34" s="65">
        <v>2</v>
      </c>
      <c r="B34" s="65" t="s">
        <v>163</v>
      </c>
      <c r="C34" s="67">
        <v>45545</v>
      </c>
      <c r="D34" s="65" t="s">
        <v>21</v>
      </c>
      <c r="E34" s="65" t="s">
        <v>22</v>
      </c>
      <c r="F34" s="65" t="s">
        <v>23</v>
      </c>
      <c r="G34" s="65" t="s">
        <v>24</v>
      </c>
      <c r="H34" s="65"/>
      <c r="I34" s="65">
        <v>97383856</v>
      </c>
      <c r="J34" s="65" t="s">
        <v>25</v>
      </c>
      <c r="K34" s="65">
        <v>9933015739</v>
      </c>
      <c r="L34" s="65" t="s">
        <v>26</v>
      </c>
      <c r="M34" s="65" t="s">
        <v>101</v>
      </c>
      <c r="N34" s="67">
        <v>45551</v>
      </c>
      <c r="O34" s="67">
        <v>45582</v>
      </c>
      <c r="P34" s="68">
        <f t="shared" ref="P34:P61" si="4">O34-N34</f>
        <v>31</v>
      </c>
      <c r="Q34" s="65" t="s">
        <v>166</v>
      </c>
      <c r="R34" s="69">
        <v>45545</v>
      </c>
      <c r="S34" s="66" t="s">
        <v>162</v>
      </c>
      <c r="T34" s="69">
        <v>45546</v>
      </c>
      <c r="U34" s="65"/>
      <c r="V34" s="65"/>
      <c r="W34" s="65"/>
    </row>
    <row r="35" spans="1:23" s="66" customFormat="1" ht="66" customHeight="1" x14ac:dyDescent="0.35">
      <c r="A35" s="65">
        <v>2</v>
      </c>
      <c r="B35" s="65" t="s">
        <v>164</v>
      </c>
      <c r="C35" s="67">
        <v>45545</v>
      </c>
      <c r="D35" s="65" t="s">
        <v>36</v>
      </c>
      <c r="E35" s="65" t="s">
        <v>37</v>
      </c>
      <c r="F35" s="65" t="s">
        <v>38</v>
      </c>
      <c r="G35" s="65" t="s">
        <v>39</v>
      </c>
      <c r="H35" s="65" t="s">
        <v>40</v>
      </c>
      <c r="I35" s="65">
        <v>99282672</v>
      </c>
      <c r="J35" s="65" t="s">
        <v>41</v>
      </c>
      <c r="K35" s="65">
        <v>9933753496</v>
      </c>
      <c r="L35" s="65" t="s">
        <v>42</v>
      </c>
      <c r="M35" s="65" t="s">
        <v>43</v>
      </c>
      <c r="N35" s="67">
        <v>45552</v>
      </c>
      <c r="O35" s="67">
        <v>45582</v>
      </c>
      <c r="P35" s="68">
        <f t="shared" si="4"/>
        <v>30</v>
      </c>
      <c r="Q35" s="65" t="s">
        <v>167</v>
      </c>
      <c r="R35" s="69">
        <v>45545</v>
      </c>
      <c r="S35" s="66" t="s">
        <v>162</v>
      </c>
      <c r="T35" s="69">
        <v>45546</v>
      </c>
      <c r="U35" s="65"/>
      <c r="V35" s="65"/>
      <c r="W35" s="65"/>
    </row>
    <row r="36" spans="1:23" s="66" customFormat="1" ht="66" customHeight="1" x14ac:dyDescent="0.35">
      <c r="A36" s="65">
        <v>2</v>
      </c>
      <c r="B36" s="65" t="s">
        <v>165</v>
      </c>
      <c r="C36" s="67">
        <v>45545</v>
      </c>
      <c r="D36" s="65" t="s">
        <v>46</v>
      </c>
      <c r="E36" s="65">
        <v>5291</v>
      </c>
      <c r="F36" s="65" t="s">
        <v>23</v>
      </c>
      <c r="G36" s="65" t="s">
        <v>39</v>
      </c>
      <c r="H36" s="65" t="s">
        <v>47</v>
      </c>
      <c r="I36" s="65">
        <v>99282974</v>
      </c>
      <c r="J36" s="65" t="s">
        <v>48</v>
      </c>
      <c r="K36" s="65">
        <v>9932590880</v>
      </c>
      <c r="L36" s="65" t="s">
        <v>49</v>
      </c>
      <c r="M36" s="65" t="s">
        <v>50</v>
      </c>
      <c r="N36" s="67">
        <v>45552</v>
      </c>
      <c r="O36" s="67">
        <v>45582</v>
      </c>
      <c r="P36" s="68">
        <f t="shared" si="4"/>
        <v>30</v>
      </c>
      <c r="Q36" s="65" t="s">
        <v>168</v>
      </c>
      <c r="R36" s="69">
        <v>45545</v>
      </c>
      <c r="S36" s="66" t="s">
        <v>162</v>
      </c>
      <c r="T36" s="69">
        <v>45546</v>
      </c>
      <c r="U36" s="65"/>
      <c r="V36" s="65"/>
      <c r="W36" s="65"/>
    </row>
    <row r="37" spans="1:23" s="30" customFormat="1" ht="66" customHeight="1" x14ac:dyDescent="0.35">
      <c r="A37" s="27">
        <v>2</v>
      </c>
      <c r="B37" s="27" t="s">
        <v>169</v>
      </c>
      <c r="C37" s="28">
        <v>45545</v>
      </c>
      <c r="D37" s="27" t="s">
        <v>23</v>
      </c>
      <c r="E37" s="27">
        <v>1083</v>
      </c>
      <c r="F37" s="27" t="s">
        <v>29</v>
      </c>
      <c r="G37" s="27" t="s">
        <v>52</v>
      </c>
      <c r="H37" s="27" t="s">
        <v>53</v>
      </c>
      <c r="I37" s="27">
        <v>99289827</v>
      </c>
      <c r="J37" s="27" t="s">
        <v>54</v>
      </c>
      <c r="K37" s="27"/>
      <c r="L37" s="27" t="s">
        <v>55</v>
      </c>
      <c r="M37" s="27" t="s">
        <v>56</v>
      </c>
      <c r="N37" s="28">
        <v>45552</v>
      </c>
      <c r="O37" s="28">
        <v>45582</v>
      </c>
      <c r="P37" s="57">
        <f t="shared" si="4"/>
        <v>30</v>
      </c>
      <c r="Q37" s="27" t="s">
        <v>182</v>
      </c>
      <c r="R37" s="29">
        <v>45545</v>
      </c>
      <c r="S37" s="30" t="s">
        <v>162</v>
      </c>
      <c r="T37" s="30">
        <v>0</v>
      </c>
      <c r="U37" s="27"/>
      <c r="V37" s="27"/>
      <c r="W37" s="27"/>
    </row>
    <row r="38" spans="1:23" s="66" customFormat="1" ht="66" customHeight="1" x14ac:dyDescent="0.35">
      <c r="A38" s="65">
        <v>2</v>
      </c>
      <c r="B38" s="65" t="s">
        <v>171</v>
      </c>
      <c r="C38" s="67">
        <v>45545</v>
      </c>
      <c r="D38" s="65" t="s">
        <v>29</v>
      </c>
      <c r="E38" s="65">
        <v>18088</v>
      </c>
      <c r="F38" s="65" t="s">
        <v>64</v>
      </c>
      <c r="G38" s="65" t="s">
        <v>65</v>
      </c>
      <c r="H38" s="65" t="s">
        <v>66</v>
      </c>
      <c r="I38" s="65">
        <v>98280152</v>
      </c>
      <c r="J38" s="65" t="s">
        <v>152</v>
      </c>
      <c r="K38" s="65"/>
      <c r="L38" s="65" t="s">
        <v>67</v>
      </c>
      <c r="M38" s="65" t="s">
        <v>68</v>
      </c>
      <c r="N38" s="67">
        <v>45552</v>
      </c>
      <c r="O38" s="67">
        <v>45582</v>
      </c>
      <c r="P38" s="68">
        <f t="shared" si="4"/>
        <v>30</v>
      </c>
      <c r="Q38" s="65" t="s">
        <v>170</v>
      </c>
      <c r="R38" s="69">
        <v>45545</v>
      </c>
      <c r="S38" s="66" t="s">
        <v>185</v>
      </c>
      <c r="T38" s="69">
        <v>45554</v>
      </c>
      <c r="U38" s="65"/>
      <c r="V38" s="65"/>
      <c r="W38" s="65"/>
    </row>
    <row r="39" spans="1:23" s="66" customFormat="1" ht="66" customHeight="1" x14ac:dyDescent="0.35">
      <c r="A39" s="65">
        <v>2</v>
      </c>
      <c r="B39" s="65" t="s">
        <v>172</v>
      </c>
      <c r="C39" s="67">
        <v>45545</v>
      </c>
      <c r="D39" s="65" t="s">
        <v>29</v>
      </c>
      <c r="E39" s="65"/>
      <c r="F39" s="65" t="s">
        <v>64</v>
      </c>
      <c r="G39" s="65" t="s">
        <v>65</v>
      </c>
      <c r="H39" s="65" t="s">
        <v>66</v>
      </c>
      <c r="I39" s="65">
        <v>99284386</v>
      </c>
      <c r="J39" s="65" t="s">
        <v>70</v>
      </c>
      <c r="K39" s="65"/>
      <c r="L39" s="65" t="s">
        <v>67</v>
      </c>
      <c r="M39" s="65" t="s">
        <v>68</v>
      </c>
      <c r="N39" s="67">
        <v>45552</v>
      </c>
      <c r="O39" s="67">
        <v>45582</v>
      </c>
      <c r="P39" s="68">
        <f t="shared" si="4"/>
        <v>30</v>
      </c>
      <c r="Q39" s="65" t="s">
        <v>170</v>
      </c>
      <c r="R39" s="69">
        <v>45545</v>
      </c>
      <c r="S39" s="66" t="s">
        <v>185</v>
      </c>
      <c r="T39" s="69">
        <v>45560</v>
      </c>
      <c r="U39" s="65"/>
      <c r="V39" s="65"/>
      <c r="W39" s="65"/>
    </row>
    <row r="40" spans="1:23" s="66" customFormat="1" ht="66" customHeight="1" x14ac:dyDescent="0.35">
      <c r="A40" s="65">
        <v>2</v>
      </c>
      <c r="B40" s="65" t="s">
        <v>173</v>
      </c>
      <c r="C40" s="67">
        <v>45545</v>
      </c>
      <c r="D40" s="65" t="s">
        <v>29</v>
      </c>
      <c r="E40" s="65"/>
      <c r="F40" s="65" t="s">
        <v>64</v>
      </c>
      <c r="G40" s="65" t="s">
        <v>72</v>
      </c>
      <c r="H40" s="65" t="s">
        <v>66</v>
      </c>
      <c r="I40" s="65">
        <v>99288339</v>
      </c>
      <c r="J40" s="65" t="s">
        <v>73</v>
      </c>
      <c r="K40" s="65">
        <v>9934255152</v>
      </c>
      <c r="L40" s="65" t="s">
        <v>67</v>
      </c>
      <c r="M40" s="65" t="s">
        <v>68</v>
      </c>
      <c r="N40" s="67">
        <v>45552</v>
      </c>
      <c r="O40" s="67">
        <v>45582</v>
      </c>
      <c r="P40" s="68">
        <f t="shared" si="4"/>
        <v>30</v>
      </c>
      <c r="Q40" s="65" t="s">
        <v>174</v>
      </c>
      <c r="R40" s="69">
        <v>45545</v>
      </c>
      <c r="S40" s="66" t="s">
        <v>185</v>
      </c>
      <c r="T40" s="69">
        <v>45554</v>
      </c>
      <c r="U40" s="65"/>
      <c r="V40" s="65"/>
      <c r="W40" s="65"/>
    </row>
    <row r="41" spans="1:23" s="66" customFormat="1" ht="66" customHeight="1" x14ac:dyDescent="0.35">
      <c r="A41" s="65">
        <v>2</v>
      </c>
      <c r="B41" s="65" t="s">
        <v>175</v>
      </c>
      <c r="C41" s="67">
        <v>45545</v>
      </c>
      <c r="D41" s="65" t="s">
        <v>58</v>
      </c>
      <c r="E41" s="65"/>
      <c r="F41" s="65" t="s">
        <v>23</v>
      </c>
      <c r="G41" s="65"/>
      <c r="H41" s="65" t="s">
        <v>82</v>
      </c>
      <c r="I41" s="65">
        <v>99283016</v>
      </c>
      <c r="J41" s="65" t="s">
        <v>83</v>
      </c>
      <c r="K41" s="65">
        <v>9932237011</v>
      </c>
      <c r="L41" s="65" t="s">
        <v>49</v>
      </c>
      <c r="M41" s="65" t="s">
        <v>84</v>
      </c>
      <c r="N41" s="67">
        <v>45552</v>
      </c>
      <c r="O41" s="67">
        <v>45582</v>
      </c>
      <c r="P41" s="68">
        <f t="shared" si="4"/>
        <v>30</v>
      </c>
      <c r="Q41" s="65" t="s">
        <v>168</v>
      </c>
      <c r="R41" s="69">
        <v>45545</v>
      </c>
      <c r="S41" s="66" t="s">
        <v>162</v>
      </c>
      <c r="T41" s="69">
        <v>45546</v>
      </c>
      <c r="U41" s="65"/>
      <c r="V41" s="65"/>
      <c r="W41" s="65"/>
    </row>
    <row r="42" spans="1:23" s="66" customFormat="1" ht="66" customHeight="1" x14ac:dyDescent="0.35">
      <c r="A42" s="65">
        <v>2</v>
      </c>
      <c r="B42" s="65" t="s">
        <v>176</v>
      </c>
      <c r="C42" s="67">
        <v>45545</v>
      </c>
      <c r="D42" s="65" t="s">
        <v>86</v>
      </c>
      <c r="E42" s="65"/>
      <c r="F42" s="65" t="s">
        <v>23</v>
      </c>
      <c r="G42" s="65"/>
      <c r="H42" s="65" t="s">
        <v>87</v>
      </c>
      <c r="I42" s="65">
        <v>99287212</v>
      </c>
      <c r="J42" s="65" t="s">
        <v>88</v>
      </c>
      <c r="K42" s="65">
        <v>9931462754</v>
      </c>
      <c r="L42" s="65" t="s">
        <v>49</v>
      </c>
      <c r="M42" s="65" t="s">
        <v>89</v>
      </c>
      <c r="N42" s="67">
        <v>45552</v>
      </c>
      <c r="O42" s="67">
        <v>45582</v>
      </c>
      <c r="P42" s="68">
        <f t="shared" si="4"/>
        <v>30</v>
      </c>
      <c r="Q42" s="65" t="s">
        <v>168</v>
      </c>
      <c r="R42" s="69">
        <v>45545</v>
      </c>
      <c r="S42" s="66" t="s">
        <v>162</v>
      </c>
      <c r="T42" s="69">
        <v>45546</v>
      </c>
      <c r="U42" s="65"/>
      <c r="V42" s="65"/>
      <c r="W42" s="65"/>
    </row>
    <row r="43" spans="1:23" s="66" customFormat="1" ht="66" customHeight="1" x14ac:dyDescent="0.35">
      <c r="A43" s="68">
        <v>2</v>
      </c>
      <c r="B43" s="65" t="s">
        <v>177</v>
      </c>
      <c r="C43" s="67">
        <v>45545</v>
      </c>
      <c r="D43" s="65" t="s">
        <v>29</v>
      </c>
      <c r="E43" s="65"/>
      <c r="F43" s="65" t="s">
        <v>23</v>
      </c>
      <c r="G43" s="65" t="s">
        <v>91</v>
      </c>
      <c r="H43" s="65" t="s">
        <v>92</v>
      </c>
      <c r="I43" s="65">
        <v>99286461</v>
      </c>
      <c r="J43" s="65" t="s">
        <v>93</v>
      </c>
      <c r="K43" s="65">
        <v>9932422634</v>
      </c>
      <c r="L43" s="65" t="s">
        <v>94</v>
      </c>
      <c r="M43" s="65" t="s">
        <v>95</v>
      </c>
      <c r="N43" s="67">
        <v>45552</v>
      </c>
      <c r="O43" s="67">
        <v>45582</v>
      </c>
      <c r="P43" s="68">
        <f t="shared" si="4"/>
        <v>30</v>
      </c>
      <c r="Q43" s="65" t="s">
        <v>174</v>
      </c>
      <c r="R43" s="69">
        <v>45545</v>
      </c>
      <c r="S43" s="66" t="s">
        <v>185</v>
      </c>
      <c r="T43" s="69">
        <v>45554</v>
      </c>
      <c r="U43" s="65"/>
      <c r="V43" s="65"/>
      <c r="W43" s="65"/>
    </row>
    <row r="44" spans="1:23" s="30" customFormat="1" ht="66" customHeight="1" x14ac:dyDescent="0.35">
      <c r="A44" s="57">
        <v>2</v>
      </c>
      <c r="B44" s="27" t="s">
        <v>178</v>
      </c>
      <c r="C44" s="28">
        <v>45545</v>
      </c>
      <c r="D44" s="27" t="s">
        <v>115</v>
      </c>
      <c r="E44" s="27">
        <v>6047</v>
      </c>
      <c r="F44" s="27" t="s">
        <v>64</v>
      </c>
      <c r="G44" s="27"/>
      <c r="H44" s="27" t="s">
        <v>116</v>
      </c>
      <c r="I44" s="27">
        <v>11687746</v>
      </c>
      <c r="J44" s="27" t="s">
        <v>117</v>
      </c>
      <c r="K44" s="27">
        <v>9141078303</v>
      </c>
      <c r="L44" s="27" t="s">
        <v>116</v>
      </c>
      <c r="M44" s="27" t="s">
        <v>118</v>
      </c>
      <c r="N44" s="28">
        <v>45552</v>
      </c>
      <c r="O44" s="28">
        <v>45582</v>
      </c>
      <c r="P44" s="57">
        <f t="shared" si="4"/>
        <v>30</v>
      </c>
      <c r="Q44" s="27" t="s">
        <v>166</v>
      </c>
      <c r="R44" s="29">
        <v>45545</v>
      </c>
      <c r="S44" s="30" t="s">
        <v>215</v>
      </c>
      <c r="T44" s="30">
        <v>0</v>
      </c>
      <c r="U44" s="27"/>
      <c r="V44" s="27"/>
      <c r="W44" s="27"/>
    </row>
    <row r="45" spans="1:23" s="66" customFormat="1" ht="66" customHeight="1" x14ac:dyDescent="0.35">
      <c r="A45" s="65">
        <v>2</v>
      </c>
      <c r="B45" s="65" t="s">
        <v>179</v>
      </c>
      <c r="C45" s="67">
        <v>45545</v>
      </c>
      <c r="D45" s="65" t="s">
        <v>75</v>
      </c>
      <c r="E45" s="65">
        <v>5311</v>
      </c>
      <c r="F45" s="65" t="s">
        <v>23</v>
      </c>
      <c r="G45" s="65"/>
      <c r="H45" s="65" t="s">
        <v>77</v>
      </c>
      <c r="I45" s="65">
        <v>99283020</v>
      </c>
      <c r="J45" s="65" t="s">
        <v>78</v>
      </c>
      <c r="K45" s="65">
        <v>9931974349</v>
      </c>
      <c r="L45" s="65" t="s">
        <v>49</v>
      </c>
      <c r="M45" s="65" t="s">
        <v>79</v>
      </c>
      <c r="N45" s="67">
        <v>45552</v>
      </c>
      <c r="O45" s="67">
        <v>45582</v>
      </c>
      <c r="P45" s="68">
        <f t="shared" si="4"/>
        <v>30</v>
      </c>
      <c r="Q45" s="65" t="s">
        <v>180</v>
      </c>
      <c r="R45" s="69">
        <v>45545</v>
      </c>
      <c r="S45" s="66" t="s">
        <v>184</v>
      </c>
      <c r="T45" s="69">
        <v>45554</v>
      </c>
      <c r="U45" s="70"/>
      <c r="V45" s="71"/>
      <c r="W45" s="70"/>
    </row>
    <row r="46" spans="1:23" s="30" customFormat="1" ht="66" customHeight="1" x14ac:dyDescent="0.35">
      <c r="A46" s="57">
        <v>2</v>
      </c>
      <c r="B46" s="27" t="s">
        <v>181</v>
      </c>
      <c r="C46" s="28">
        <v>45545</v>
      </c>
      <c r="D46" s="27" t="s">
        <v>115</v>
      </c>
      <c r="E46" s="27">
        <v>6048</v>
      </c>
      <c r="F46" s="27" t="s">
        <v>183</v>
      </c>
      <c r="G46" s="27"/>
      <c r="H46" s="27" t="s">
        <v>116</v>
      </c>
      <c r="I46" s="27">
        <v>11687746</v>
      </c>
      <c r="J46" s="27" t="s">
        <v>143</v>
      </c>
      <c r="K46" s="27">
        <v>9141078303</v>
      </c>
      <c r="L46" s="27" t="s">
        <v>116</v>
      </c>
      <c r="M46" s="27" t="s">
        <v>118</v>
      </c>
      <c r="N46" s="28">
        <v>45552</v>
      </c>
      <c r="O46" s="28">
        <v>45582</v>
      </c>
      <c r="P46" s="57">
        <f t="shared" si="4"/>
        <v>30</v>
      </c>
      <c r="Q46" s="27" t="s">
        <v>180</v>
      </c>
      <c r="R46" s="29">
        <v>45545</v>
      </c>
      <c r="S46" s="30" t="s">
        <v>216</v>
      </c>
      <c r="T46" s="30">
        <v>0</v>
      </c>
      <c r="U46" s="27"/>
      <c r="V46" s="27"/>
      <c r="W46" s="27"/>
    </row>
    <row r="47" spans="1:23" s="75" customFormat="1" ht="50" x14ac:dyDescent="0.35">
      <c r="A47" s="58">
        <v>2</v>
      </c>
      <c r="B47" s="58" t="s">
        <v>186</v>
      </c>
      <c r="C47" s="72">
        <v>45547</v>
      </c>
      <c r="D47" s="58" t="s">
        <v>194</v>
      </c>
      <c r="E47" s="58">
        <v>18074</v>
      </c>
      <c r="F47" s="58" t="s">
        <v>23</v>
      </c>
      <c r="G47" s="58"/>
      <c r="H47" s="58" t="s">
        <v>187</v>
      </c>
      <c r="I47" s="58">
        <v>11689021</v>
      </c>
      <c r="J47" s="58" t="s">
        <v>188</v>
      </c>
      <c r="K47" s="58">
        <v>9931669256</v>
      </c>
      <c r="L47" s="58" t="s">
        <v>67</v>
      </c>
      <c r="M47" s="73" t="s">
        <v>189</v>
      </c>
      <c r="N47" s="72">
        <v>45551</v>
      </c>
      <c r="O47" s="72">
        <v>45581</v>
      </c>
      <c r="P47" s="58">
        <f t="shared" si="4"/>
        <v>30</v>
      </c>
      <c r="Q47" s="58" t="s">
        <v>170</v>
      </c>
      <c r="R47" s="74">
        <v>45547</v>
      </c>
      <c r="S47" s="75" t="s">
        <v>190</v>
      </c>
      <c r="T47" s="74">
        <v>45554</v>
      </c>
      <c r="U47" s="58"/>
      <c r="V47" s="58"/>
      <c r="W47" s="58"/>
    </row>
    <row r="48" spans="1:23" s="75" customFormat="1" ht="87.5" x14ac:dyDescent="0.35">
      <c r="A48" s="58">
        <v>2</v>
      </c>
      <c r="B48" s="58" t="s">
        <v>195</v>
      </c>
      <c r="C48" s="72">
        <v>45547</v>
      </c>
      <c r="D48" s="58" t="s">
        <v>194</v>
      </c>
      <c r="E48" s="58">
        <v>18082</v>
      </c>
      <c r="F48" s="58" t="s">
        <v>23</v>
      </c>
      <c r="G48" s="58"/>
      <c r="H48" s="58" t="s">
        <v>193</v>
      </c>
      <c r="I48" s="58">
        <v>99281222</v>
      </c>
      <c r="J48" s="58" t="s">
        <v>192</v>
      </c>
      <c r="K48" s="58">
        <v>9931351212</v>
      </c>
      <c r="L48" s="58" t="s">
        <v>67</v>
      </c>
      <c r="M48" s="73" t="s">
        <v>191</v>
      </c>
      <c r="N48" s="72">
        <v>45551</v>
      </c>
      <c r="O48" s="72">
        <v>45581</v>
      </c>
      <c r="P48" s="58">
        <f t="shared" si="4"/>
        <v>30</v>
      </c>
      <c r="Q48" s="58" t="s">
        <v>170</v>
      </c>
      <c r="R48" s="74">
        <v>45547</v>
      </c>
      <c r="S48" s="75" t="s">
        <v>190</v>
      </c>
      <c r="T48" s="74">
        <v>45554</v>
      </c>
      <c r="U48" s="58"/>
      <c r="V48" s="58"/>
      <c r="W48" s="58"/>
    </row>
    <row r="49" spans="1:23" s="79" customFormat="1" ht="30.75" customHeight="1" x14ac:dyDescent="0.35">
      <c r="A49" s="76">
        <v>2</v>
      </c>
      <c r="B49" s="76" t="s">
        <v>196</v>
      </c>
      <c r="C49" s="77">
        <v>45554</v>
      </c>
      <c r="D49" s="76" t="s">
        <v>36</v>
      </c>
      <c r="E49" s="76">
        <v>11355</v>
      </c>
      <c r="F49" s="76" t="s">
        <v>197</v>
      </c>
      <c r="G49" s="76"/>
      <c r="H49" s="76" t="s">
        <v>198</v>
      </c>
      <c r="I49" s="76">
        <v>99283714</v>
      </c>
      <c r="J49" s="76" t="s">
        <v>98</v>
      </c>
      <c r="K49" s="76"/>
      <c r="L49" s="76" t="s">
        <v>199</v>
      </c>
      <c r="M49" s="76" t="s">
        <v>200</v>
      </c>
      <c r="N49" s="77">
        <v>45553</v>
      </c>
      <c r="O49" s="77">
        <v>45565</v>
      </c>
      <c r="P49" s="76">
        <f t="shared" si="4"/>
        <v>12</v>
      </c>
      <c r="Q49" s="76" t="s">
        <v>180</v>
      </c>
      <c r="R49" s="78">
        <v>45554</v>
      </c>
      <c r="S49" s="79" t="s">
        <v>201</v>
      </c>
      <c r="T49" s="78">
        <v>45555</v>
      </c>
      <c r="U49" s="80"/>
      <c r="V49" s="80"/>
      <c r="W49" s="80"/>
    </row>
    <row r="50" spans="1:23" s="75" customFormat="1" ht="63" x14ac:dyDescent="0.35">
      <c r="A50" s="58">
        <v>2</v>
      </c>
      <c r="B50" s="58" t="s">
        <v>202</v>
      </c>
      <c r="C50" s="72">
        <v>45554</v>
      </c>
      <c r="D50" s="58" t="s">
        <v>194</v>
      </c>
      <c r="E50" s="58">
        <v>18421</v>
      </c>
      <c r="F50" s="58" t="s">
        <v>194</v>
      </c>
      <c r="G50" s="58"/>
      <c r="H50" s="58" t="s">
        <v>203</v>
      </c>
      <c r="I50" s="58">
        <v>99289021</v>
      </c>
      <c r="J50" s="58" t="s">
        <v>204</v>
      </c>
      <c r="K50" s="58">
        <v>9371161900</v>
      </c>
      <c r="L50" s="58" t="s">
        <v>205</v>
      </c>
      <c r="M50" s="58" t="s">
        <v>206</v>
      </c>
      <c r="N50" s="72">
        <v>45554</v>
      </c>
      <c r="O50" s="72">
        <v>45584</v>
      </c>
      <c r="P50" s="58">
        <f t="shared" si="4"/>
        <v>30</v>
      </c>
      <c r="Q50" s="58" t="s">
        <v>170</v>
      </c>
      <c r="R50" s="74">
        <v>45554</v>
      </c>
      <c r="S50" s="75" t="s">
        <v>207</v>
      </c>
      <c r="T50" s="74">
        <v>45555</v>
      </c>
      <c r="U50" s="58"/>
      <c r="V50" s="58"/>
      <c r="W50" s="58"/>
    </row>
    <row r="51" spans="1:23" s="75" customFormat="1" ht="157.5" x14ac:dyDescent="0.35">
      <c r="A51" s="58">
        <v>2</v>
      </c>
      <c r="B51" s="58" t="s">
        <v>212</v>
      </c>
      <c r="C51" s="72">
        <v>45561</v>
      </c>
      <c r="D51" s="58" t="s">
        <v>211</v>
      </c>
      <c r="E51" s="58">
        <v>18341</v>
      </c>
      <c r="F51" s="58" t="s">
        <v>23</v>
      </c>
      <c r="G51" s="58"/>
      <c r="H51" s="58" t="s">
        <v>105</v>
      </c>
      <c r="I51" s="58">
        <v>99287821</v>
      </c>
      <c r="J51" s="58" t="s">
        <v>210</v>
      </c>
      <c r="K51" s="58"/>
      <c r="L51" s="58" t="s">
        <v>209</v>
      </c>
      <c r="M51" s="58" t="s">
        <v>208</v>
      </c>
      <c r="N51" s="72">
        <v>45558</v>
      </c>
      <c r="O51" s="72">
        <v>45588</v>
      </c>
      <c r="P51" s="58">
        <f t="shared" si="4"/>
        <v>30</v>
      </c>
      <c r="Q51" s="58" t="s">
        <v>213</v>
      </c>
      <c r="R51" s="74">
        <v>45561</v>
      </c>
      <c r="S51" s="75" t="s">
        <v>214</v>
      </c>
      <c r="T51" s="74">
        <v>45562</v>
      </c>
      <c r="U51" s="58"/>
      <c r="V51" s="58"/>
      <c r="W51" s="58"/>
    </row>
    <row r="52" spans="1:23" s="75" customFormat="1" ht="30.75" customHeight="1" x14ac:dyDescent="0.35">
      <c r="A52" s="58">
        <v>2</v>
      </c>
      <c r="B52" s="109" t="s">
        <v>220</v>
      </c>
      <c r="C52" s="72">
        <v>45567</v>
      </c>
      <c r="D52" s="58" t="s">
        <v>36</v>
      </c>
      <c r="E52" s="58">
        <v>11355</v>
      </c>
      <c r="F52" s="58" t="s">
        <v>197</v>
      </c>
      <c r="G52" s="58"/>
      <c r="H52" s="58" t="s">
        <v>198</v>
      </c>
      <c r="I52" s="58">
        <v>99283714</v>
      </c>
      <c r="J52" s="58" t="s">
        <v>98</v>
      </c>
      <c r="K52" s="58"/>
      <c r="L52" s="58" t="s">
        <v>199</v>
      </c>
      <c r="M52" s="58" t="s">
        <v>200</v>
      </c>
      <c r="N52" s="72">
        <v>45567</v>
      </c>
      <c r="O52" s="72">
        <v>45581</v>
      </c>
      <c r="P52" s="58">
        <f t="shared" si="4"/>
        <v>14</v>
      </c>
      <c r="Q52" s="58" t="s">
        <v>180</v>
      </c>
      <c r="R52" s="74">
        <v>45567</v>
      </c>
      <c r="S52" s="75" t="s">
        <v>221</v>
      </c>
      <c r="T52" s="74">
        <v>45568</v>
      </c>
      <c r="U52" s="58"/>
      <c r="V52" s="58"/>
      <c r="W52" s="58"/>
    </row>
    <row r="53" spans="1:23" s="104" customFormat="1" ht="60" customHeight="1" thickBot="1" x14ac:dyDescent="0.4">
      <c r="A53" s="101">
        <v>2</v>
      </c>
      <c r="B53" s="110" t="s">
        <v>217</v>
      </c>
      <c r="C53" s="102">
        <v>45567</v>
      </c>
      <c r="D53" s="101" t="s">
        <v>64</v>
      </c>
      <c r="E53" s="101">
        <v>16498</v>
      </c>
      <c r="F53" s="101" t="s">
        <v>23</v>
      </c>
      <c r="G53" s="101"/>
      <c r="H53" s="101" t="s">
        <v>105</v>
      </c>
      <c r="I53" s="101">
        <v>99287729</v>
      </c>
      <c r="J53" s="101" t="s">
        <v>106</v>
      </c>
      <c r="K53" s="101">
        <v>9932647030</v>
      </c>
      <c r="L53" s="101" t="s">
        <v>105</v>
      </c>
      <c r="M53" s="101" t="s">
        <v>107</v>
      </c>
      <c r="N53" s="102">
        <v>45568</v>
      </c>
      <c r="O53" s="120">
        <v>45599</v>
      </c>
      <c r="P53" s="101">
        <f t="shared" si="4"/>
        <v>31</v>
      </c>
      <c r="Q53" s="101" t="s">
        <v>219</v>
      </c>
      <c r="R53" s="103" t="s">
        <v>218</v>
      </c>
      <c r="S53" s="104" t="s">
        <v>27</v>
      </c>
      <c r="T53" s="103">
        <v>45568</v>
      </c>
      <c r="U53" s="101"/>
      <c r="V53" s="101"/>
      <c r="W53" s="101"/>
    </row>
    <row r="54" spans="1:23" s="100" customFormat="1" ht="66" customHeight="1" x14ac:dyDescent="0.35">
      <c r="A54" s="95">
        <v>3</v>
      </c>
      <c r="B54" s="108" t="s">
        <v>223</v>
      </c>
      <c r="C54" s="97">
        <v>45579</v>
      </c>
      <c r="D54" s="96" t="s">
        <v>21</v>
      </c>
      <c r="E54" s="96" t="s">
        <v>22</v>
      </c>
      <c r="F54" s="96" t="s">
        <v>23</v>
      </c>
      <c r="G54" s="96" t="s">
        <v>24</v>
      </c>
      <c r="H54" s="96"/>
      <c r="I54" s="96">
        <v>97383856</v>
      </c>
      <c r="J54" s="96" t="s">
        <v>25</v>
      </c>
      <c r="K54" s="96">
        <v>9933015739</v>
      </c>
      <c r="L54" s="96" t="s">
        <v>26</v>
      </c>
      <c r="M54" s="96" t="s">
        <v>101</v>
      </c>
      <c r="N54" s="97">
        <v>45583</v>
      </c>
      <c r="O54" s="121">
        <v>45614</v>
      </c>
      <c r="P54" s="98">
        <f t="shared" si="4"/>
        <v>31</v>
      </c>
      <c r="Q54" s="96" t="s">
        <v>166</v>
      </c>
      <c r="R54" s="99"/>
      <c r="S54" s="100" t="s">
        <v>222</v>
      </c>
      <c r="T54" s="99"/>
      <c r="U54" s="96"/>
      <c r="V54" s="96"/>
      <c r="W54" s="96"/>
    </row>
    <row r="55" spans="1:23" s="79" customFormat="1" ht="140" x14ac:dyDescent="0.35">
      <c r="A55" s="88">
        <v>3</v>
      </c>
      <c r="B55" s="107" t="s">
        <v>224</v>
      </c>
      <c r="C55" s="77">
        <v>45579</v>
      </c>
      <c r="D55" s="76" t="s">
        <v>36</v>
      </c>
      <c r="E55" s="76" t="s">
        <v>37</v>
      </c>
      <c r="F55" s="76" t="s">
        <v>38</v>
      </c>
      <c r="G55" s="76" t="s">
        <v>39</v>
      </c>
      <c r="H55" s="76" t="s">
        <v>40</v>
      </c>
      <c r="I55" s="76">
        <v>99282672</v>
      </c>
      <c r="J55" s="76" t="s">
        <v>41</v>
      </c>
      <c r="K55" s="76">
        <v>9933753496</v>
      </c>
      <c r="L55" s="76" t="s">
        <v>42</v>
      </c>
      <c r="M55" s="76" t="s">
        <v>43</v>
      </c>
      <c r="N55" s="13">
        <v>45583</v>
      </c>
      <c r="O55" s="122">
        <v>45601</v>
      </c>
      <c r="P55" s="90">
        <f t="shared" si="4"/>
        <v>18</v>
      </c>
      <c r="Q55" s="12" t="s">
        <v>167</v>
      </c>
      <c r="R55" s="14"/>
      <c r="S55" s="15"/>
      <c r="T55" s="78">
        <v>45582</v>
      </c>
      <c r="U55" s="76"/>
      <c r="V55" s="76"/>
      <c r="W55" s="76"/>
    </row>
    <row r="56" spans="1:23" s="79" customFormat="1" ht="75" x14ac:dyDescent="0.35">
      <c r="A56" s="88">
        <v>3</v>
      </c>
      <c r="B56" s="76" t="s">
        <v>195</v>
      </c>
      <c r="C56" s="77">
        <v>45547</v>
      </c>
      <c r="D56" s="76" t="s">
        <v>194</v>
      </c>
      <c r="E56" s="76">
        <v>18082</v>
      </c>
      <c r="F56" s="76" t="s">
        <v>23</v>
      </c>
      <c r="G56" s="76"/>
      <c r="H56" s="76" t="s">
        <v>193</v>
      </c>
      <c r="I56" s="76">
        <v>99281222</v>
      </c>
      <c r="J56" s="76" t="s">
        <v>192</v>
      </c>
      <c r="K56" s="76">
        <v>9931351212</v>
      </c>
      <c r="L56" s="76" t="s">
        <v>67</v>
      </c>
      <c r="M56" s="89" t="s">
        <v>191</v>
      </c>
      <c r="N56" s="77">
        <v>45582</v>
      </c>
      <c r="O56" s="77">
        <v>45613</v>
      </c>
      <c r="P56" s="76">
        <f t="shared" si="4"/>
        <v>31</v>
      </c>
      <c r="Q56" s="76" t="s">
        <v>170</v>
      </c>
      <c r="R56" s="78"/>
      <c r="S56" s="79" t="s">
        <v>190</v>
      </c>
      <c r="T56" s="78"/>
      <c r="U56" s="76"/>
      <c r="V56" s="76"/>
      <c r="W56" s="76"/>
    </row>
    <row r="57" spans="1:23" s="84" customFormat="1" ht="66" customHeight="1" x14ac:dyDescent="0.35">
      <c r="A57" s="81">
        <v>4.0999999999999996</v>
      </c>
      <c r="B57" s="85" t="s">
        <v>234</v>
      </c>
      <c r="C57" s="82">
        <v>45545</v>
      </c>
      <c r="D57" s="81" t="s">
        <v>46</v>
      </c>
      <c r="E57" s="81">
        <v>5291</v>
      </c>
      <c r="F57" s="81" t="s">
        <v>23</v>
      </c>
      <c r="G57" s="81" t="s">
        <v>39</v>
      </c>
      <c r="H57" s="81" t="s">
        <v>47</v>
      </c>
      <c r="I57" s="81">
        <v>99282974</v>
      </c>
      <c r="J57" s="81" t="s">
        <v>48</v>
      </c>
      <c r="K57" s="81">
        <v>9932590880</v>
      </c>
      <c r="L57" s="81" t="s">
        <v>49</v>
      </c>
      <c r="M57" s="81" t="s">
        <v>50</v>
      </c>
      <c r="N57" s="86">
        <v>45617</v>
      </c>
      <c r="O57" s="86">
        <v>45647</v>
      </c>
      <c r="P57" s="87">
        <f t="shared" si="4"/>
        <v>30</v>
      </c>
      <c r="Q57" s="81" t="s">
        <v>167</v>
      </c>
      <c r="R57" s="83"/>
      <c r="S57" s="84" t="s">
        <v>235</v>
      </c>
      <c r="T57" s="59"/>
      <c r="U57" s="81"/>
      <c r="V57" s="81"/>
      <c r="W57" s="81"/>
    </row>
    <row r="58" spans="1:23" s="79" customFormat="1" ht="78.75" customHeight="1" x14ac:dyDescent="0.35">
      <c r="A58" s="88">
        <v>3</v>
      </c>
      <c r="B58" s="107" t="s">
        <v>236</v>
      </c>
      <c r="C58" s="77">
        <v>45580</v>
      </c>
      <c r="D58" s="76" t="s">
        <v>64</v>
      </c>
      <c r="E58" s="76">
        <v>18010</v>
      </c>
      <c r="F58" s="76" t="s">
        <v>23</v>
      </c>
      <c r="G58" s="76"/>
      <c r="H58" s="76" t="s">
        <v>110</v>
      </c>
      <c r="I58" s="76">
        <v>11687797</v>
      </c>
      <c r="J58" s="76" t="s">
        <v>111</v>
      </c>
      <c r="K58" s="76">
        <v>9932647030</v>
      </c>
      <c r="L58" s="76" t="s">
        <v>112</v>
      </c>
      <c r="M58" s="76" t="s">
        <v>113</v>
      </c>
      <c r="N58" s="77">
        <v>45581</v>
      </c>
      <c r="O58" s="77">
        <v>45612</v>
      </c>
      <c r="P58" s="76">
        <f t="shared" si="4"/>
        <v>31</v>
      </c>
      <c r="Q58" s="76" t="s">
        <v>180</v>
      </c>
      <c r="R58" s="78"/>
      <c r="T58" s="78">
        <v>45582</v>
      </c>
      <c r="U58" s="76"/>
      <c r="V58" s="76"/>
      <c r="W58" s="76"/>
    </row>
    <row r="59" spans="1:23" s="79" customFormat="1" ht="50" x14ac:dyDescent="0.35">
      <c r="A59" s="88">
        <v>3</v>
      </c>
      <c r="B59" s="107" t="s">
        <v>233</v>
      </c>
      <c r="C59" s="77">
        <v>45579</v>
      </c>
      <c r="D59" s="76" t="s">
        <v>194</v>
      </c>
      <c r="E59" s="76">
        <v>18074</v>
      </c>
      <c r="F59" s="76" t="s">
        <v>23</v>
      </c>
      <c r="G59" s="76"/>
      <c r="H59" s="76" t="s">
        <v>187</v>
      </c>
      <c r="I59" s="76">
        <v>11689021</v>
      </c>
      <c r="J59" s="76" t="s">
        <v>188</v>
      </c>
      <c r="K59" s="76">
        <v>9931669256</v>
      </c>
      <c r="L59" s="76" t="s">
        <v>67</v>
      </c>
      <c r="M59" s="89" t="s">
        <v>189</v>
      </c>
      <c r="N59" s="77">
        <v>45582</v>
      </c>
      <c r="O59" s="77">
        <v>45613</v>
      </c>
      <c r="P59" s="76">
        <f t="shared" si="4"/>
        <v>31</v>
      </c>
      <c r="Q59" s="76" t="s">
        <v>170</v>
      </c>
      <c r="R59" s="78">
        <v>45579</v>
      </c>
      <c r="S59" s="79" t="s">
        <v>190</v>
      </c>
      <c r="T59" s="78">
        <v>45590</v>
      </c>
      <c r="U59" s="76"/>
      <c r="V59" s="76"/>
      <c r="W59" s="76"/>
    </row>
    <row r="60" spans="1:23" s="79" customFormat="1" ht="75" x14ac:dyDescent="0.35">
      <c r="A60" s="88">
        <v>3</v>
      </c>
      <c r="B60" s="107" t="s">
        <v>237</v>
      </c>
      <c r="C60" s="77">
        <v>45579</v>
      </c>
      <c r="D60" s="76" t="s">
        <v>194</v>
      </c>
      <c r="E60" s="76">
        <v>18082</v>
      </c>
      <c r="F60" s="76" t="s">
        <v>23</v>
      </c>
      <c r="G60" s="76"/>
      <c r="H60" s="76" t="s">
        <v>193</v>
      </c>
      <c r="I60" s="76">
        <v>99281222</v>
      </c>
      <c r="J60" s="76" t="s">
        <v>192</v>
      </c>
      <c r="K60" s="76">
        <v>9931351212</v>
      </c>
      <c r="L60" s="76" t="s">
        <v>67</v>
      </c>
      <c r="M60" s="89" t="s">
        <v>191</v>
      </c>
      <c r="N60" s="77">
        <v>45582</v>
      </c>
      <c r="O60" s="77">
        <v>45613</v>
      </c>
      <c r="P60" s="76">
        <f t="shared" si="4"/>
        <v>31</v>
      </c>
      <c r="Q60" s="76" t="s">
        <v>170</v>
      </c>
      <c r="R60" s="78">
        <v>45579</v>
      </c>
      <c r="S60" s="79" t="s">
        <v>190</v>
      </c>
      <c r="T60" s="78">
        <v>45590</v>
      </c>
      <c r="U60" s="76"/>
      <c r="V60" s="76"/>
      <c r="W60" s="76"/>
    </row>
    <row r="61" spans="1:23" s="15" customFormat="1" ht="66" customHeight="1" x14ac:dyDescent="0.35">
      <c r="A61" s="91">
        <v>3</v>
      </c>
      <c r="B61" s="12" t="s">
        <v>223</v>
      </c>
      <c r="C61" s="13">
        <v>45579</v>
      </c>
      <c r="D61" s="12" t="s">
        <v>21</v>
      </c>
      <c r="E61" s="12" t="s">
        <v>22</v>
      </c>
      <c r="F61" s="12" t="s">
        <v>23</v>
      </c>
      <c r="G61" s="12" t="s">
        <v>24</v>
      </c>
      <c r="H61" s="12"/>
      <c r="I61" s="12">
        <v>97383856</v>
      </c>
      <c r="J61" s="12" t="s">
        <v>25</v>
      </c>
      <c r="K61" s="12">
        <v>9933015739</v>
      </c>
      <c r="L61" s="12" t="s">
        <v>26</v>
      </c>
      <c r="M61" s="12" t="s">
        <v>101</v>
      </c>
      <c r="N61" s="13">
        <v>45583</v>
      </c>
      <c r="O61" s="13">
        <v>45614</v>
      </c>
      <c r="P61" s="90">
        <f t="shared" si="4"/>
        <v>31</v>
      </c>
      <c r="Q61" s="12" t="s">
        <v>166</v>
      </c>
      <c r="R61" s="14"/>
      <c r="T61" s="14"/>
      <c r="U61" s="12"/>
      <c r="V61" s="12"/>
      <c r="W61" s="12"/>
    </row>
    <row r="62" spans="1:23" s="15" customFormat="1" ht="66" customHeight="1" x14ac:dyDescent="0.35">
      <c r="A62" s="91">
        <v>3</v>
      </c>
      <c r="B62" s="12" t="s">
        <v>229</v>
      </c>
      <c r="C62" s="13">
        <v>45579</v>
      </c>
      <c r="D62" s="12" t="s">
        <v>58</v>
      </c>
      <c r="E62" s="12"/>
      <c r="F62" s="12" t="s">
        <v>23</v>
      </c>
      <c r="G62" s="12"/>
      <c r="H62" s="12" t="s">
        <v>82</v>
      </c>
      <c r="I62" s="12">
        <v>99283016</v>
      </c>
      <c r="J62" s="12" t="s">
        <v>83</v>
      </c>
      <c r="K62" s="12">
        <v>9932237011</v>
      </c>
      <c r="L62" s="12" t="s">
        <v>49</v>
      </c>
      <c r="M62" s="12" t="s">
        <v>84</v>
      </c>
      <c r="N62" s="13">
        <v>45582</v>
      </c>
      <c r="O62" s="13">
        <v>45614</v>
      </c>
      <c r="P62" s="90">
        <f t="shared" ref="P62:P73" si="5">O62-N62</f>
        <v>32</v>
      </c>
      <c r="Q62" s="12" t="s">
        <v>168</v>
      </c>
      <c r="R62" s="14"/>
      <c r="T62" s="14"/>
      <c r="U62" s="12"/>
      <c r="V62" s="12"/>
      <c r="W62" s="12"/>
    </row>
    <row r="63" spans="1:23" s="15" customFormat="1" ht="66" customHeight="1" x14ac:dyDescent="0.35">
      <c r="A63" s="91">
        <v>3</v>
      </c>
      <c r="B63" s="12" t="s">
        <v>230</v>
      </c>
      <c r="C63" s="13">
        <v>45579</v>
      </c>
      <c r="D63" s="12" t="s">
        <v>86</v>
      </c>
      <c r="E63" s="12"/>
      <c r="F63" s="12" t="s">
        <v>23</v>
      </c>
      <c r="G63" s="12"/>
      <c r="H63" s="12" t="s">
        <v>87</v>
      </c>
      <c r="I63" s="12">
        <v>99287212</v>
      </c>
      <c r="J63" s="12" t="s">
        <v>88</v>
      </c>
      <c r="K63" s="12">
        <v>9931462754</v>
      </c>
      <c r="L63" s="12" t="s">
        <v>49</v>
      </c>
      <c r="M63" s="12" t="s">
        <v>89</v>
      </c>
      <c r="N63" s="13">
        <v>45583</v>
      </c>
      <c r="O63" s="13">
        <v>45614</v>
      </c>
      <c r="P63" s="90">
        <f t="shared" si="5"/>
        <v>31</v>
      </c>
      <c r="Q63" s="12" t="s">
        <v>168</v>
      </c>
      <c r="R63" s="14"/>
      <c r="T63" s="14"/>
      <c r="U63" s="12"/>
      <c r="V63" s="12"/>
      <c r="W63" s="12"/>
    </row>
    <row r="64" spans="1:23" s="15" customFormat="1" ht="66" customHeight="1" x14ac:dyDescent="0.35">
      <c r="A64" s="91">
        <v>3</v>
      </c>
      <c r="B64" s="106" t="s">
        <v>231</v>
      </c>
      <c r="C64" s="13">
        <v>45579</v>
      </c>
      <c r="D64" s="12" t="s">
        <v>29</v>
      </c>
      <c r="E64" s="12"/>
      <c r="F64" s="12" t="s">
        <v>23</v>
      </c>
      <c r="G64" s="12" t="s">
        <v>91</v>
      </c>
      <c r="H64" s="12" t="s">
        <v>92</v>
      </c>
      <c r="I64" s="12">
        <v>99286461</v>
      </c>
      <c r="J64" s="12" t="s">
        <v>93</v>
      </c>
      <c r="K64" s="12">
        <v>9932422634</v>
      </c>
      <c r="L64" s="12" t="s">
        <v>94</v>
      </c>
      <c r="M64" s="12" t="s">
        <v>95</v>
      </c>
      <c r="N64" s="13">
        <v>45583</v>
      </c>
      <c r="O64" s="13">
        <v>45614</v>
      </c>
      <c r="P64" s="90">
        <f t="shared" si="5"/>
        <v>31</v>
      </c>
      <c r="Q64" s="12" t="s">
        <v>174</v>
      </c>
      <c r="R64" s="14"/>
      <c r="T64" s="14">
        <v>45590</v>
      </c>
      <c r="U64" s="12"/>
      <c r="V64" s="12"/>
      <c r="W64" s="12"/>
    </row>
    <row r="65" spans="1:23" s="15" customFormat="1" ht="66" customHeight="1" x14ac:dyDescent="0.35">
      <c r="A65" s="91">
        <v>3</v>
      </c>
      <c r="B65" s="106" t="s">
        <v>232</v>
      </c>
      <c r="C65" s="13">
        <v>45579</v>
      </c>
      <c r="D65" s="12" t="s">
        <v>75</v>
      </c>
      <c r="E65" s="12">
        <v>5311</v>
      </c>
      <c r="F65" s="12" t="s">
        <v>23</v>
      </c>
      <c r="G65" s="12"/>
      <c r="H65" s="12" t="s">
        <v>77</v>
      </c>
      <c r="I65" s="12">
        <v>99283020</v>
      </c>
      <c r="J65" s="12" t="s">
        <v>78</v>
      </c>
      <c r="K65" s="12">
        <v>9931974349</v>
      </c>
      <c r="L65" s="12" t="s">
        <v>49</v>
      </c>
      <c r="M65" s="12" t="s">
        <v>79</v>
      </c>
      <c r="N65" s="13">
        <v>45583</v>
      </c>
      <c r="O65" s="13">
        <v>45614</v>
      </c>
      <c r="P65" s="90">
        <f t="shared" si="5"/>
        <v>31</v>
      </c>
      <c r="Q65" s="12" t="s">
        <v>180</v>
      </c>
      <c r="R65" s="14"/>
      <c r="T65" s="14">
        <v>45593</v>
      </c>
      <c r="U65" s="92"/>
      <c r="V65" s="93"/>
      <c r="W65" s="92"/>
    </row>
    <row r="66" spans="1:23" s="15" customFormat="1" ht="66" customHeight="1" x14ac:dyDescent="0.35">
      <c r="A66" s="91">
        <v>3</v>
      </c>
      <c r="B66" s="106" t="s">
        <v>227</v>
      </c>
      <c r="C66" s="13">
        <v>45579</v>
      </c>
      <c r="D66" s="12" t="s">
        <v>29</v>
      </c>
      <c r="E66" s="12"/>
      <c r="F66" s="12" t="s">
        <v>64</v>
      </c>
      <c r="G66" s="12" t="s">
        <v>65</v>
      </c>
      <c r="H66" s="12" t="s">
        <v>66</v>
      </c>
      <c r="I66" s="12">
        <v>99284386</v>
      </c>
      <c r="J66" s="12" t="s">
        <v>70</v>
      </c>
      <c r="K66" s="12"/>
      <c r="L66" s="12" t="s">
        <v>67</v>
      </c>
      <c r="M66" s="12" t="s">
        <v>68</v>
      </c>
      <c r="N66" s="13">
        <v>45583</v>
      </c>
      <c r="O66" s="13">
        <v>45614</v>
      </c>
      <c r="P66" s="90">
        <f t="shared" si="5"/>
        <v>31</v>
      </c>
      <c r="Q66" s="12" t="s">
        <v>170</v>
      </c>
      <c r="R66" s="14"/>
      <c r="T66" s="14">
        <v>45590</v>
      </c>
      <c r="U66" s="12"/>
      <c r="V66" s="12"/>
      <c r="W66" s="12"/>
    </row>
    <row r="67" spans="1:23" s="15" customFormat="1" ht="66" customHeight="1" x14ac:dyDescent="0.35">
      <c r="A67" s="91">
        <v>3</v>
      </c>
      <c r="B67" s="106" t="s">
        <v>228</v>
      </c>
      <c r="C67" s="13">
        <v>45579</v>
      </c>
      <c r="D67" s="12" t="s">
        <v>29</v>
      </c>
      <c r="E67" s="12"/>
      <c r="F67" s="12" t="s">
        <v>64</v>
      </c>
      <c r="G67" s="12" t="s">
        <v>72</v>
      </c>
      <c r="H67" s="12" t="s">
        <v>66</v>
      </c>
      <c r="I67" s="12">
        <v>99288339</v>
      </c>
      <c r="J67" s="12" t="s">
        <v>73</v>
      </c>
      <c r="K67" s="12">
        <v>9934255152</v>
      </c>
      <c r="L67" s="12" t="s">
        <v>67</v>
      </c>
      <c r="M67" s="12" t="s">
        <v>68</v>
      </c>
      <c r="N67" s="13">
        <v>45583</v>
      </c>
      <c r="O67" s="13">
        <v>45614</v>
      </c>
      <c r="P67" s="90">
        <f t="shared" si="5"/>
        <v>31</v>
      </c>
      <c r="Q67" s="12" t="s">
        <v>174</v>
      </c>
      <c r="R67" s="14"/>
      <c r="T67" s="14"/>
      <c r="U67" s="12"/>
      <c r="V67" s="12"/>
      <c r="W67" s="12"/>
    </row>
    <row r="68" spans="1:23" s="15" customFormat="1" ht="66" customHeight="1" x14ac:dyDescent="0.35">
      <c r="A68" s="91">
        <v>3</v>
      </c>
      <c r="B68" s="12" t="s">
        <v>225</v>
      </c>
      <c r="C68" s="13">
        <v>45579</v>
      </c>
      <c r="D68" s="12" t="s">
        <v>46</v>
      </c>
      <c r="E68" s="12">
        <v>5291</v>
      </c>
      <c r="F68" s="12" t="s">
        <v>23</v>
      </c>
      <c r="G68" s="12" t="s">
        <v>39</v>
      </c>
      <c r="H68" s="12" t="s">
        <v>47</v>
      </c>
      <c r="I68" s="12">
        <v>99282974</v>
      </c>
      <c r="J68" s="12" t="s">
        <v>48</v>
      </c>
      <c r="K68" s="12">
        <v>9932590880</v>
      </c>
      <c r="L68" s="12" t="s">
        <v>49</v>
      </c>
      <c r="M68" s="12" t="s">
        <v>50</v>
      </c>
      <c r="N68" s="13">
        <v>45583</v>
      </c>
      <c r="O68" s="13">
        <v>45614</v>
      </c>
      <c r="P68" s="90">
        <f t="shared" si="5"/>
        <v>31</v>
      </c>
      <c r="Q68" s="12" t="s">
        <v>168</v>
      </c>
      <c r="R68" s="14"/>
      <c r="T68" s="14"/>
      <c r="U68" s="12"/>
      <c r="V68" s="12"/>
      <c r="W68" s="12"/>
    </row>
    <row r="69" spans="1:23" s="15" customFormat="1" ht="66" customHeight="1" x14ac:dyDescent="0.35">
      <c r="A69" s="91">
        <v>3</v>
      </c>
      <c r="B69" s="12" t="s">
        <v>226</v>
      </c>
      <c r="C69" s="13">
        <v>45579</v>
      </c>
      <c r="D69" s="12" t="s">
        <v>29</v>
      </c>
      <c r="E69" s="12">
        <v>18088</v>
      </c>
      <c r="F69" s="12" t="s">
        <v>64</v>
      </c>
      <c r="G69" s="12" t="s">
        <v>65</v>
      </c>
      <c r="H69" s="12" t="s">
        <v>66</v>
      </c>
      <c r="I69" s="12">
        <v>98280152</v>
      </c>
      <c r="J69" s="12" t="s">
        <v>152</v>
      </c>
      <c r="K69" s="12"/>
      <c r="L69" s="12" t="s">
        <v>67</v>
      </c>
      <c r="M69" s="12" t="s">
        <v>68</v>
      </c>
      <c r="N69" s="13">
        <v>45583</v>
      </c>
      <c r="O69" s="13">
        <v>45614</v>
      </c>
      <c r="P69" s="90">
        <f t="shared" si="5"/>
        <v>31</v>
      </c>
      <c r="Q69" s="12" t="s">
        <v>170</v>
      </c>
      <c r="R69" s="14"/>
      <c r="T69" s="14">
        <v>45590</v>
      </c>
      <c r="U69" s="12"/>
      <c r="V69" s="12"/>
      <c r="W69" s="12"/>
    </row>
    <row r="70" spans="1:23" s="15" customFormat="1" ht="66" customHeight="1" x14ac:dyDescent="0.35">
      <c r="A70" s="91">
        <v>3</v>
      </c>
      <c r="B70" s="106" t="s">
        <v>238</v>
      </c>
      <c r="C70" s="13">
        <v>45581</v>
      </c>
      <c r="D70" s="12" t="s">
        <v>115</v>
      </c>
      <c r="E70" s="12">
        <v>6047</v>
      </c>
      <c r="F70" s="12" t="s">
        <v>64</v>
      </c>
      <c r="G70" s="12"/>
      <c r="H70" s="12" t="s">
        <v>116</v>
      </c>
      <c r="I70" s="12">
        <v>11687746</v>
      </c>
      <c r="J70" s="12" t="s">
        <v>117</v>
      </c>
      <c r="K70" s="12">
        <v>9141078303</v>
      </c>
      <c r="L70" s="12" t="s">
        <v>116</v>
      </c>
      <c r="M70" s="12" t="s">
        <v>118</v>
      </c>
      <c r="N70" s="13">
        <v>45581</v>
      </c>
      <c r="O70" s="13">
        <v>45612</v>
      </c>
      <c r="P70" s="90">
        <f t="shared" si="5"/>
        <v>31</v>
      </c>
      <c r="Q70" s="12" t="s">
        <v>166</v>
      </c>
      <c r="R70" s="14"/>
      <c r="T70" s="14">
        <v>45594</v>
      </c>
      <c r="U70" s="12"/>
      <c r="V70" s="12"/>
      <c r="W70" s="12"/>
    </row>
    <row r="71" spans="1:23" s="15" customFormat="1" ht="66" customHeight="1" x14ac:dyDescent="0.35">
      <c r="A71" s="91">
        <v>3</v>
      </c>
      <c r="B71" s="106" t="s">
        <v>239</v>
      </c>
      <c r="C71" s="13">
        <v>45581</v>
      </c>
      <c r="D71" s="12" t="s">
        <v>115</v>
      </c>
      <c r="E71" s="12">
        <v>6048</v>
      </c>
      <c r="F71" s="12" t="s">
        <v>183</v>
      </c>
      <c r="G71" s="12"/>
      <c r="H71" s="12" t="s">
        <v>116</v>
      </c>
      <c r="I71" s="12">
        <v>11687746</v>
      </c>
      <c r="J71" s="12" t="s">
        <v>143</v>
      </c>
      <c r="K71" s="12">
        <v>9141078303</v>
      </c>
      <c r="L71" s="12" t="s">
        <v>116</v>
      </c>
      <c r="M71" s="12" t="s">
        <v>118</v>
      </c>
      <c r="N71" s="13">
        <v>45581</v>
      </c>
      <c r="O71" s="13">
        <v>45612</v>
      </c>
      <c r="P71" s="90">
        <f t="shared" si="5"/>
        <v>31</v>
      </c>
      <c r="Q71" s="12" t="s">
        <v>166</v>
      </c>
      <c r="R71" s="14"/>
      <c r="T71" s="14">
        <v>45590</v>
      </c>
      <c r="U71" s="12"/>
      <c r="V71" s="12"/>
      <c r="W71" s="12"/>
    </row>
    <row r="72" spans="1:23" s="79" customFormat="1" ht="60" x14ac:dyDescent="0.35">
      <c r="A72" s="88">
        <v>3</v>
      </c>
      <c r="B72" s="108" t="s">
        <v>241</v>
      </c>
      <c r="C72" s="77">
        <v>45581</v>
      </c>
      <c r="D72" s="76" t="s">
        <v>194</v>
      </c>
      <c r="E72" s="76">
        <v>18421</v>
      </c>
      <c r="F72" s="76" t="s">
        <v>194</v>
      </c>
      <c r="G72" s="76"/>
      <c r="H72" s="76" t="s">
        <v>203</v>
      </c>
      <c r="I72" s="76">
        <v>99289021</v>
      </c>
      <c r="J72" s="76" t="s">
        <v>204</v>
      </c>
      <c r="K72" s="76">
        <v>9371161900</v>
      </c>
      <c r="L72" s="76" t="s">
        <v>205</v>
      </c>
      <c r="M72" s="76" t="s">
        <v>206</v>
      </c>
      <c r="N72" s="77">
        <v>45585</v>
      </c>
      <c r="O72" s="77">
        <v>45616</v>
      </c>
      <c r="P72" s="76">
        <f t="shared" si="5"/>
        <v>31</v>
      </c>
      <c r="Q72" s="76" t="s">
        <v>170</v>
      </c>
      <c r="R72" s="78"/>
      <c r="T72" s="78">
        <v>45594</v>
      </c>
      <c r="U72" s="76"/>
      <c r="V72" s="76"/>
      <c r="W72" s="76"/>
    </row>
    <row r="73" spans="1:23" s="79" customFormat="1" ht="30.75" customHeight="1" x14ac:dyDescent="0.35">
      <c r="A73" s="88">
        <v>3</v>
      </c>
      <c r="B73" s="107" t="s">
        <v>240</v>
      </c>
      <c r="C73" s="77">
        <v>45581</v>
      </c>
      <c r="D73" s="76" t="s">
        <v>36</v>
      </c>
      <c r="E73" s="76">
        <v>11355</v>
      </c>
      <c r="F73" s="76" t="s">
        <v>197</v>
      </c>
      <c r="G73" s="76"/>
      <c r="H73" s="76" t="s">
        <v>198</v>
      </c>
      <c r="I73" s="76">
        <v>99283714</v>
      </c>
      <c r="J73" s="76" t="s">
        <v>98</v>
      </c>
      <c r="K73" s="76"/>
      <c r="L73" s="76" t="s">
        <v>199</v>
      </c>
      <c r="M73" s="76" t="s">
        <v>200</v>
      </c>
      <c r="N73" s="77">
        <v>45582</v>
      </c>
      <c r="O73" s="77">
        <v>45613</v>
      </c>
      <c r="P73" s="76">
        <f t="shared" si="5"/>
        <v>31</v>
      </c>
      <c r="Q73" s="76" t="s">
        <v>180</v>
      </c>
      <c r="R73" s="78"/>
      <c r="T73" s="78">
        <v>45580</v>
      </c>
      <c r="U73" s="76"/>
      <c r="V73" s="76"/>
      <c r="W73" s="76"/>
    </row>
    <row r="74" spans="1:23" s="79" customFormat="1" ht="130.5" thickBot="1" x14ac:dyDescent="0.4">
      <c r="A74" s="88">
        <v>3</v>
      </c>
      <c r="B74" s="76" t="s">
        <v>243</v>
      </c>
      <c r="C74" s="77">
        <v>45561</v>
      </c>
      <c r="D74" s="76" t="s">
        <v>211</v>
      </c>
      <c r="E74" s="76">
        <v>18341</v>
      </c>
      <c r="F74" s="76" t="s">
        <v>23</v>
      </c>
      <c r="G74" s="76"/>
      <c r="H74" s="76" t="s">
        <v>105</v>
      </c>
      <c r="I74" s="76">
        <v>99287821</v>
      </c>
      <c r="J74" s="76" t="s">
        <v>210</v>
      </c>
      <c r="K74" s="76"/>
      <c r="L74" s="76" t="s">
        <v>209</v>
      </c>
      <c r="M74" s="76" t="s">
        <v>208</v>
      </c>
      <c r="N74" s="77">
        <v>45589</v>
      </c>
      <c r="O74" s="77">
        <v>45620</v>
      </c>
      <c r="P74" s="76">
        <f t="shared" ref="P74:P75" si="6">O74-N74</f>
        <v>31</v>
      </c>
      <c r="Q74" s="76" t="s">
        <v>213</v>
      </c>
      <c r="R74" s="78">
        <v>45583</v>
      </c>
      <c r="S74" s="79" t="s">
        <v>242</v>
      </c>
      <c r="T74" s="78"/>
      <c r="U74" s="76"/>
      <c r="V74" s="76"/>
      <c r="W74" s="76"/>
    </row>
    <row r="75" spans="1:23" s="117" customFormat="1" ht="66" customHeight="1" thickTop="1" x14ac:dyDescent="0.35">
      <c r="A75" s="111">
        <v>4</v>
      </c>
      <c r="B75" s="112"/>
      <c r="C75" s="113"/>
      <c r="D75" s="114" t="s">
        <v>29</v>
      </c>
      <c r="E75" s="114"/>
      <c r="F75" s="114" t="s">
        <v>23</v>
      </c>
      <c r="G75" s="114" t="s">
        <v>91</v>
      </c>
      <c r="H75" s="114" t="s">
        <v>92</v>
      </c>
      <c r="I75" s="114">
        <v>99286461</v>
      </c>
      <c r="J75" s="114" t="s">
        <v>93</v>
      </c>
      <c r="K75" s="114">
        <v>9932422634</v>
      </c>
      <c r="L75" s="114" t="s">
        <v>94</v>
      </c>
      <c r="M75" s="114" t="s">
        <v>95</v>
      </c>
      <c r="N75" s="113">
        <v>45615</v>
      </c>
      <c r="O75" s="113">
        <v>45645</v>
      </c>
      <c r="P75" s="115">
        <f t="shared" si="6"/>
        <v>30</v>
      </c>
      <c r="Q75" s="114" t="s">
        <v>174</v>
      </c>
      <c r="R75" s="116"/>
      <c r="T75" s="116"/>
      <c r="U75" s="114"/>
      <c r="V75" s="114"/>
      <c r="W75" s="114"/>
    </row>
    <row r="76" spans="1:23" s="79" customFormat="1" ht="140.5" thickBot="1" x14ac:dyDescent="0.4">
      <c r="A76" s="94">
        <v>4</v>
      </c>
      <c r="B76" s="107" t="s">
        <v>234</v>
      </c>
      <c r="C76" s="77">
        <v>45580</v>
      </c>
      <c r="D76" s="76" t="s">
        <v>36</v>
      </c>
      <c r="E76" s="76" t="s">
        <v>37</v>
      </c>
      <c r="F76" s="76" t="s">
        <v>38</v>
      </c>
      <c r="G76" s="76" t="s">
        <v>39</v>
      </c>
      <c r="H76" s="76" t="s">
        <v>40</v>
      </c>
      <c r="I76" s="76">
        <v>99282672</v>
      </c>
      <c r="J76" s="76" t="s">
        <v>41</v>
      </c>
      <c r="K76" s="76">
        <v>9933753496</v>
      </c>
      <c r="L76" s="76" t="s">
        <v>42</v>
      </c>
      <c r="M76" s="76" t="s">
        <v>43</v>
      </c>
      <c r="N76" s="13">
        <v>45617</v>
      </c>
      <c r="O76" s="13">
        <v>45647</v>
      </c>
      <c r="P76" s="90">
        <f>O76-N76</f>
        <v>30</v>
      </c>
      <c r="Q76" s="12" t="s">
        <v>167</v>
      </c>
      <c r="R76" s="14"/>
      <c r="S76" s="15"/>
      <c r="T76" s="78">
        <v>45582</v>
      </c>
      <c r="U76" s="76"/>
      <c r="V76" s="76"/>
      <c r="W76" s="76"/>
    </row>
    <row r="77" spans="1:23" ht="70.5" thickTop="1" x14ac:dyDescent="0.35">
      <c r="A77" s="94">
        <v>4</v>
      </c>
      <c r="B77" s="6" t="s">
        <v>247</v>
      </c>
      <c r="C77" s="118">
        <v>45595</v>
      </c>
      <c r="D77" s="114" t="s">
        <v>29</v>
      </c>
      <c r="E77" s="6">
        <v>17757</v>
      </c>
      <c r="F77" s="6" t="s">
        <v>23</v>
      </c>
      <c r="G77" s="6" t="s">
        <v>52</v>
      </c>
      <c r="H77" s="6" t="s">
        <v>248</v>
      </c>
      <c r="I77" s="6">
        <v>99287276</v>
      </c>
      <c r="J77" s="6" t="s">
        <v>249</v>
      </c>
      <c r="K77" s="6">
        <v>993773966</v>
      </c>
      <c r="L77" s="6" t="s">
        <v>250</v>
      </c>
      <c r="M77" s="6" t="s">
        <v>251</v>
      </c>
      <c r="N77" s="118">
        <v>45589</v>
      </c>
      <c r="O77" s="118">
        <v>45620</v>
      </c>
      <c r="P77" s="6">
        <f>O77-N77</f>
        <v>31</v>
      </c>
      <c r="Q77" s="6" t="s">
        <v>170</v>
      </c>
      <c r="R77" s="119">
        <v>45588</v>
      </c>
      <c r="S77" s="8" t="s">
        <v>252</v>
      </c>
    </row>
    <row r="86" spans="8:10" x14ac:dyDescent="0.35">
      <c r="J86" s="6" t="s">
        <v>245</v>
      </c>
    </row>
    <row r="91" spans="8:10" x14ac:dyDescent="0.35">
      <c r="H91" s="6" t="s">
        <v>244</v>
      </c>
    </row>
    <row r="95" spans="8:10" x14ac:dyDescent="0.35">
      <c r="J95" s="6" t="s">
        <v>246</v>
      </c>
    </row>
  </sheetData>
  <autoFilter ref="A1:S77" xr:uid="{00000000-0009-0000-0000-000000000000}"/>
  <conditionalFormatting sqref="J2:J11">
    <cfRule type="duplicateValues" dxfId="85" priority="131"/>
    <cfRule type="duplicateValues" dxfId="84" priority="130"/>
  </conditionalFormatting>
  <conditionalFormatting sqref="J13">
    <cfRule type="duplicateValues" dxfId="83" priority="137"/>
    <cfRule type="duplicateValues" dxfId="82" priority="136"/>
  </conditionalFormatting>
  <conditionalFormatting sqref="J20:J22">
    <cfRule type="duplicateValues" dxfId="81" priority="176"/>
    <cfRule type="duplicateValues" dxfId="80" priority="175"/>
  </conditionalFormatting>
  <conditionalFormatting sqref="J23:J26">
    <cfRule type="duplicateValues" dxfId="79" priority="97"/>
    <cfRule type="duplicateValues" dxfId="78" priority="98"/>
  </conditionalFormatting>
  <conditionalFormatting sqref="J28">
    <cfRule type="duplicateValues" dxfId="77" priority="119"/>
    <cfRule type="duplicateValues" dxfId="76" priority="118"/>
  </conditionalFormatting>
  <conditionalFormatting sqref="J29 J27">
    <cfRule type="duplicateValues" dxfId="75" priority="213"/>
    <cfRule type="duplicateValues" dxfId="74" priority="211"/>
  </conditionalFormatting>
  <conditionalFormatting sqref="J30">
    <cfRule type="duplicateValues" dxfId="73" priority="111"/>
    <cfRule type="duplicateValues" dxfId="72" priority="110"/>
    <cfRule type="duplicateValues" dxfId="71" priority="107"/>
    <cfRule type="duplicateValues" dxfId="70" priority="106"/>
  </conditionalFormatting>
  <conditionalFormatting sqref="J31">
    <cfRule type="duplicateValues" dxfId="69" priority="103"/>
    <cfRule type="duplicateValues" dxfId="68" priority="102"/>
  </conditionalFormatting>
  <conditionalFormatting sqref="J33">
    <cfRule type="duplicateValues" dxfId="67" priority="100"/>
    <cfRule type="duplicateValues" dxfId="66" priority="99"/>
  </conditionalFormatting>
  <conditionalFormatting sqref="J34">
    <cfRule type="duplicateValues" dxfId="65" priority="247"/>
    <cfRule type="duplicateValues" dxfId="64" priority="248"/>
  </conditionalFormatting>
  <conditionalFormatting sqref="J35:J37">
    <cfRule type="duplicateValues" dxfId="63" priority="94"/>
    <cfRule type="duplicateValues" dxfId="62" priority="93"/>
  </conditionalFormatting>
  <conditionalFormatting sqref="J38:J41">
    <cfRule type="duplicateValues" dxfId="61" priority="82"/>
    <cfRule type="duplicateValues" dxfId="60" priority="81"/>
  </conditionalFormatting>
  <conditionalFormatting sqref="J43">
    <cfRule type="duplicateValues" dxfId="59" priority="90"/>
    <cfRule type="duplicateValues" dxfId="58" priority="89"/>
  </conditionalFormatting>
  <conditionalFormatting sqref="J44 J42">
    <cfRule type="duplicateValues" dxfId="57" priority="96"/>
    <cfRule type="duplicateValues" dxfId="56" priority="95"/>
  </conditionalFormatting>
  <conditionalFormatting sqref="J45">
    <cfRule type="duplicateValues" dxfId="55" priority="88"/>
    <cfRule type="duplicateValues" dxfId="54" priority="87"/>
    <cfRule type="duplicateValues" dxfId="53" priority="85"/>
    <cfRule type="duplicateValues" dxfId="52" priority="86"/>
  </conditionalFormatting>
  <conditionalFormatting sqref="J46">
    <cfRule type="duplicateValues" dxfId="51" priority="78"/>
    <cfRule type="duplicateValues" dxfId="50" priority="77"/>
  </conditionalFormatting>
  <conditionalFormatting sqref="J52">
    <cfRule type="duplicateValues" dxfId="49" priority="74"/>
    <cfRule type="duplicateValues" dxfId="48" priority="73"/>
  </conditionalFormatting>
  <conditionalFormatting sqref="J53">
    <cfRule type="duplicateValues" dxfId="47" priority="6"/>
    <cfRule type="duplicateValues" dxfId="46" priority="5"/>
  </conditionalFormatting>
  <conditionalFormatting sqref="J54">
    <cfRule type="duplicateValues" dxfId="45" priority="72"/>
    <cfRule type="duplicateValues" dxfId="44" priority="71"/>
  </conditionalFormatting>
  <conditionalFormatting sqref="J56">
    <cfRule type="duplicateValues" dxfId="43" priority="69"/>
    <cfRule type="duplicateValues" dxfId="42" priority="70"/>
  </conditionalFormatting>
  <conditionalFormatting sqref="J57">
    <cfRule type="duplicateValues" dxfId="41" priority="56"/>
    <cfRule type="duplicateValues" dxfId="40" priority="55"/>
  </conditionalFormatting>
  <conditionalFormatting sqref="J58">
    <cfRule type="duplicateValues" dxfId="39" priority="52"/>
    <cfRule type="duplicateValues" dxfId="38" priority="51"/>
  </conditionalFormatting>
  <conditionalFormatting sqref="J59:J60">
    <cfRule type="duplicateValues" dxfId="37" priority="50"/>
    <cfRule type="duplicateValues" dxfId="36" priority="49"/>
  </conditionalFormatting>
  <conditionalFormatting sqref="J61">
    <cfRule type="duplicateValues" dxfId="35" priority="48"/>
    <cfRule type="duplicateValues" dxfId="34" priority="47"/>
  </conditionalFormatting>
  <conditionalFormatting sqref="J62">
    <cfRule type="duplicateValues" dxfId="33" priority="45"/>
    <cfRule type="duplicateValues" dxfId="32" priority="46"/>
  </conditionalFormatting>
  <conditionalFormatting sqref="J63">
    <cfRule type="duplicateValues" dxfId="31" priority="44"/>
    <cfRule type="duplicateValues" dxfId="30" priority="43"/>
  </conditionalFormatting>
  <conditionalFormatting sqref="J64">
    <cfRule type="duplicateValues" dxfId="29" priority="42"/>
    <cfRule type="duplicateValues" dxfId="28" priority="41"/>
  </conditionalFormatting>
  <conditionalFormatting sqref="J65">
    <cfRule type="duplicateValues" dxfId="27" priority="40"/>
    <cfRule type="duplicateValues" dxfId="26" priority="39"/>
    <cfRule type="duplicateValues" dxfId="25" priority="38"/>
    <cfRule type="duplicateValues" dxfId="24" priority="37"/>
  </conditionalFormatting>
  <conditionalFormatting sqref="J66">
    <cfRule type="duplicateValues" dxfId="23" priority="36"/>
    <cfRule type="duplicateValues" dxfId="22" priority="35"/>
  </conditionalFormatting>
  <conditionalFormatting sqref="J67">
    <cfRule type="duplicateValues" dxfId="21" priority="34"/>
    <cfRule type="duplicateValues" dxfId="20" priority="33"/>
  </conditionalFormatting>
  <conditionalFormatting sqref="J68">
    <cfRule type="duplicateValues" dxfId="19" priority="32"/>
    <cfRule type="duplicateValues" dxfId="18" priority="31"/>
  </conditionalFormatting>
  <conditionalFormatting sqref="J69">
    <cfRule type="duplicateValues" dxfId="17" priority="30"/>
    <cfRule type="duplicateValues" dxfId="16" priority="29"/>
  </conditionalFormatting>
  <conditionalFormatting sqref="J70">
    <cfRule type="duplicateValues" dxfId="15" priority="25"/>
    <cfRule type="duplicateValues" dxfId="14" priority="26"/>
  </conditionalFormatting>
  <conditionalFormatting sqref="J71">
    <cfRule type="duplicateValues" dxfId="13" priority="22"/>
    <cfRule type="duplicateValues" dxfId="12" priority="21"/>
  </conditionalFormatting>
  <conditionalFormatting sqref="J72">
    <cfRule type="duplicateValues" dxfId="11" priority="18"/>
    <cfRule type="duplicateValues" dxfId="10" priority="17"/>
  </conditionalFormatting>
  <conditionalFormatting sqref="J73">
    <cfRule type="duplicateValues" dxfId="9" priority="16"/>
    <cfRule type="duplicateValues" dxfId="8" priority="15"/>
  </conditionalFormatting>
  <conditionalFormatting sqref="J74">
    <cfRule type="duplicateValues" dxfId="7" priority="4"/>
    <cfRule type="duplicateValues" dxfId="6" priority="3"/>
  </conditionalFormatting>
  <conditionalFormatting sqref="J75">
    <cfRule type="duplicateValues" dxfId="5" priority="1"/>
    <cfRule type="duplicateValues" dxfId="4" priority="2"/>
  </conditionalFormatting>
  <conditionalFormatting sqref="J76">
    <cfRule type="duplicateValues" dxfId="3" priority="7"/>
    <cfRule type="duplicateValues" dxfId="2" priority="8"/>
  </conditionalFormatting>
  <conditionalFormatting sqref="J77:J1048576 J32 J10:J12 J1 J14:J19 J47:J51 J55">
    <cfRule type="duplicateValues" dxfId="1" priority="147"/>
    <cfRule type="duplicateValues" dxfId="0" priority="152"/>
  </conditionalFormatting>
  <hyperlinks>
    <hyperlink ref="B67" r:id="rId1" xr:uid="{00000000-0004-0000-0000-000000000000}"/>
    <hyperlink ref="B64" r:id="rId2" xr:uid="{00000000-0004-0000-0000-000001000000}"/>
    <hyperlink ref="B72" r:id="rId3" xr:uid="{00000000-0004-0000-0000-000002000000}"/>
    <hyperlink ref="B71" r:id="rId4" xr:uid="{00000000-0004-0000-0000-000003000000}"/>
    <hyperlink ref="B70" r:id="rId5" xr:uid="{00000000-0004-0000-0000-000004000000}"/>
    <hyperlink ref="B66" r:id="rId6" xr:uid="{00000000-0004-0000-0000-000005000000}"/>
    <hyperlink ref="B58" r:id="rId7" xr:uid="{00000000-0004-0000-0000-000006000000}"/>
    <hyperlink ref="B55" r:id="rId8" xr:uid="{00000000-0004-0000-0000-000007000000}"/>
    <hyperlink ref="B76" r:id="rId9" xr:uid="{00000000-0004-0000-0000-000008000000}"/>
    <hyperlink ref="B60" r:id="rId10" xr:uid="{00000000-0004-0000-0000-000009000000}"/>
    <hyperlink ref="B59" r:id="rId11" xr:uid="{00000000-0004-0000-0000-00000A000000}"/>
    <hyperlink ref="B52" r:id="rId12" xr:uid="{00000000-0004-0000-0000-00000B000000}"/>
    <hyperlink ref="B73" r:id="rId13" xr:uid="{00000000-0004-0000-0000-00000C000000}"/>
    <hyperlink ref="B54" r:id="rId14" xr:uid="{00000000-0004-0000-0000-00000D000000}"/>
    <hyperlink ref="B53" r:id="rId15" xr:uid="{00000000-0004-0000-0000-00000E000000}"/>
    <hyperlink ref="B65" r:id="rId16" xr:uid="{00000000-0004-0000-0000-00000F000000}"/>
  </hyperlinks>
  <pageMargins left="0" right="0" top="0.74803149606299213" bottom="0.15748031496062992" header="0" footer="0"/>
  <pageSetup scale="31" fitToHeight="0"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Irene Chavez Muñoz</dc:creator>
  <cp:lastModifiedBy>UZZIEL LOPEZ VALDEZ</cp:lastModifiedBy>
  <cp:lastPrinted>2024-09-09T15:33:18Z</cp:lastPrinted>
  <dcterms:created xsi:type="dcterms:W3CDTF">2024-07-29T17:22:19Z</dcterms:created>
  <dcterms:modified xsi:type="dcterms:W3CDTF">2024-11-10T18:26:26Z</dcterms:modified>
</cp:coreProperties>
</file>