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polub\Desktop\ЛАБЫ\6 Семестр\6.10.4\"/>
    </mc:Choice>
  </mc:AlternateContent>
  <xr:revisionPtr revIDLastSave="0" documentId="13_ncr:1_{20D795FF-4979-4607-9905-F1A92044F3AF}" xr6:coauthVersionLast="47" xr6:coauthVersionMax="47" xr10:uidLastSave="{00000000-0000-0000-0000-000000000000}"/>
  <bookViews>
    <workbookView xWindow="1080" yWindow="1750" windowWidth="19200" windowHeight="112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3" i="1"/>
  <c r="G4" i="1"/>
  <c r="G2" i="1"/>
  <c r="L2" i="1"/>
  <c r="L1" i="1"/>
</calcChain>
</file>

<file path=xl/sharedStrings.xml><?xml version="1.0" encoding="utf-8"?>
<sst xmlns="http://schemas.openxmlformats.org/spreadsheetml/2006/main" count="10" uniqueCount="10">
  <si>
    <t>Вода</t>
  </si>
  <si>
    <t>f_0, МГц</t>
  </si>
  <si>
    <t>B_0, мТл</t>
  </si>
  <si>
    <t>Резина</t>
  </si>
  <si>
    <t>Тефлон</t>
  </si>
  <si>
    <t>Тяж вода</t>
  </si>
  <si>
    <t>mu_яд=</t>
  </si>
  <si>
    <t>h=</t>
  </si>
  <si>
    <t>спин</t>
  </si>
  <si>
    <t>g-фактор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</si>
</sst>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tabSelected="1" workbookViewId="0">
      <selection activeCell="B1" sqref="B1"/>
    </sheetView>
  </sheetViews>
  <sheetFormatPr defaultRowHeight="14.5" x14ac:dyDescent="0.35"/>
  <sheetData>
    <row r="1" spans="1:12" x14ac:dyDescent="0.35">
      <c r="B1" t="s">
        <v>1</v>
      </c>
      <c r="C1" t="s">
        <v>2</v>
      </c>
      <c r="E1" t="s">
        <v>8</v>
      </c>
      <c r="G1" t="s">
        <v>9</v>
      </c>
      <c r="K1" t="s">
        <v>6</v>
      </c>
      <c r="L1">
        <f>5.05*10^-27</f>
        <v>5.0500000000000001E-27</v>
      </c>
    </row>
    <row r="2" spans="1:12" x14ac:dyDescent="0.35">
      <c r="A2" t="s">
        <v>0</v>
      </c>
      <c r="B2">
        <v>9.6973000000000003</v>
      </c>
      <c r="C2">
        <v>226</v>
      </c>
      <c r="E2" s="1">
        <v>0.5</v>
      </c>
      <c r="G2">
        <f>B2*10^9*$L$2/($L$1*C2)*E2</f>
        <v>2.8166607815648828</v>
      </c>
      <c r="K2" t="s">
        <v>7</v>
      </c>
      <c r="L2">
        <f>6.63*10^-34</f>
        <v>6.6300000000000008E-34</v>
      </c>
    </row>
    <row r="3" spans="1:12" x14ac:dyDescent="0.35">
      <c r="A3" t="s">
        <v>3</v>
      </c>
      <c r="B3">
        <v>9.7195999999999998</v>
      </c>
      <c r="C3">
        <v>228</v>
      </c>
      <c r="E3">
        <v>0.5</v>
      </c>
      <c r="G3">
        <f t="shared" ref="G3:G5" si="0">B3*10^9*$L$2/($L$1*C3)*E3</f>
        <v>2.7983736321000521</v>
      </c>
    </row>
    <row r="4" spans="1:12" x14ac:dyDescent="0.35">
      <c r="A4" t="s">
        <v>4</v>
      </c>
      <c r="B4">
        <v>9.7188999999999997</v>
      </c>
      <c r="C4">
        <v>241</v>
      </c>
      <c r="E4">
        <v>0.5</v>
      </c>
      <c r="G4">
        <f t="shared" si="0"/>
        <v>2.6472333511359434</v>
      </c>
    </row>
    <row r="5" spans="1:12" x14ac:dyDescent="0.35">
      <c r="A5" t="s">
        <v>5</v>
      </c>
      <c r="B5">
        <v>3.4098000000000002</v>
      </c>
      <c r="C5">
        <v>510</v>
      </c>
      <c r="E5">
        <v>1</v>
      </c>
      <c r="G5">
        <f>B5*10^9*$L$2/($L$1*C5)*E5</f>
        <v>0.87777029702970299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Полубояринов</dc:creator>
  <cp:lastModifiedBy>Иван Полубояринов</cp:lastModifiedBy>
  <dcterms:created xsi:type="dcterms:W3CDTF">2015-06-05T18:19:34Z</dcterms:created>
  <dcterms:modified xsi:type="dcterms:W3CDTF">2025-04-08T10:50:07Z</dcterms:modified>
</cp:coreProperties>
</file>