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1.1.1\"/>
    </mc:Choice>
  </mc:AlternateContent>
  <xr:revisionPtr revIDLastSave="0" documentId="13_ncr:1_{892A6F1E-68A0-4B2F-8E25-17B6780AE73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C37" i="1"/>
  <c r="A37" i="1"/>
  <c r="J33" i="1"/>
  <c r="I33" i="1"/>
  <c r="H33" i="1"/>
  <c r="I30" i="1"/>
  <c r="J30" i="1"/>
  <c r="H30" i="1"/>
  <c r="J17" i="1"/>
  <c r="J18" i="1"/>
  <c r="J19" i="1"/>
  <c r="J20" i="1"/>
  <c r="J21" i="1"/>
  <c r="J22" i="1"/>
  <c r="J23" i="1"/>
  <c r="J24" i="1"/>
  <c r="J25" i="1"/>
  <c r="J26" i="1"/>
  <c r="J27" i="1"/>
  <c r="J16" i="1"/>
  <c r="I17" i="1"/>
  <c r="I18" i="1"/>
  <c r="I19" i="1"/>
  <c r="I20" i="1"/>
  <c r="I21" i="1"/>
  <c r="I22" i="1"/>
  <c r="I23" i="1"/>
  <c r="I24" i="1"/>
  <c r="I25" i="1"/>
  <c r="I26" i="1"/>
  <c r="I27" i="1"/>
  <c r="I16" i="1"/>
  <c r="H17" i="1"/>
  <c r="H18" i="1"/>
  <c r="H19" i="1"/>
  <c r="H20" i="1"/>
  <c r="H21" i="1"/>
  <c r="H22" i="1"/>
  <c r="H23" i="1"/>
  <c r="H24" i="1"/>
  <c r="H25" i="1"/>
  <c r="H26" i="1"/>
  <c r="H27" i="1"/>
  <c r="H16" i="1"/>
  <c r="E33" i="1"/>
  <c r="C33" i="1"/>
  <c r="F30" i="1"/>
  <c r="C30" i="1"/>
  <c r="D30" i="1"/>
  <c r="E30" i="1"/>
  <c r="D27" i="1"/>
  <c r="F17" i="1"/>
  <c r="F18" i="1"/>
  <c r="F19" i="1"/>
  <c r="F20" i="1"/>
  <c r="F21" i="1"/>
  <c r="F22" i="1"/>
  <c r="F23" i="1"/>
  <c r="F24" i="1"/>
  <c r="F25" i="1"/>
  <c r="F26" i="1"/>
  <c r="F27" i="1"/>
  <c r="F16" i="1"/>
  <c r="E17" i="1"/>
  <c r="E18" i="1"/>
  <c r="E19" i="1"/>
  <c r="E20" i="1"/>
  <c r="E21" i="1"/>
  <c r="E22" i="1"/>
  <c r="E23" i="1"/>
  <c r="E24" i="1"/>
  <c r="E25" i="1"/>
  <c r="E26" i="1"/>
  <c r="E27" i="1"/>
  <c r="E16" i="1"/>
  <c r="D17" i="1"/>
  <c r="D18" i="1"/>
  <c r="D19" i="1"/>
  <c r="D20" i="1"/>
  <c r="D21" i="1"/>
  <c r="D22" i="1"/>
  <c r="D23" i="1"/>
  <c r="D24" i="1"/>
  <c r="D25" i="1"/>
  <c r="D26" i="1"/>
  <c r="D16" i="1"/>
  <c r="C17" i="1"/>
  <c r="C18" i="1"/>
  <c r="C19" i="1"/>
  <c r="C20" i="1"/>
  <c r="C21" i="1"/>
  <c r="C22" i="1"/>
  <c r="C23" i="1"/>
  <c r="C24" i="1"/>
  <c r="C25" i="1"/>
  <c r="C26" i="1"/>
  <c r="C27" i="1"/>
  <c r="C16" i="1"/>
  <c r="B17" i="1"/>
  <c r="B18" i="1"/>
  <c r="B19" i="1"/>
  <c r="B20" i="1"/>
  <c r="B21" i="1"/>
  <c r="B22" i="1"/>
  <c r="B23" i="1"/>
  <c r="B24" i="1"/>
  <c r="B25" i="1"/>
  <c r="B26" i="1"/>
  <c r="B27" i="1"/>
  <c r="B16" i="1"/>
  <c r="A17" i="1"/>
  <c r="A18" i="1"/>
  <c r="A19" i="1"/>
  <c r="A20" i="1"/>
  <c r="A21" i="1"/>
  <c r="A22" i="1"/>
  <c r="A23" i="1"/>
  <c r="A24" i="1"/>
  <c r="A25" i="1"/>
  <c r="A26" i="1"/>
  <c r="A27" i="1"/>
  <c r="A16" i="1"/>
  <c r="B30" i="1" l="1"/>
  <c r="A30" i="1"/>
  <c r="A33" i="1" l="1"/>
</calcChain>
</file>

<file path=xl/sharedStrings.xml><?xml version="1.0" encoding="utf-8"?>
<sst xmlns="http://schemas.openxmlformats.org/spreadsheetml/2006/main" count="24" uniqueCount="12">
  <si>
    <t>20 см</t>
  </si>
  <si>
    <t>30 см</t>
  </si>
  <si>
    <t>50 см</t>
  </si>
  <si>
    <t>VI</t>
  </si>
  <si>
    <t>I^2</t>
  </si>
  <si>
    <t>&lt;VI&gt;</t>
  </si>
  <si>
    <t>&lt;I^2&gt;</t>
  </si>
  <si>
    <t>Сигма случ</t>
  </si>
  <si>
    <t>V^2</t>
  </si>
  <si>
    <t>&lt;V^2&gt;</t>
  </si>
  <si>
    <t>&lt;V^2&gt; / &lt;I^2&gt;</t>
  </si>
  <si>
    <t>R 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</si>
</sst>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workbookViewId="0">
      <selection activeCell="E30" sqref="E30"/>
    </sheetView>
  </sheetViews>
  <sheetFormatPr defaultRowHeight="14.5" x14ac:dyDescent="0.35"/>
  <sheetData>
    <row r="1" spans="1:10" x14ac:dyDescent="0.35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10" x14ac:dyDescent="0.35">
      <c r="A2">
        <v>804</v>
      </c>
      <c r="B2">
        <v>375</v>
      </c>
      <c r="C2">
        <v>1316</v>
      </c>
      <c r="D2">
        <v>390</v>
      </c>
      <c r="E2">
        <v>2184</v>
      </c>
      <c r="F2">
        <v>400</v>
      </c>
    </row>
    <row r="3" spans="1:10" x14ac:dyDescent="0.35">
      <c r="A3">
        <v>1008</v>
      </c>
      <c r="B3">
        <v>450</v>
      </c>
      <c r="C3">
        <v>1461</v>
      </c>
      <c r="D3">
        <v>430</v>
      </c>
      <c r="E3">
        <v>2389</v>
      </c>
      <c r="F3">
        <v>435</v>
      </c>
    </row>
    <row r="4" spans="1:10" x14ac:dyDescent="0.35">
      <c r="A4">
        <v>1209</v>
      </c>
      <c r="B4">
        <v>540</v>
      </c>
      <c r="C4">
        <v>1594</v>
      </c>
      <c r="D4">
        <v>470</v>
      </c>
      <c r="E4">
        <v>2615</v>
      </c>
      <c r="F4">
        <v>475</v>
      </c>
    </row>
    <row r="5" spans="1:10" x14ac:dyDescent="0.35">
      <c r="A5">
        <v>1405</v>
      </c>
      <c r="B5">
        <v>625</v>
      </c>
      <c r="C5">
        <v>1779</v>
      </c>
      <c r="D5">
        <v>525</v>
      </c>
      <c r="E5">
        <v>2813</v>
      </c>
      <c r="F5">
        <v>510</v>
      </c>
    </row>
    <row r="6" spans="1:10" x14ac:dyDescent="0.35">
      <c r="A6">
        <v>1559</v>
      </c>
      <c r="B6">
        <v>690</v>
      </c>
      <c r="C6">
        <v>1906</v>
      </c>
      <c r="D6">
        <v>565</v>
      </c>
      <c r="E6">
        <v>3061</v>
      </c>
      <c r="F6">
        <v>555</v>
      </c>
    </row>
    <row r="7" spans="1:10" x14ac:dyDescent="0.35">
      <c r="A7">
        <v>1666</v>
      </c>
      <c r="B7">
        <v>740</v>
      </c>
      <c r="C7">
        <v>2170</v>
      </c>
      <c r="D7">
        <v>640</v>
      </c>
      <c r="E7">
        <v>3434</v>
      </c>
      <c r="F7">
        <v>625</v>
      </c>
    </row>
    <row r="8" spans="1:10" x14ac:dyDescent="0.35">
      <c r="A8">
        <v>1595</v>
      </c>
      <c r="B8">
        <v>705</v>
      </c>
      <c r="C8">
        <v>2094</v>
      </c>
      <c r="D8">
        <v>615</v>
      </c>
      <c r="E8">
        <v>3319</v>
      </c>
      <c r="F8">
        <v>600</v>
      </c>
    </row>
    <row r="9" spans="1:10" x14ac:dyDescent="0.35">
      <c r="A9">
        <v>1442</v>
      </c>
      <c r="B9">
        <v>640</v>
      </c>
      <c r="C9">
        <v>1907</v>
      </c>
      <c r="D9">
        <v>560</v>
      </c>
      <c r="E9">
        <v>3136</v>
      </c>
      <c r="F9">
        <v>570</v>
      </c>
    </row>
    <row r="10" spans="1:10" x14ac:dyDescent="0.35">
      <c r="A10">
        <v>1299</v>
      </c>
      <c r="B10">
        <v>580</v>
      </c>
      <c r="C10">
        <v>1679</v>
      </c>
      <c r="D10">
        <v>495</v>
      </c>
      <c r="E10">
        <v>2902</v>
      </c>
      <c r="F10">
        <v>525</v>
      </c>
    </row>
    <row r="11" spans="1:10" x14ac:dyDescent="0.35">
      <c r="A11">
        <v>1242</v>
      </c>
      <c r="B11">
        <v>550</v>
      </c>
      <c r="C11">
        <v>1525</v>
      </c>
      <c r="D11">
        <v>450</v>
      </c>
      <c r="E11">
        <v>2617</v>
      </c>
      <c r="F11">
        <v>475</v>
      </c>
    </row>
    <row r="12" spans="1:10" x14ac:dyDescent="0.35">
      <c r="A12">
        <v>1131</v>
      </c>
      <c r="B12">
        <v>505</v>
      </c>
      <c r="C12">
        <v>1396</v>
      </c>
      <c r="D12">
        <v>415</v>
      </c>
      <c r="E12">
        <v>2502</v>
      </c>
      <c r="F12">
        <v>455</v>
      </c>
    </row>
    <row r="13" spans="1:10" x14ac:dyDescent="0.35">
      <c r="A13">
        <v>1023</v>
      </c>
      <c r="B13">
        <v>460</v>
      </c>
      <c r="C13">
        <v>1277</v>
      </c>
      <c r="D13">
        <v>380</v>
      </c>
      <c r="E13">
        <v>2284</v>
      </c>
      <c r="F13">
        <v>415</v>
      </c>
    </row>
    <row r="15" spans="1:10" x14ac:dyDescent="0.35">
      <c r="A15" t="s">
        <v>3</v>
      </c>
      <c r="B15" t="s">
        <v>4</v>
      </c>
      <c r="C15" t="s">
        <v>3</v>
      </c>
      <c r="D15" t="s">
        <v>4</v>
      </c>
      <c r="E15" t="s">
        <v>3</v>
      </c>
      <c r="F15" t="s">
        <v>4</v>
      </c>
      <c r="H15" t="s">
        <v>8</v>
      </c>
      <c r="I15" t="s">
        <v>8</v>
      </c>
      <c r="J15" t="s">
        <v>8</v>
      </c>
    </row>
    <row r="16" spans="1:10" x14ac:dyDescent="0.35">
      <c r="A16">
        <f>A2*B2</f>
        <v>301500</v>
      </c>
      <c r="B16">
        <f>B2*B2</f>
        <v>140625</v>
      </c>
      <c r="C16">
        <f>C2*D2</f>
        <v>513240</v>
      </c>
      <c r="D16">
        <f>D2*D2</f>
        <v>152100</v>
      </c>
      <c r="E16">
        <f>E2*F2</f>
        <v>873600</v>
      </c>
      <c r="F16">
        <f>F2*F2</f>
        <v>160000</v>
      </c>
      <c r="H16">
        <f>A2*A2</f>
        <v>646416</v>
      </c>
      <c r="I16">
        <f>C2*C2</f>
        <v>1731856</v>
      </c>
      <c r="J16">
        <f>E2*E2</f>
        <v>4769856</v>
      </c>
    </row>
    <row r="17" spans="1:10" x14ac:dyDescent="0.35">
      <c r="A17">
        <f t="shared" ref="A17:A27" si="0">A3*B3</f>
        <v>453600</v>
      </c>
      <c r="B17">
        <f t="shared" ref="B17:B27" si="1">B3*B3</f>
        <v>202500</v>
      </c>
      <c r="C17">
        <f t="shared" ref="C17:C27" si="2">C3*D3</f>
        <v>628230</v>
      </c>
      <c r="D17">
        <f t="shared" ref="D17:D26" si="3">D3*D3</f>
        <v>184900</v>
      </c>
      <c r="E17">
        <f t="shared" ref="E17:E27" si="4">E3*F3</f>
        <v>1039215</v>
      </c>
      <c r="F17">
        <f t="shared" ref="F17:F27" si="5">F3*F3</f>
        <v>189225</v>
      </c>
      <c r="H17">
        <f t="shared" ref="H17:H27" si="6">A3*A3</f>
        <v>1016064</v>
      </c>
      <c r="I17">
        <f t="shared" ref="I17:I27" si="7">C3*C3</f>
        <v>2134521</v>
      </c>
      <c r="J17">
        <f t="shared" ref="J17:J27" si="8">E3*E3</f>
        <v>5707321</v>
      </c>
    </row>
    <row r="18" spans="1:10" x14ac:dyDescent="0.35">
      <c r="A18">
        <f t="shared" si="0"/>
        <v>652860</v>
      </c>
      <c r="B18">
        <f t="shared" si="1"/>
        <v>291600</v>
      </c>
      <c r="C18">
        <f t="shared" si="2"/>
        <v>749180</v>
      </c>
      <c r="D18">
        <f t="shared" si="3"/>
        <v>220900</v>
      </c>
      <c r="E18">
        <f t="shared" si="4"/>
        <v>1242125</v>
      </c>
      <c r="F18">
        <f t="shared" si="5"/>
        <v>225625</v>
      </c>
      <c r="H18">
        <f t="shared" si="6"/>
        <v>1461681</v>
      </c>
      <c r="I18">
        <f t="shared" si="7"/>
        <v>2540836</v>
      </c>
      <c r="J18">
        <f t="shared" si="8"/>
        <v>6838225</v>
      </c>
    </row>
    <row r="19" spans="1:10" x14ac:dyDescent="0.35">
      <c r="A19">
        <f t="shared" si="0"/>
        <v>878125</v>
      </c>
      <c r="B19">
        <f t="shared" si="1"/>
        <v>390625</v>
      </c>
      <c r="C19">
        <f t="shared" si="2"/>
        <v>933975</v>
      </c>
      <c r="D19">
        <f t="shared" si="3"/>
        <v>275625</v>
      </c>
      <c r="E19">
        <f t="shared" si="4"/>
        <v>1434630</v>
      </c>
      <c r="F19">
        <f t="shared" si="5"/>
        <v>260100</v>
      </c>
      <c r="H19">
        <f t="shared" si="6"/>
        <v>1974025</v>
      </c>
      <c r="I19">
        <f t="shared" si="7"/>
        <v>3164841</v>
      </c>
      <c r="J19">
        <f t="shared" si="8"/>
        <v>7912969</v>
      </c>
    </row>
    <row r="20" spans="1:10" x14ac:dyDescent="0.35">
      <c r="A20">
        <f t="shared" si="0"/>
        <v>1075710</v>
      </c>
      <c r="B20">
        <f t="shared" si="1"/>
        <v>476100</v>
      </c>
      <c r="C20">
        <f t="shared" si="2"/>
        <v>1076890</v>
      </c>
      <c r="D20">
        <f t="shared" si="3"/>
        <v>319225</v>
      </c>
      <c r="E20">
        <f t="shared" si="4"/>
        <v>1698855</v>
      </c>
      <c r="F20">
        <f t="shared" si="5"/>
        <v>308025</v>
      </c>
      <c r="H20">
        <f t="shared" si="6"/>
        <v>2430481</v>
      </c>
      <c r="I20">
        <f t="shared" si="7"/>
        <v>3632836</v>
      </c>
      <c r="J20">
        <f t="shared" si="8"/>
        <v>9369721</v>
      </c>
    </row>
    <row r="21" spans="1:10" x14ac:dyDescent="0.35">
      <c r="A21">
        <f t="shared" si="0"/>
        <v>1232840</v>
      </c>
      <c r="B21">
        <f t="shared" si="1"/>
        <v>547600</v>
      </c>
      <c r="C21">
        <f t="shared" si="2"/>
        <v>1388800</v>
      </c>
      <c r="D21">
        <f t="shared" si="3"/>
        <v>409600</v>
      </c>
      <c r="E21">
        <f t="shared" si="4"/>
        <v>2146250</v>
      </c>
      <c r="F21">
        <f t="shared" si="5"/>
        <v>390625</v>
      </c>
      <c r="H21">
        <f t="shared" si="6"/>
        <v>2775556</v>
      </c>
      <c r="I21">
        <f t="shared" si="7"/>
        <v>4708900</v>
      </c>
      <c r="J21">
        <f t="shared" si="8"/>
        <v>11792356</v>
      </c>
    </row>
    <row r="22" spans="1:10" x14ac:dyDescent="0.35">
      <c r="A22">
        <f t="shared" si="0"/>
        <v>1124475</v>
      </c>
      <c r="B22">
        <f t="shared" si="1"/>
        <v>497025</v>
      </c>
      <c r="C22">
        <f t="shared" si="2"/>
        <v>1287810</v>
      </c>
      <c r="D22">
        <f t="shared" si="3"/>
        <v>378225</v>
      </c>
      <c r="E22">
        <f t="shared" si="4"/>
        <v>1991400</v>
      </c>
      <c r="F22">
        <f t="shared" si="5"/>
        <v>360000</v>
      </c>
      <c r="H22">
        <f t="shared" si="6"/>
        <v>2544025</v>
      </c>
      <c r="I22">
        <f t="shared" si="7"/>
        <v>4384836</v>
      </c>
      <c r="J22">
        <f t="shared" si="8"/>
        <v>11015761</v>
      </c>
    </row>
    <row r="23" spans="1:10" x14ac:dyDescent="0.35">
      <c r="A23">
        <f t="shared" si="0"/>
        <v>922880</v>
      </c>
      <c r="B23">
        <f t="shared" si="1"/>
        <v>409600</v>
      </c>
      <c r="C23">
        <f t="shared" si="2"/>
        <v>1067920</v>
      </c>
      <c r="D23">
        <f t="shared" si="3"/>
        <v>313600</v>
      </c>
      <c r="E23">
        <f t="shared" si="4"/>
        <v>1787520</v>
      </c>
      <c r="F23">
        <f t="shared" si="5"/>
        <v>324900</v>
      </c>
      <c r="H23">
        <f t="shared" si="6"/>
        <v>2079364</v>
      </c>
      <c r="I23">
        <f t="shared" si="7"/>
        <v>3636649</v>
      </c>
      <c r="J23">
        <f t="shared" si="8"/>
        <v>9834496</v>
      </c>
    </row>
    <row r="24" spans="1:10" x14ac:dyDescent="0.35">
      <c r="A24">
        <f t="shared" si="0"/>
        <v>753420</v>
      </c>
      <c r="B24">
        <f t="shared" si="1"/>
        <v>336400</v>
      </c>
      <c r="C24">
        <f t="shared" si="2"/>
        <v>831105</v>
      </c>
      <c r="D24">
        <f t="shared" si="3"/>
        <v>245025</v>
      </c>
      <c r="E24">
        <f t="shared" si="4"/>
        <v>1523550</v>
      </c>
      <c r="F24">
        <f t="shared" si="5"/>
        <v>275625</v>
      </c>
      <c r="H24">
        <f t="shared" si="6"/>
        <v>1687401</v>
      </c>
      <c r="I24">
        <f t="shared" si="7"/>
        <v>2819041</v>
      </c>
      <c r="J24">
        <f t="shared" si="8"/>
        <v>8421604</v>
      </c>
    </row>
    <row r="25" spans="1:10" x14ac:dyDescent="0.35">
      <c r="A25">
        <f t="shared" si="0"/>
        <v>683100</v>
      </c>
      <c r="B25">
        <f t="shared" si="1"/>
        <v>302500</v>
      </c>
      <c r="C25">
        <f t="shared" si="2"/>
        <v>686250</v>
      </c>
      <c r="D25">
        <f t="shared" si="3"/>
        <v>202500</v>
      </c>
      <c r="E25">
        <f t="shared" si="4"/>
        <v>1243075</v>
      </c>
      <c r="F25">
        <f t="shared" si="5"/>
        <v>225625</v>
      </c>
      <c r="H25">
        <f t="shared" si="6"/>
        <v>1542564</v>
      </c>
      <c r="I25">
        <f t="shared" si="7"/>
        <v>2325625</v>
      </c>
      <c r="J25">
        <f t="shared" si="8"/>
        <v>6848689</v>
      </c>
    </row>
    <row r="26" spans="1:10" x14ac:dyDescent="0.35">
      <c r="A26">
        <f t="shared" si="0"/>
        <v>571155</v>
      </c>
      <c r="B26">
        <f t="shared" si="1"/>
        <v>255025</v>
      </c>
      <c r="C26">
        <f t="shared" si="2"/>
        <v>579340</v>
      </c>
      <c r="D26">
        <f t="shared" si="3"/>
        <v>172225</v>
      </c>
      <c r="E26">
        <f t="shared" si="4"/>
        <v>1138410</v>
      </c>
      <c r="F26">
        <f t="shared" si="5"/>
        <v>207025</v>
      </c>
      <c r="H26">
        <f t="shared" si="6"/>
        <v>1279161</v>
      </c>
      <c r="I26">
        <f t="shared" si="7"/>
        <v>1948816</v>
      </c>
      <c r="J26">
        <f t="shared" si="8"/>
        <v>6260004</v>
      </c>
    </row>
    <row r="27" spans="1:10" x14ac:dyDescent="0.35">
      <c r="A27">
        <f t="shared" si="0"/>
        <v>470580</v>
      </c>
      <c r="B27">
        <f t="shared" si="1"/>
        <v>211600</v>
      </c>
      <c r="C27">
        <f t="shared" si="2"/>
        <v>485260</v>
      </c>
      <c r="D27">
        <f>D13*D13</f>
        <v>144400</v>
      </c>
      <c r="E27">
        <f t="shared" si="4"/>
        <v>947860</v>
      </c>
      <c r="F27">
        <f t="shared" si="5"/>
        <v>172225</v>
      </c>
      <c r="H27">
        <f t="shared" si="6"/>
        <v>1046529</v>
      </c>
      <c r="I27">
        <f t="shared" si="7"/>
        <v>1630729</v>
      </c>
      <c r="J27">
        <f t="shared" si="8"/>
        <v>5216656</v>
      </c>
    </row>
    <row r="29" spans="1:10" x14ac:dyDescent="0.35">
      <c r="A29" t="s">
        <v>5</v>
      </c>
      <c r="B29" t="s">
        <v>6</v>
      </c>
      <c r="C29" t="s">
        <v>5</v>
      </c>
      <c r="D29" t="s">
        <v>6</v>
      </c>
      <c r="E29" t="s">
        <v>5</v>
      </c>
      <c r="F29" t="s">
        <v>6</v>
      </c>
      <c r="H29" t="s">
        <v>9</v>
      </c>
      <c r="I29" t="s">
        <v>9</v>
      </c>
      <c r="J29" t="s">
        <v>9</v>
      </c>
    </row>
    <row r="30" spans="1:10" x14ac:dyDescent="0.35">
      <c r="A30">
        <f>AVERAGE(A16:A27)</f>
        <v>760020.41666666663</v>
      </c>
      <c r="B30">
        <f>AVERAGE(B16:B27)</f>
        <v>338433.33333333331</v>
      </c>
      <c r="C30">
        <f>AVERAGE(C16:C27)</f>
        <v>852333.33333333337</v>
      </c>
      <c r="D30">
        <f t="shared" ref="D30:E30" si="9">AVERAGE(D16:D27)</f>
        <v>251527.08333333334</v>
      </c>
      <c r="E30">
        <f t="shared" si="9"/>
        <v>1422207.5</v>
      </c>
      <c r="F30">
        <f>AVERAGE(F16:F27)</f>
        <v>258250</v>
      </c>
      <c r="H30">
        <f>AVERAGE(H16:H27)</f>
        <v>1706938.9166666667</v>
      </c>
      <c r="I30">
        <f t="shared" ref="I30:J30" si="10">AVERAGE(I16:I27)</f>
        <v>2888290.5</v>
      </c>
      <c r="J30">
        <f t="shared" si="10"/>
        <v>7832304.833333333</v>
      </c>
    </row>
    <row r="32" spans="1:10" x14ac:dyDescent="0.35">
      <c r="A32" t="s">
        <v>11</v>
      </c>
      <c r="H32" s="1" t="s">
        <v>10</v>
      </c>
      <c r="I32" s="1"/>
    </row>
    <row r="33" spans="1:10" x14ac:dyDescent="0.35">
      <c r="A33">
        <f>A30/B30</f>
        <v>2.2457020092583475</v>
      </c>
      <c r="C33">
        <f>C30/D30</f>
        <v>3.388634424722321</v>
      </c>
      <c r="E33">
        <f>E30/F30</f>
        <v>5.5070958373668928</v>
      </c>
      <c r="H33">
        <f>H30/B30</f>
        <v>5.0436489215010347</v>
      </c>
      <c r="I33">
        <f>I30/D30</f>
        <v>11.483019886857777</v>
      </c>
      <c r="J33">
        <f>J30/F30</f>
        <v>30.328382704098097</v>
      </c>
    </row>
    <row r="36" spans="1:10" x14ac:dyDescent="0.35">
      <c r="A36" s="1" t="s">
        <v>7</v>
      </c>
      <c r="B36" s="1"/>
    </row>
    <row r="37" spans="1:10" x14ac:dyDescent="0.35">
      <c r="A37">
        <f>SQRT(H33-A33*A33) / SQRT(12)</f>
        <v>6.2676890614714511E-3</v>
      </c>
      <c r="C37">
        <f>SQRT(I33-C33*C33) / SQRT(12)</f>
        <v>3.8364745600861553E-3</v>
      </c>
      <c r="E37">
        <f>SQRT(J33-E33*E33) / SQRT(12)</f>
        <v>4.8144068026742528E-3</v>
      </c>
    </row>
  </sheetData>
  <mergeCells count="5">
    <mergeCell ref="A1:B1"/>
    <mergeCell ref="C1:D1"/>
    <mergeCell ref="E1:F1"/>
    <mergeCell ref="H32:I32"/>
    <mergeCell ref="A36:B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2022-09-20T21:30:40Z</dcterms:modified>
</cp:coreProperties>
</file>