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danie\Desktop\Trends\"/>
    </mc:Choice>
  </mc:AlternateContent>
  <bookViews>
    <workbookView xWindow="0" yWindow="0" windowWidth="38400" windowHeight="12360"/>
  </bookViews>
  <sheets>
    <sheet name="Input Variables" sheetId="1" r:id="rId1"/>
    <sheet name="Outpu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4" i="1" l="1"/>
  <c r="J103" i="1"/>
  <c r="J102" i="1"/>
  <c r="J101" i="1"/>
  <c r="J100" i="1"/>
  <c r="J99" i="1"/>
  <c r="J98" i="1"/>
  <c r="J35" i="1"/>
  <c r="J34" i="1"/>
  <c r="J33" i="1"/>
  <c r="J32" i="1"/>
  <c r="J31" i="1"/>
  <c r="J30" i="1"/>
  <c r="J29" i="1"/>
  <c r="J27" i="1"/>
  <c r="J26" i="1"/>
  <c r="J25" i="1"/>
  <c r="J24" i="1"/>
  <c r="J23" i="1"/>
  <c r="J22" i="1"/>
  <c r="J21" i="1"/>
  <c r="J20" i="1"/>
</calcChain>
</file>

<file path=xl/sharedStrings.xml><?xml version="1.0" encoding="utf-8"?>
<sst xmlns="http://schemas.openxmlformats.org/spreadsheetml/2006/main" count="878" uniqueCount="445">
  <si>
    <t>Section</t>
  </si>
  <si>
    <t>Group</t>
  </si>
  <si>
    <t>Variable Name</t>
  </si>
  <si>
    <t>Item Changed to in New Website</t>
  </si>
  <si>
    <t>Format</t>
  </si>
  <si>
    <t>Unit</t>
  </si>
  <si>
    <t>Variable Name on Server</t>
  </si>
  <si>
    <t>Type</t>
  </si>
  <si>
    <t>Default Value</t>
  </si>
  <si>
    <t>Variable Default Value</t>
  </si>
  <si>
    <t>Range</t>
  </si>
  <si>
    <t>Description</t>
  </si>
  <si>
    <t>//growth assumption</t>
  </si>
  <si>
    <t>Scenario</t>
  </si>
  <si>
    <t>Population Option</t>
  </si>
  <si>
    <t>PersonalGrowthAssumptions</t>
  </si>
  <si>
    <t>radio button</t>
  </si>
  <si>
    <t>growthAssumption</t>
  </si>
  <si>
    <t>GrowthAssumption1/GrowthAssumption2/GrowthAssumption3/GrowthAssumption4</t>
  </si>
  <si>
    <t>GrowthAssumption1</t>
  </si>
  <si>
    <t>GrowthAssumption1,GrowthAssumption4</t>
  </si>
  <si>
    <t>Population growth assumption.</t>
  </si>
  <si>
    <t>// fuel efficiency</t>
  </si>
  <si>
    <t>Fuel Efficiency</t>
  </si>
  <si>
    <t>FuelEfficiencyPersonal</t>
  </si>
  <si>
    <t>dropdown list</t>
  </si>
  <si>
    <t>inputs.PersonalVehicleAssumption</t>
  </si>
  <si>
    <t>low/lowmid/average/high</t>
  </si>
  <si>
    <t>average</t>
  </si>
  <si>
    <t>average,low,lowmid,high</t>
  </si>
  <si>
    <t>Fuel efficiency assumption for personal vehicles.</t>
  </si>
  <si>
    <t>FuelEfficiencyCommercial</t>
  </si>
  <si>
    <t>inputs.CommercialVehicleAssumption</t>
  </si>
  <si>
    <t>Fuel efficiency assumption for commercial vehicles.</t>
  </si>
  <si>
    <t>New Capacity</t>
  </si>
  <si>
    <t>AdditionalCapacity</t>
  </si>
  <si>
    <t>x.x</t>
  </si>
  <si>
    <t>billion of dollars</t>
  </si>
  <si>
    <t>inputs.NewCapacity</t>
  </si>
  <si>
    <t>double</t>
  </si>
  <si>
    <t>0.0-100.0</t>
  </si>
  <si>
    <t>Total additional capacity funding.</t>
  </si>
  <si>
    <t>AdditionalCapacityBegins</t>
  </si>
  <si>
    <t>yyyy</t>
  </si>
  <si>
    <t>inputs.NewCapacityBegins</t>
  </si>
  <si>
    <t>int</t>
  </si>
  <si>
    <t>current year-2050</t>
  </si>
  <si>
    <t>Start year of additional capacity.</t>
  </si>
  <si>
    <t>AdditionalCapacityEnds</t>
  </si>
  <si>
    <t>inputs.NewCapacityEnds</t>
  </si>
  <si>
    <t>End year of additional capacity.</t>
  </si>
  <si>
    <t>// maintenance</t>
  </si>
  <si>
    <t xml:space="preserve">Maintenance </t>
  </si>
  <si>
    <t>TxDOTMaintenance</t>
  </si>
  <si>
    <t>&lt;select&gt; tag</t>
  </si>
  <si>
    <t>inputs.UseTxDot</t>
  </si>
  <si>
    <t>bool</t>
  </si>
  <si>
    <t>Yes</t>
  </si>
  <si>
    <t xml:space="preserve">Select No to use other TxDOT maintenance scenario. </t>
  </si>
  <si>
    <t>MaintenanceEstimate</t>
  </si>
  <si>
    <t xml:space="preserve">radio button </t>
  </si>
  <si>
    <t>inputs.EstimatePavementCondition</t>
  </si>
  <si>
    <t>90/87/80</t>
  </si>
  <si>
    <t>0.90/0.87/0.80</t>
  </si>
  <si>
    <t>Possible scenarios.</t>
  </si>
  <si>
    <t>// expense</t>
  </si>
  <si>
    <t>Expense Variables</t>
  </si>
  <si>
    <t>ExpenseIncreases</t>
  </si>
  <si>
    <t>Yes/No</t>
  </si>
  <si>
    <t>Option to use customized category expense increases.</t>
  </si>
  <si>
    <t>ExpenseCat1</t>
  </si>
  <si>
    <t>x</t>
  </si>
  <si>
    <t>%</t>
  </si>
  <si>
    <t>inputs.CMAQExpense</t>
  </si>
  <si>
    <t>0-100</t>
  </si>
  <si>
    <t>Annual percent increase in Cat. 1.</t>
  </si>
  <si>
    <t>ExpenseCat5</t>
  </si>
  <si>
    <t>Annual percent increase in Cat. 5.</t>
  </si>
  <si>
    <t>ExpenseCat6</t>
  </si>
  <si>
    <t>Annual percent increase in Cat. 6.</t>
  </si>
  <si>
    <t>ExpenseCat7</t>
  </si>
  <si>
    <t>inputs.STPExpense</t>
  </si>
  <si>
    <t>Annual percent increase in Cat. 7.</t>
  </si>
  <si>
    <t>ExpenseCat8</t>
  </si>
  <si>
    <t>inputs.FederalSafetyExpense</t>
  </si>
  <si>
    <t>Annual percent increase in Cat. 8.</t>
  </si>
  <si>
    <t>ExpenseCat9</t>
  </si>
  <si>
    <t>inputs.FederalEnhancementExpense</t>
  </si>
  <si>
    <t>Annual percent increase in Cat. 9.</t>
  </si>
  <si>
    <t>ExpenseCat10</t>
  </si>
  <si>
    <t>inputs.TPWDExpense</t>
  </si>
  <si>
    <t>Annual percent increase in Cat. 10.</t>
  </si>
  <si>
    <t>ExpenseCat11</t>
  </si>
  <si>
    <t>inputs.DistrictFunding</t>
  </si>
  <si>
    <t>Annual percent increase in Cat. 11.</t>
  </si>
  <si>
    <t>OtherExpenseIncreases</t>
  </si>
  <si>
    <t>Option to use customized other expense increases.</t>
  </si>
  <si>
    <t>ExpensePlan</t>
  </si>
  <si>
    <t>inputs.EARExpense</t>
  </si>
  <si>
    <t>Annual percent increase in EAR.</t>
  </si>
  <si>
    <t>ExpenseBuild</t>
  </si>
  <si>
    <t>inputs.ROWExpense</t>
  </si>
  <si>
    <t>Annual percent increase in ROW.</t>
  </si>
  <si>
    <t>ExpenseMaintenance</t>
  </si>
  <si>
    <t>inputs.MaintenanceExpense</t>
  </si>
  <si>
    <t>Annual percent increase in Pavement maintenance and construction.</t>
  </si>
  <si>
    <t>ExpenseUse</t>
  </si>
  <si>
    <t>inputs.FerryExpense</t>
  </si>
  <si>
    <t>Annual percent increase in Ferry operations.</t>
  </si>
  <si>
    <t>ExpenseManage</t>
  </si>
  <si>
    <t>inputs.GIWWExpense</t>
  </si>
  <si>
    <t>Annual percent increase in GIWW operations.</t>
  </si>
  <si>
    <t>ExpenseOtherAgencies</t>
  </si>
  <si>
    <t>inputs.OtherAgencyExpense</t>
  </si>
  <si>
    <t>Annual percent increase in other agencies.</t>
  </si>
  <si>
    <t>ExpenseContributions</t>
  </si>
  <si>
    <t>inputs.RetirementExpense</t>
  </si>
  <si>
    <t>Annual percent increase in contributions from TxDot to C&amp;R.</t>
  </si>
  <si>
    <t xml:space="preserve">// state tax </t>
  </si>
  <si>
    <t>State Gasoline Tax</t>
  </si>
  <si>
    <t>StateGasTaxRate</t>
  </si>
  <si>
    <t>cents</t>
  </si>
  <si>
    <t>inputs.StateGasolineTaxIncrease</t>
  </si>
  <si>
    <t>0-50</t>
  </si>
  <si>
    <t>State gasoline tax increase in cents per gallon.</t>
  </si>
  <si>
    <t>StateGasTaxYear</t>
  </si>
  <si>
    <t>inputs.StateGasolineTaxIncrease1stYear</t>
  </si>
  <si>
    <t>Fiscal year to be effective.</t>
  </si>
  <si>
    <t>StateGasTaxRate2</t>
  </si>
  <si>
    <t>inputs.StateGasolineTaxIncreaseAgain</t>
  </si>
  <si>
    <t>StateGasTaxYear2</t>
  </si>
  <si>
    <t>inputs.StateGasolineTaxIncrease2ndYear</t>
  </si>
  <si>
    <t>State Diesel Fuel Tax</t>
  </si>
  <si>
    <t>StateDieselTaxRate</t>
  </si>
  <si>
    <t>inputs.StateDieselTaxIncrease</t>
  </si>
  <si>
    <t>StateDieselTaxYear</t>
  </si>
  <si>
    <t>inputs.StateDieselTax1stYear</t>
  </si>
  <si>
    <t>StateDieselTaxRate2</t>
  </si>
  <si>
    <t>inputs.StateDieselTaxAgain</t>
  </si>
  <si>
    <t>StateDieselTaxYear2</t>
  </si>
  <si>
    <t>inputs.StateDieselTax2ndYear</t>
  </si>
  <si>
    <t xml:space="preserve">// federal tax </t>
  </si>
  <si>
    <t>Federal Gasoline Tax</t>
  </si>
  <si>
    <t>FederalGasTaxRate</t>
  </si>
  <si>
    <t>inputs.FederalGasolineTaxIncrease</t>
  </si>
  <si>
    <t>Federal gasoline tax increase in cents per gallon.</t>
  </si>
  <si>
    <t>FederalGasTaxYear</t>
  </si>
  <si>
    <t>inputs.FederalGasolineTaxIncrease1stYear</t>
  </si>
  <si>
    <t>FederalGasTaxRate2</t>
  </si>
  <si>
    <t>inputs.FederalGasolineTaxIncreaseAgain</t>
  </si>
  <si>
    <t>FederalGasTaxYear2</t>
  </si>
  <si>
    <t>inputs.FederalGasolineTaxincrease2ndYear</t>
  </si>
  <si>
    <t>Federal Diesel Fuel Tax</t>
  </si>
  <si>
    <t>FederalDieselTaxRate</t>
  </si>
  <si>
    <t>inputs.FederalDieselTaxIncrease</t>
  </si>
  <si>
    <t>Federal diesel tax increase in cents per gallon.</t>
  </si>
  <si>
    <t>FederalDieselTaxYear</t>
  </si>
  <si>
    <t>inputs.FederalDieselTaxIncrease1stYear</t>
  </si>
  <si>
    <t>FederalDieselTaxRate2</t>
  </si>
  <si>
    <t>inputs.FederalDieselTaxIncreaseAgain</t>
  </si>
  <si>
    <t>FederalDieselTaxYear2</t>
  </si>
  <si>
    <t>inputs.FederalDieselTaxincrease2ndYear</t>
  </si>
  <si>
    <t>FederalReimbursements</t>
  </si>
  <si>
    <t>inputs.FederalReimbursement</t>
  </si>
  <si>
    <t>Total federal reimbursement as a percentage of federal fuel tax revenue.</t>
  </si>
  <si>
    <t xml:space="preserve">// index fuel tax </t>
  </si>
  <si>
    <t>Indexing the Motor Fuels Tax</t>
  </si>
  <si>
    <t xml:space="preserve">IndexHighwayCost </t>
  </si>
  <si>
    <t>inputs.IndexHighwayCost</t>
  </si>
  <si>
    <t>No</t>
  </si>
  <si>
    <t>Yes,No</t>
  </si>
  <si>
    <t>Option to enable indexing to the rate  of inflation of the Highway Cost index.</t>
  </si>
  <si>
    <t>IndexConsumerPrice</t>
  </si>
  <si>
    <t>inputs.IndexConsumerPrice</t>
  </si>
  <si>
    <t>Option to enable indexing to the rate  of inflation of the Consumer Price index.</t>
  </si>
  <si>
    <t>IndexFuelEffieciency</t>
  </si>
  <si>
    <t>not used</t>
  </si>
  <si>
    <t>Option to enable indexing to the rate  of improvement in fuel efficiency.</t>
  </si>
  <si>
    <t>IndexYear</t>
  </si>
  <si>
    <t>inputs.IndexStart</t>
  </si>
  <si>
    <t>Fiscal year the index to start.</t>
  </si>
  <si>
    <t>// percent of revenue dedicated</t>
  </si>
  <si>
    <t>Percent of Revenue Dedicated to Transportation</t>
  </si>
  <si>
    <t>NetPercentIncreaseStateFuelTax</t>
  </si>
  <si>
    <t>inputs.NetStateFuelTaxDedicatedIncrease</t>
  </si>
  <si>
    <t>The net percent of the state fuel tax increase dedicated to transportation.</t>
  </si>
  <si>
    <t>Vehicle Registration Fee</t>
  </si>
  <si>
    <t>ChangedAllFee</t>
  </si>
  <si>
    <t>dollars</t>
  </si>
  <si>
    <t>Fee increase for all types of vehicles</t>
  </si>
  <si>
    <t>ChangedMotorcycleFee</t>
  </si>
  <si>
    <t>inputs.VRFMotorIncrease</t>
  </si>
  <si>
    <t>Fee increase for Motorcycle.</t>
  </si>
  <si>
    <t>ChangedPassengerVehicleLess6000</t>
  </si>
  <si>
    <t>inputs.VRFPassengerLessIncrease</t>
  </si>
  <si>
    <t>Fee increase for Passenger Vehicle&lt;6000 lbs</t>
  </si>
  <si>
    <t>ChangedTrailerLess6000</t>
  </si>
  <si>
    <t>Fee increase for Trailer&lt;6000 lbs</t>
  </si>
  <si>
    <t>ChangedAllLess10k</t>
  </si>
  <si>
    <t>Fee increase for vehicles 6000 lbs to 10000lbs</t>
  </si>
  <si>
    <t>ChangedAllLess18k</t>
  </si>
  <si>
    <t>Fee increase for vehicles 10000 lbs to 18000lbs</t>
  </si>
  <si>
    <t>ChangedAllLess26k</t>
  </si>
  <si>
    <t>Fee increase for vehicles 18000 lbs to 26000lbs</t>
  </si>
  <si>
    <t>ChangedAllLess40k</t>
  </si>
  <si>
    <t>Fee increase for vehicles 26000 lbs to 40000lbs</t>
  </si>
  <si>
    <t>ChangedAllLess55k</t>
  </si>
  <si>
    <t>Fee increase for vehicles 40000 lbs to 55000lbs</t>
  </si>
  <si>
    <t>ChangedAllLess70k</t>
  </si>
  <si>
    <t>Fee increase for vehicles 55000 lbs to 70000lbs</t>
  </si>
  <si>
    <t>ChangedAllLess80k</t>
  </si>
  <si>
    <t>Fee increase for vehicles 70000 lbs to 80000lbs</t>
  </si>
  <si>
    <t>ChangedYear</t>
  </si>
  <si>
    <t>inputs.VRFChangedYear</t>
  </si>
  <si>
    <t>Fiscal year to start the change.</t>
  </si>
  <si>
    <t>ChangedAllFee2</t>
  </si>
  <si>
    <t>2nd Fee increase for all types of vehicles</t>
  </si>
  <si>
    <t>ChangedMotorcycleFee2</t>
  </si>
  <si>
    <t>2nd Fee increase for Motorcycle.</t>
  </si>
  <si>
    <t>ChangedPassengerVehicleLess60002</t>
  </si>
  <si>
    <t>2nd Fee increase for Passenger Vehicle&lt;6000 lbs</t>
  </si>
  <si>
    <t>ChangedTrailerLess60002</t>
  </si>
  <si>
    <t>2nd Fee increase for Trailer&lt;6000 lbs</t>
  </si>
  <si>
    <t>ChangedAllLess10k2</t>
  </si>
  <si>
    <t>2nd Fee increase for vehicles 6000 lbs to 10000lbs</t>
  </si>
  <si>
    <t>ChangedAllLess18k2</t>
  </si>
  <si>
    <t>2nd Fee increase for vehicles 10000 lbs to 18000lbs</t>
  </si>
  <si>
    <t>ChangedAllLess26k2</t>
  </si>
  <si>
    <t>2nd Fee increase for vehicles 18000 lbs to 26000lbs</t>
  </si>
  <si>
    <t>ChangedAllLess40k2</t>
  </si>
  <si>
    <t>2nd Fee increase for vehicles 26000 lbs to 40000lbs</t>
  </si>
  <si>
    <t>ChangedAllLess55k2</t>
  </si>
  <si>
    <t>2nd Fee increase for vehicles 40000 lbs to 55000lbs</t>
  </si>
  <si>
    <t>ChangedAllLess70k2</t>
  </si>
  <si>
    <t>2nd Fee increase for vehicles 55000 lbs to 70000lbs</t>
  </si>
  <si>
    <t>ChangedAllLess80k2</t>
  </si>
  <si>
    <t>2nd Fee increase for vehicles 70000 lbs to 80000lbs</t>
  </si>
  <si>
    <t>ChangedYear2</t>
  </si>
  <si>
    <t>Fiscal year to start the 2nd change.</t>
  </si>
  <si>
    <t>// VMT tax</t>
  </si>
  <si>
    <t>VM Fee</t>
  </si>
  <si>
    <t>VMTTaxFeePersonal</t>
  </si>
  <si>
    <t>inputs.VMTPersonal</t>
  </si>
  <si>
    <t>0.0-5.0</t>
  </si>
  <si>
    <t>VM fee for personal vehicles in cents per mile.</t>
  </si>
  <si>
    <t>VMTTaxFeePersonalYear</t>
  </si>
  <si>
    <t>inputs.VMTPersonalBegins</t>
  </si>
  <si>
    <t>The fiscal year to begin collecting VM fee on personal vehicles.</t>
  </si>
  <si>
    <t>VMTTaxFeeCommercial</t>
  </si>
  <si>
    <t>inputs.VMTCommercial</t>
  </si>
  <si>
    <t>VM fee for commercial vehicles in cents per mile.</t>
  </si>
  <si>
    <t>VMTTaxFeeCommercialYear</t>
  </si>
  <si>
    <t>inputs.VMTCommercialBegins</t>
  </si>
  <si>
    <t>The fiscal year to begin collecting VM fee on commercial vehicles.</t>
  </si>
  <si>
    <t>StateGasTaxYearEnd</t>
  </si>
  <si>
    <t>inputs.StateGasolineEnds</t>
  </si>
  <si>
    <t>The last fiscal year to collect VM fee for state gasoline tax.</t>
  </si>
  <si>
    <t>StateDieselTaxYearEnd</t>
  </si>
  <si>
    <t>inputs.StateDieselEnds</t>
  </si>
  <si>
    <t>The last fiscal year to collect VM fee for state diesel tax.</t>
  </si>
  <si>
    <t>//percent of distribution from enhancements</t>
  </si>
  <si>
    <t>Distribution of Funds from Revenue Enhancements</t>
  </si>
  <si>
    <t>PercentOfMobility</t>
  </si>
  <si>
    <t>inputs.PercentOfMobility</t>
  </si>
  <si>
    <t>Percent of revenue enhancements spent on mobility.</t>
  </si>
  <si>
    <t>PercentOfCategory2</t>
  </si>
  <si>
    <t>inputs.PercentOfCat2</t>
  </si>
  <si>
    <t>Percent of revenue enhancements allocated to Cat. 2M.</t>
  </si>
  <si>
    <t>PercentOfCategory3</t>
  </si>
  <si>
    <t>Percent of revenue enhancements allocated to Cat. 2U.</t>
  </si>
  <si>
    <t>PercentOfCategory5</t>
  </si>
  <si>
    <t>inputs.PercentOfCat3</t>
  </si>
  <si>
    <t>Percent of revenue enhancements allocated to Cat. 5.</t>
  </si>
  <si>
    <t>PercentOfCategory7</t>
  </si>
  <si>
    <t>inputs.PercentOfCat5</t>
  </si>
  <si>
    <t>Percent of revenue enhancements allocated to Cat. 7.</t>
  </si>
  <si>
    <t>PercentOfCategory9</t>
  </si>
  <si>
    <t>inputs.PercentOfCat7</t>
  </si>
  <si>
    <t>Percent of revenue enhancements allocated to Cat. 9.</t>
  </si>
  <si>
    <t>PercentOfCategory11</t>
  </si>
  <si>
    <t>Percent of revenue enhancements allocated to Cat. 11.</t>
  </si>
  <si>
    <t>// fund 6 allocation</t>
  </si>
  <si>
    <t>Fund 6 Allocations</t>
  </si>
  <si>
    <t>Fund6Allocations</t>
  </si>
  <si>
    <t>Option to eliminate some or all the Fund 6 allocations to other agencies.</t>
  </si>
  <si>
    <t>Fund6AllocationsPercent</t>
  </si>
  <si>
    <t>inputs.Diversions</t>
  </si>
  <si>
    <t>Percent of Fund 6 allocations to be eliminated.</t>
  </si>
  <si>
    <t>Fund6AllocationsYear</t>
  </si>
  <si>
    <t>inputs.DiversionsYear</t>
  </si>
  <si>
    <t>Year the Fund 6 allocations to other agencies will be eliminated.</t>
  </si>
  <si>
    <t>// The local input variables</t>
  </si>
  <si>
    <t>Local Option Model</t>
  </si>
  <si>
    <t>MPO1</t>
  </si>
  <si>
    <t>Option to do a local revenue analysis.</t>
  </si>
  <si>
    <t>MPOList</t>
  </si>
  <si>
    <t>checkboxes</t>
  </si>
  <si>
    <t>All MPOs</t>
  </si>
  <si>
    <t>list of MPOs for the local analysis.</t>
  </si>
  <si>
    <t>MPO2</t>
  </si>
  <si>
    <t>Option to change local fuel tax rate.</t>
  </si>
  <si>
    <t>LocalGasTaxRate</t>
  </si>
  <si>
    <t>localinputs.GasolineTaxRate</t>
  </si>
  <si>
    <t>Gasoline tax rate increase in cents per gallon.</t>
  </si>
  <si>
    <t>LocalDieselTaxRate</t>
  </si>
  <si>
    <t>localinputs.DieselTaxRate</t>
  </si>
  <si>
    <t>Diesel tax rate increase in cents per gallon.</t>
  </si>
  <si>
    <t>LocalGasTaxYear</t>
  </si>
  <si>
    <t>localinputs.GasolineTaxYear</t>
  </si>
  <si>
    <t>Year to start the gasoline tax increase.</t>
  </si>
  <si>
    <t>LocalDieselTaxYear</t>
  </si>
  <si>
    <t>localinputs.DieselTaxYear</t>
  </si>
  <si>
    <t>Year to start the diesel tax increase.</t>
  </si>
  <si>
    <t>MPO3</t>
  </si>
  <si>
    <t>Option to change the local VM fee.</t>
  </si>
  <si>
    <t>LocalCommercialVMT</t>
  </si>
  <si>
    <t>localinputs.CommercialVMTRate</t>
  </si>
  <si>
    <t>Personal VM fee increase in cents.</t>
  </si>
  <si>
    <t>LocalPersonalVMT</t>
  </si>
  <si>
    <t>localinputs.PersonalVMTRate</t>
  </si>
  <si>
    <t>Commercial VM fee increase in cents.</t>
  </si>
  <si>
    <t>LocalVMTYear</t>
  </si>
  <si>
    <t>localinputs.VMTYear</t>
  </si>
  <si>
    <t>Year to start VM fee increase.</t>
  </si>
  <si>
    <t>MPO4</t>
  </si>
  <si>
    <t>Option to change the vehicle registration fee.</t>
  </si>
  <si>
    <t>LocalAllFee</t>
  </si>
  <si>
    <t>LocalMotorFee</t>
  </si>
  <si>
    <t>LocalPassengerVehicleLT6k</t>
  </si>
  <si>
    <t>LocalTrailerLT6k</t>
  </si>
  <si>
    <t>LocalAllLess10k</t>
  </si>
  <si>
    <t>LocalAllLess18k</t>
  </si>
  <si>
    <t>LocalAllLess26k</t>
  </si>
  <si>
    <t>LocalAllLess40k</t>
  </si>
  <si>
    <t>LocalAllLess55k</t>
  </si>
  <si>
    <t>LocalAllLess70k</t>
  </si>
  <si>
    <t>LocalAllLess80k</t>
  </si>
  <si>
    <t>LocalRegistrationYear</t>
  </si>
  <si>
    <t>MPO5</t>
  </si>
  <si>
    <t>Option to change local fuel efficiency.</t>
  </si>
  <si>
    <t>LocalFuelEfficiencyCommercial</t>
  </si>
  <si>
    <t>localinputs.CommercialFuelEfficiency</t>
  </si>
  <si>
    <t>Fuel efficiency assumption for local commercial vehicles.</t>
  </si>
  <si>
    <t>LocalFuelEfficiencyPersonal</t>
  </si>
  <si>
    <t>localinputs.PersonalFuelEfficiency</t>
  </si>
  <si>
    <t>Fuel efficiency assumption for local personal vehicles.</t>
  </si>
  <si>
    <t>// bond</t>
  </si>
  <si>
    <t>Bonding Option</t>
  </si>
  <si>
    <t>Proposition12</t>
  </si>
  <si>
    <t>Option to issue General Obligation bonds.</t>
  </si>
  <si>
    <t>Proposition12Amount</t>
  </si>
  <si>
    <t>inputs.Proposition12BondAmount</t>
  </si>
  <si>
    <t>0.0-10.0</t>
  </si>
  <si>
    <t>General Obligation bonds amount in billions of dollars.</t>
  </si>
  <si>
    <t>Proposition12Years</t>
  </si>
  <si>
    <t>xx</t>
  </si>
  <si>
    <t>years</t>
  </si>
  <si>
    <t>inputs.Proposition12Years</t>
  </si>
  <si>
    <t>1.0-30</t>
  </si>
  <si>
    <t>Number of years to receive General Obligation bonds.</t>
  </si>
  <si>
    <t>Proposition12FirstYear</t>
  </si>
  <si>
    <t>inputs.Proposition12BondFirstYear</t>
  </si>
  <si>
    <t>First year to receive General Obligation bonds.</t>
  </si>
  <si>
    <t>Proposition14</t>
  </si>
  <si>
    <t>Option to issue Revenue bonds.</t>
  </si>
  <si>
    <t>Proposition14Amount</t>
  </si>
  <si>
    <t>inputs.Proposition14BondAmount</t>
  </si>
  <si>
    <t>Revenue bonds amount in billions of dollars.</t>
  </si>
  <si>
    <t>Proposition14Years</t>
  </si>
  <si>
    <t>inputs.Proposition14FirstYear</t>
  </si>
  <si>
    <t>Number of years to receive Revenue bonds.</t>
  </si>
  <si>
    <t>First year to receive Revenue bonds.</t>
  </si>
  <si>
    <t>Proposition14YearPayback</t>
  </si>
  <si>
    <t>inputs.PayBackPrposition14BondFirstYear</t>
  </si>
  <si>
    <t>First year to receive Revenue Bond payback.</t>
  </si>
  <si>
    <t>Economic Impacts</t>
  </si>
  <si>
    <t>EIRateOfReturn</t>
  </si>
  <si>
    <t>0.0-20.0</t>
  </si>
  <si>
    <t xml:space="preserve">Rate of Return </t>
  </si>
  <si>
    <t>EIBusinessProfit</t>
  </si>
  <si>
    <t>Business Profit</t>
  </si>
  <si>
    <t>EISavingsRate</t>
  </si>
  <si>
    <t>Savings Rate</t>
  </si>
  <si>
    <t>1. All important items used in the input page are listed.</t>
  </si>
  <si>
    <r>
      <t xml:space="preserve">2. Item names in </t>
    </r>
    <r>
      <rPr>
        <i/>
        <sz val="12"/>
        <color rgb="FFFF0000"/>
        <rFont val="Calibri"/>
        <family val="2"/>
        <scheme val="minor"/>
      </rPr>
      <t xml:space="preserve">red </t>
    </r>
    <r>
      <rPr>
        <i/>
        <sz val="12"/>
        <color theme="1"/>
        <rFont val="Calibri"/>
        <family val="2"/>
        <scheme val="minor"/>
      </rPr>
      <t>are options to enable followed variables inputs.</t>
    </r>
  </si>
  <si>
    <t>Revenue Enhancement</t>
  </si>
  <si>
    <t>Local Options</t>
  </si>
  <si>
    <t>On screen charts</t>
  </si>
  <si>
    <t>Reports</t>
  </si>
  <si>
    <t>Revenues of the MPO</t>
  </si>
  <si>
    <t>Input Variables</t>
  </si>
  <si>
    <t>Revenue/Expense Summary</t>
  </si>
  <si>
    <t>Revenue/Expense Chart</t>
  </si>
  <si>
    <t>Federal Fuel Tax Summary</t>
  </si>
  <si>
    <t>Detail Summary</t>
  </si>
  <si>
    <t>Summary to 2050</t>
  </si>
  <si>
    <t>Category Distribution</t>
  </si>
  <si>
    <t>Category 2M Distribution</t>
  </si>
  <si>
    <t>Category 2U Distribution</t>
  </si>
  <si>
    <t>Category 5 Distribution</t>
  </si>
  <si>
    <t>Category 7 Distribution</t>
  </si>
  <si>
    <t>Category 9 Distribution</t>
  </si>
  <si>
    <t>Category 11 Distribution</t>
  </si>
  <si>
    <t>Category Distribution Map</t>
  </si>
  <si>
    <t>Stoplight Chart</t>
  </si>
  <si>
    <t>Fan Chart</t>
  </si>
  <si>
    <t>Alternative Vehicle Report</t>
  </si>
  <si>
    <t>Data source</t>
  </si>
  <si>
    <t>Inputs</t>
  </si>
  <si>
    <t>Revenue,Expense</t>
  </si>
  <si>
    <t>FederalFuelTax</t>
  </si>
  <si>
    <t>SummaryStatement</t>
  </si>
  <si>
    <t>StochResults</t>
  </si>
  <si>
    <t>Itemized input variables</t>
  </si>
  <si>
    <t>Projected Revenue and Expenditures (in millions) from 2017 to 2050. Columns include the Fiscal Year, Total Revenues, Maintenance and Operating Expenditures, New Capacity Expenditures, Annual Balance of Funds, and Cumulative Balance.</t>
  </si>
  <si>
    <t>This report shows a graph of the federal fuel revenue collected as well as a table of revenues and yearly estimated amounts reimbursed to the state</t>
  </si>
  <si>
    <t>This report shows the per-year revenues and expenses.  Revenue categories include State Revenues, Federal Reimbursements, and total revenues. Expense categories include the 12 expense categories as determined by TxDOT, costs for each of the five major TxDOT operations strategies, TxDOT financing functions, and costs for new capacity</t>
  </si>
  <si>
    <t>This report shows the Revenues and Expenses projected for the entire analysis period. The items are categorized as the same as the detail summary page.</t>
  </si>
  <si>
    <t>This report shows the distribution of the total category funds to each of the Metropolitan Planning Organizations</t>
  </si>
  <si>
    <t>This report shows the distribution of the all category funds to each of the Metropolitan Planning Organizations on a Texas map.</t>
  </si>
  <si>
    <t>Local Revenue Statement</t>
  </si>
  <si>
    <t>Economic Impact</t>
  </si>
  <si>
    <t xml:space="preserve">Depending on the MPO selected in the Local Revenue Options section of the TRENDS model input, the output will provide you with a local revenue statement from 2017-2050. </t>
  </si>
  <si>
    <t>LocalOutputs.LocalStmt</t>
  </si>
  <si>
    <t>LocalOutputs.EconImpct</t>
  </si>
  <si>
    <t>This report shows the economic impacts the revenue stream would produce in the selected MPO/County.</t>
  </si>
  <si>
    <t>Name</t>
  </si>
  <si>
    <t>Revenues of the State</t>
  </si>
  <si>
    <t>Allocated to each MPO from the total</t>
  </si>
  <si>
    <t>This report shows the distribution of the category 2M funds to each of the Metropolitan Planning Organizations</t>
  </si>
  <si>
    <t>This report shows the distribution of the category 2U funds to each of the Metropolitan Planning Organizations</t>
  </si>
  <si>
    <t>This report shows the distribution of the category 5 funds to each of the Metropolitan Planning Organizations</t>
  </si>
  <si>
    <t>This report shows the distribution of the category 7 funds to each of the Metropolitan Planning Organizations</t>
  </si>
  <si>
    <t>This report shows the distribution of the category 9 funds to each of the Metropolitan Planning Organizations</t>
  </si>
  <si>
    <t>This report shows the distribution of the category 11 funds to each of the Metropolitan Planning Organizations</t>
  </si>
  <si>
    <t>UncollectedFederalTax,UncollectedStateTax</t>
  </si>
  <si>
    <t xml:space="preserve">This stoplight chart shows the </t>
  </si>
  <si>
    <t xml:space="preserve">This chart shows the uncollected tax due to the impacts of vehicles use  non-fossil fuel/electricity </t>
  </si>
  <si>
    <t>This chart plots the results in the summary report</t>
  </si>
  <si>
    <t>This chart plots the projected revenues and expenses in the analysis period</t>
  </si>
  <si>
    <t>This chart plots the projected revenues for the selected MPO in the categories of VM fee, Registration Fee, and Fuel Tax.</t>
  </si>
  <si>
    <r>
      <t xml:space="preserve">1. Reports filled in </t>
    </r>
    <r>
      <rPr>
        <i/>
        <sz val="12"/>
        <color rgb="FF92D050"/>
        <rFont val="Calibri"/>
        <family val="2"/>
        <scheme val="minor"/>
      </rPr>
      <t xml:space="preserve">green </t>
    </r>
    <r>
      <rPr>
        <i/>
        <sz val="12"/>
        <rFont val="Calibri"/>
        <family val="2"/>
        <scheme val="minor"/>
      </rPr>
      <t>are only available in advanced mode</t>
    </r>
  </si>
  <si>
    <r>
      <t xml:space="preserve">3. Sections filled in </t>
    </r>
    <r>
      <rPr>
        <i/>
        <sz val="12"/>
        <color rgb="FFFF7C80"/>
        <rFont val="Calibri"/>
        <family val="2"/>
        <scheme val="minor"/>
      </rPr>
      <t>pink</t>
    </r>
    <r>
      <rPr>
        <i/>
        <sz val="12"/>
        <color theme="1"/>
        <rFont val="Calibri"/>
        <family val="2"/>
        <scheme val="minor"/>
      </rPr>
      <t xml:space="preserve"> are not used anymore</t>
    </r>
  </si>
  <si>
    <r>
      <t xml:space="preserve">4. Sections filled in </t>
    </r>
    <r>
      <rPr>
        <i/>
        <sz val="12"/>
        <color rgb="FF92D050"/>
        <rFont val="Calibri"/>
        <family val="2"/>
        <scheme val="minor"/>
      </rPr>
      <t xml:space="preserve">green </t>
    </r>
    <r>
      <rPr>
        <i/>
        <sz val="12"/>
        <rFont val="Calibri"/>
        <family val="2"/>
        <scheme val="minor"/>
      </rPr>
      <t>are only available in advanced mode</t>
    </r>
  </si>
  <si>
    <t>5. The value in the column 'Variable Name' is the exact name used in the inputs of the web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</si>
</sst>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rgb="FFFF0000"/>
      <name val="Calibri"/>
      <family val="2"/>
      <scheme val="minor"/>
    </font>
    <font>
      <sz val="11"/>
      <color theme="0"/>
      <name val="Calibri"/>
      <family val="2"/>
      <scheme val="minor"/>
    </font>
    <font>
      <sz val="11"/>
      <name val="Calibri"/>
      <family val="2"/>
      <scheme val="minor"/>
    </font>
    <font>
      <sz val="11"/>
      <color rgb="FF008000"/>
      <name val="Calibri"/>
      <family val="2"/>
      <scheme val="minor"/>
    </font>
    <font>
      <sz val="9.5"/>
      <name val="Consolas"/>
      <family val="3"/>
    </font>
    <font>
      <sz val="9.5"/>
      <color rgb="FF008000"/>
      <name val="Consolas"/>
      <family val="3"/>
    </font>
    <font>
      <sz val="12"/>
      <name val="Calibri"/>
      <family val="2"/>
      <scheme val="minor"/>
    </font>
    <font>
      <sz val="12"/>
      <color rgb="FFFF0000"/>
      <name val="Calibri"/>
      <family val="2"/>
      <scheme val="minor"/>
    </font>
    <font>
      <i/>
      <sz val="12"/>
      <color theme="1"/>
      <name val="Calibri"/>
      <family val="2"/>
      <scheme val="minor"/>
    </font>
    <font>
      <i/>
      <sz val="12"/>
      <color rgb="FFFF0000"/>
      <name val="Calibri"/>
      <family val="2"/>
      <scheme val="minor"/>
    </font>
    <font>
      <i/>
      <sz val="12"/>
      <name val="Calibri"/>
      <family val="2"/>
      <scheme val="minor"/>
    </font>
    <font>
      <i/>
      <sz val="12"/>
      <color rgb="FF92D050"/>
      <name val="Calibri"/>
      <family val="2"/>
      <scheme val="minor"/>
    </font>
    <font>
      <i/>
      <sz val="12"/>
      <color rgb="FFFF7C8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theme="4"/>
      </patternFill>
    </fill>
    <fill>
      <patternFill patternType="solid">
        <fgColor theme="5" tint="0.59999389629810485"/>
        <bgColor indexed="65"/>
      </patternFill>
    </fill>
    <fill>
      <patternFill patternType="solid">
        <fgColor theme="8" tint="0.39997558519241921"/>
        <bgColor indexed="65"/>
      </patternFill>
    </fill>
    <fill>
      <patternFill patternType="solid">
        <fgColor theme="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6"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60">
    <xf numFmtId="0" fontId="0" fillId="0" borderId="0" xfId="0"/>
    <xf numFmtId="0" fontId="0" fillId="0" borderId="2" xfId="0" applyBorder="1"/>
    <xf numFmtId="0" fontId="7" fillId="0" borderId="2" xfId="0" applyFont="1" applyBorder="1"/>
    <xf numFmtId="0" fontId="8" fillId="0" borderId="2" xfId="0" applyFont="1" applyBorder="1"/>
    <xf numFmtId="0" fontId="0" fillId="0" borderId="2" xfId="0" applyBorder="1" applyAlignment="1">
      <alignment horizontal="right"/>
    </xf>
    <xf numFmtId="0" fontId="9" fillId="0" borderId="2" xfId="0" applyFont="1" applyBorder="1"/>
    <xf numFmtId="0" fontId="0" fillId="0" borderId="2" xfId="0" applyBorder="1" applyAlignment="1">
      <alignment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5" fillId="0" borderId="2" xfId="0" applyFont="1" applyBorder="1"/>
    <xf numFmtId="0" fontId="3" fillId="3" borderId="2" xfId="2" applyBorder="1"/>
    <xf numFmtId="0" fontId="0" fillId="0" borderId="5" xfId="0" applyFill="1" applyBorder="1"/>
    <xf numFmtId="0" fontId="7" fillId="0" borderId="0" xfId="0" applyFont="1"/>
    <xf numFmtId="0" fontId="7" fillId="0" borderId="6" xfId="0" applyFont="1" applyBorder="1"/>
    <xf numFmtId="0" fontId="0" fillId="0" borderId="7" xfId="0" applyBorder="1"/>
    <xf numFmtId="0" fontId="0" fillId="0" borderId="2" xfId="0" applyFont="1" applyBorder="1"/>
    <xf numFmtId="0" fontId="10" fillId="0" borderId="2" xfId="0" applyFont="1" applyBorder="1" applyAlignment="1">
      <alignment vertical="center"/>
    </xf>
    <xf numFmtId="0" fontId="9" fillId="0" borderId="2" xfId="0" applyFont="1" applyBorder="1" applyAlignment="1">
      <alignment vertical="center"/>
    </xf>
    <xf numFmtId="0" fontId="8" fillId="0" borderId="2" xfId="0" applyFont="1" applyBorder="1" applyAlignment="1">
      <alignment vertical="center"/>
    </xf>
    <xf numFmtId="0" fontId="3" fillId="3" borderId="2" xfId="2" applyBorder="1" applyAlignment="1">
      <alignment horizontal="right"/>
    </xf>
    <xf numFmtId="0" fontId="11" fillId="0" borderId="2" xfId="0" applyFont="1" applyBorder="1"/>
    <xf numFmtId="0" fontId="12" fillId="0" borderId="2" xfId="0" applyFont="1" applyBorder="1"/>
    <xf numFmtId="0" fontId="8" fillId="0" borderId="3" xfId="0" applyFont="1" applyBorder="1"/>
    <xf numFmtId="0" fontId="9" fillId="0" borderId="3" xfId="0" applyFont="1" applyBorder="1"/>
    <xf numFmtId="0" fontId="0" fillId="0" borderId="3" xfId="0" applyBorder="1"/>
    <xf numFmtId="0" fontId="0" fillId="0" borderId="3" xfId="0" applyBorder="1" applyAlignment="1">
      <alignment horizontal="right"/>
    </xf>
    <xf numFmtId="16" fontId="0" fillId="0" borderId="2" xfId="0" applyNumberFormat="1" applyBorder="1" applyAlignment="1">
      <alignment horizontal="right"/>
    </xf>
    <xf numFmtId="0" fontId="13" fillId="8" borderId="2" xfId="0" applyFont="1" applyFill="1" applyBorder="1"/>
    <xf numFmtId="0" fontId="7" fillId="8" borderId="2" xfId="0" applyFont="1" applyFill="1" applyBorder="1"/>
    <xf numFmtId="0" fontId="0" fillId="8" borderId="2" xfId="0" applyFill="1" applyBorder="1"/>
    <xf numFmtId="0" fontId="13" fillId="8" borderId="0" xfId="0" applyFont="1" applyFill="1"/>
    <xf numFmtId="0" fontId="0" fillId="8" borderId="0" xfId="0" applyFill="1"/>
    <xf numFmtId="0" fontId="7" fillId="8" borderId="0" xfId="0" applyFont="1" applyFill="1"/>
    <xf numFmtId="0" fontId="2" fillId="2" borderId="3" xfId="1" applyBorder="1" applyAlignment="1">
      <alignment horizontal="center" vertical="center"/>
    </xf>
    <xf numFmtId="0" fontId="2" fillId="2" borderId="5" xfId="1" applyBorder="1" applyAlignment="1">
      <alignment horizontal="center" vertical="center"/>
    </xf>
    <xf numFmtId="0" fontId="2" fillId="2" borderId="4" xfId="1" applyBorder="1" applyAlignment="1">
      <alignment horizontal="center" vertical="center"/>
    </xf>
    <xf numFmtId="0" fontId="0" fillId="0" borderId="0" xfId="0" applyAlignment="1">
      <alignment wrapText="1"/>
    </xf>
    <xf numFmtId="0" fontId="2" fillId="2" borderId="3" xfId="1" applyBorder="1" applyAlignment="1">
      <alignment horizontal="center" vertical="center" wrapText="1"/>
    </xf>
    <xf numFmtId="0" fontId="2" fillId="2" borderId="4" xfId="1" applyBorder="1" applyAlignment="1">
      <alignment horizontal="center" vertical="center" wrapText="1"/>
    </xf>
    <xf numFmtId="0" fontId="2" fillId="2" borderId="5" xfId="1" applyBorder="1" applyAlignment="1">
      <alignment horizontal="center" vertical="center" wrapText="1"/>
    </xf>
    <xf numFmtId="0" fontId="3" fillId="3" borderId="8" xfId="2" applyBorder="1" applyAlignment="1">
      <alignment horizontal="center" vertical="center" wrapText="1"/>
    </xf>
    <xf numFmtId="0" fontId="3" fillId="3" borderId="9" xfId="2"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7" xfId="0" applyBorder="1" applyAlignment="1">
      <alignment wrapText="1"/>
    </xf>
    <xf numFmtId="0" fontId="0" fillId="0" borderId="7" xfId="0" applyBorder="1" applyAlignment="1">
      <alignment horizontal="center" vertical="center" wrapText="1"/>
    </xf>
    <xf numFmtId="0" fontId="2" fillId="2" borderId="8" xfId="1" applyBorder="1" applyAlignment="1">
      <alignment horizontal="center" vertical="center" wrapText="1"/>
    </xf>
    <xf numFmtId="0" fontId="2" fillId="2" borderId="10" xfId="1" applyBorder="1" applyAlignment="1">
      <alignment horizontal="center" vertical="center" wrapText="1"/>
    </xf>
    <xf numFmtId="0" fontId="2" fillId="2" borderId="9" xfId="1" applyBorder="1" applyAlignment="1">
      <alignment horizontal="center" vertical="center" wrapText="1"/>
    </xf>
    <xf numFmtId="0" fontId="2" fillId="2" borderId="2" xfId="1" applyBorder="1"/>
    <xf numFmtId="0" fontId="2" fillId="2" borderId="2" xfId="1" applyBorder="1" applyAlignment="1">
      <alignment horizontal="center" vertical="center" wrapText="1"/>
    </xf>
    <xf numFmtId="0" fontId="1" fillId="6" borderId="2" xfId="5" applyBorder="1" applyAlignment="1">
      <alignment horizontal="center" vertical="center"/>
    </xf>
    <xf numFmtId="0" fontId="1" fillId="7" borderId="2" xfId="6" applyBorder="1"/>
    <xf numFmtId="0" fontId="4" fillId="4" borderId="2" xfId="3" applyBorder="1" applyAlignment="1">
      <alignment horizontal="center" vertical="center"/>
    </xf>
    <xf numFmtId="0" fontId="6" fillId="5" borderId="2" xfId="4" applyBorder="1"/>
  </cellXfs>
  <cellStyles count="7">
    <cellStyle name="40% - Accent2" xfId="5" builtinId="35"/>
    <cellStyle name="60% - Accent5" xfId="6" builtinId="48"/>
    <cellStyle name="Accent1" xfId="4" builtinId="29"/>
    <cellStyle name="Bad" xfId="2" builtinId="27"/>
    <cellStyle name="Calculation" xfId="3" builtinId="22"/>
    <cellStyle name="Good" xfId="1" builtinId="26"/>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0"/>
  <sheetViews>
    <sheetView tabSelected="1" workbookViewId="0">
      <selection activeCell="L162" sqref="L162"/>
    </sheetView>
  </sheetViews>
  <sheetFormatPr defaultRowHeight="15" x14ac:dyDescent="0.25"/>
  <cols>
    <col min="1" max="1" width="21.85546875" bestFit="1" customWidth="1"/>
    <col min="2" max="2" width="24.7109375" style="37" customWidth="1"/>
    <col min="3" max="3" width="35" customWidth="1"/>
    <col min="4" max="4" width="30.28515625" hidden="1" customWidth="1"/>
    <col min="5" max="5" width="13.140625" style="13" customWidth="1"/>
    <col min="6" max="6" width="19.140625" style="13" customWidth="1"/>
    <col min="7" max="7" width="38" hidden="1" customWidth="1"/>
    <col min="8" max="8" width="12.5703125" hidden="1" customWidth="1"/>
    <col min="9" max="9" width="19.42578125" customWidth="1"/>
    <col min="10" max="10" width="21.42578125" hidden="1" customWidth="1"/>
    <col min="11" max="11" width="21.42578125" customWidth="1"/>
    <col min="12" max="12" width="67.42578125" customWidth="1"/>
  </cols>
  <sheetData>
    <row r="1" spans="1:12" ht="15.75" x14ac:dyDescent="0.25">
      <c r="A1" s="31" t="s">
        <v>383</v>
      </c>
      <c r="B1" s="32"/>
      <c r="C1" s="33"/>
      <c r="D1" s="33"/>
      <c r="E1" s="32"/>
      <c r="F1" s="32"/>
      <c r="G1" s="32"/>
      <c r="H1" s="32"/>
      <c r="I1" s="32"/>
      <c r="J1" s="32"/>
    </row>
    <row r="2" spans="1:12" ht="15.75" x14ac:dyDescent="0.25">
      <c r="A2" s="31" t="s">
        <v>384</v>
      </c>
      <c r="B2" s="32"/>
      <c r="C2" s="33"/>
      <c r="D2" s="33"/>
      <c r="E2" s="32"/>
      <c r="F2" s="32"/>
      <c r="G2" s="32"/>
      <c r="H2" s="32"/>
      <c r="I2" s="32"/>
      <c r="J2" s="32"/>
    </row>
    <row r="3" spans="1:12" ht="15.75" x14ac:dyDescent="0.25">
      <c r="A3" s="31" t="s">
        <v>442</v>
      </c>
      <c r="B3" s="32"/>
      <c r="C3" s="33"/>
      <c r="D3" s="33"/>
      <c r="E3" s="32"/>
      <c r="F3" s="32"/>
      <c r="G3" s="32"/>
      <c r="H3" s="32"/>
      <c r="I3" s="32"/>
      <c r="J3" s="32"/>
    </row>
    <row r="4" spans="1:12" ht="15.75" x14ac:dyDescent="0.25">
      <c r="A4" s="31" t="s">
        <v>443</v>
      </c>
      <c r="B4" s="32"/>
      <c r="C4" s="33"/>
      <c r="D4" s="33"/>
      <c r="E4" s="32"/>
      <c r="F4" s="32"/>
      <c r="G4" s="32"/>
      <c r="H4" s="32"/>
      <c r="I4" s="32"/>
      <c r="J4" s="32"/>
    </row>
    <row r="5" spans="1:12" ht="15.75" x14ac:dyDescent="0.25">
      <c r="A5" s="31" t="s">
        <v>444</v>
      </c>
      <c r="B5" s="32"/>
      <c r="C5" s="33"/>
      <c r="D5" s="33"/>
      <c r="E5" s="32"/>
      <c r="F5" s="32"/>
      <c r="G5" s="32"/>
      <c r="H5" s="32"/>
      <c r="I5" s="32"/>
      <c r="J5" s="32"/>
    </row>
    <row r="6" spans="1:12" x14ac:dyDescent="0.25">
      <c r="A6" s="1" t="s">
        <v>0</v>
      </c>
      <c r="B6" s="6" t="s">
        <v>1</v>
      </c>
      <c r="C6" s="1" t="s">
        <v>2</v>
      </c>
      <c r="D6" s="1" t="s">
        <v>3</v>
      </c>
      <c r="E6" s="2" t="s">
        <v>4</v>
      </c>
      <c r="F6" s="2" t="s">
        <v>5</v>
      </c>
      <c r="G6" s="1" t="s">
        <v>6</v>
      </c>
      <c r="H6" s="1" t="s">
        <v>7</v>
      </c>
      <c r="I6" s="1" t="s">
        <v>8</v>
      </c>
      <c r="J6" s="1" t="s">
        <v>9</v>
      </c>
      <c r="K6" s="1" t="s">
        <v>10</v>
      </c>
      <c r="L6" s="1" t="s">
        <v>11</v>
      </c>
    </row>
    <row r="7" spans="1:12" x14ac:dyDescent="0.25">
      <c r="C7" s="3" t="s">
        <v>12</v>
      </c>
      <c r="D7" s="3"/>
      <c r="E7" s="2"/>
      <c r="F7" s="2"/>
      <c r="G7" s="1"/>
      <c r="H7" s="1"/>
      <c r="I7" s="4"/>
      <c r="J7" s="1"/>
      <c r="K7" s="4"/>
      <c r="L7" s="1"/>
    </row>
    <row r="8" spans="1:12" ht="27.6" customHeight="1" x14ac:dyDescent="0.25">
      <c r="A8" s="7" t="s">
        <v>13</v>
      </c>
      <c r="B8" s="50" t="s">
        <v>14</v>
      </c>
      <c r="C8" s="2" t="s">
        <v>15</v>
      </c>
      <c r="D8" s="2"/>
      <c r="E8" s="5" t="s">
        <v>16</v>
      </c>
      <c r="F8" s="2"/>
      <c r="G8" s="1" t="s">
        <v>17</v>
      </c>
      <c r="H8" s="6" t="s">
        <v>18</v>
      </c>
      <c r="I8" s="4" t="s">
        <v>19</v>
      </c>
      <c r="J8" s="1" t="s">
        <v>19</v>
      </c>
      <c r="K8" s="4" t="s">
        <v>20</v>
      </c>
      <c r="L8" s="1" t="s">
        <v>21</v>
      </c>
    </row>
    <row r="9" spans="1:12" x14ac:dyDescent="0.25">
      <c r="A9" s="9"/>
      <c r="C9" s="3" t="s">
        <v>22</v>
      </c>
      <c r="D9" s="3"/>
      <c r="E9" s="2"/>
      <c r="F9" s="5"/>
      <c r="G9" s="1"/>
      <c r="H9" s="1"/>
      <c r="I9" s="4"/>
      <c r="J9" s="1"/>
      <c r="K9" s="4"/>
      <c r="L9" s="1"/>
    </row>
    <row r="10" spans="1:12" ht="45" x14ac:dyDescent="0.25">
      <c r="A10" s="9"/>
      <c r="B10" s="46" t="s">
        <v>23</v>
      </c>
      <c r="C10" s="2" t="s">
        <v>24</v>
      </c>
      <c r="D10" s="2"/>
      <c r="E10" s="2" t="s">
        <v>25</v>
      </c>
      <c r="F10" s="5"/>
      <c r="G10" s="1" t="s">
        <v>26</v>
      </c>
      <c r="H10" s="6" t="s">
        <v>27</v>
      </c>
      <c r="I10" s="4" t="s">
        <v>28</v>
      </c>
      <c r="J10" s="1"/>
      <c r="K10" s="4" t="s">
        <v>29</v>
      </c>
      <c r="L10" s="1" t="s">
        <v>30</v>
      </c>
    </row>
    <row r="11" spans="1:12" ht="45" x14ac:dyDescent="0.25">
      <c r="A11" s="9"/>
      <c r="B11" s="48"/>
      <c r="C11" s="2" t="s">
        <v>31</v>
      </c>
      <c r="D11" s="2"/>
      <c r="E11" s="2" t="s">
        <v>25</v>
      </c>
      <c r="F11" s="5"/>
      <c r="G11" s="1" t="s">
        <v>32</v>
      </c>
      <c r="H11" s="6" t="s">
        <v>27</v>
      </c>
      <c r="I11" s="4" t="s">
        <v>28</v>
      </c>
      <c r="J11" s="1"/>
      <c r="K11" s="4" t="s">
        <v>29</v>
      </c>
      <c r="L11" s="1" t="s">
        <v>33</v>
      </c>
    </row>
    <row r="12" spans="1:12" x14ac:dyDescent="0.25">
      <c r="A12" s="9"/>
      <c r="B12" s="46" t="s">
        <v>34</v>
      </c>
      <c r="C12" s="1" t="s">
        <v>35</v>
      </c>
      <c r="D12" s="1"/>
      <c r="E12" s="2" t="s">
        <v>36</v>
      </c>
      <c r="F12" s="2" t="s">
        <v>37</v>
      </c>
      <c r="G12" s="1" t="s">
        <v>38</v>
      </c>
      <c r="H12" s="1" t="s">
        <v>39</v>
      </c>
      <c r="I12" s="4">
        <v>0</v>
      </c>
      <c r="J12" s="1">
        <v>0</v>
      </c>
      <c r="K12" s="4" t="s">
        <v>40</v>
      </c>
      <c r="L12" s="1" t="s">
        <v>41</v>
      </c>
    </row>
    <row r="13" spans="1:12" x14ac:dyDescent="0.25">
      <c r="A13" s="9"/>
      <c r="B13" s="47"/>
      <c r="C13" s="1" t="s">
        <v>42</v>
      </c>
      <c r="D13" s="1"/>
      <c r="E13" s="2" t="s">
        <v>43</v>
      </c>
      <c r="F13" s="2"/>
      <c r="G13" s="1" t="s">
        <v>44</v>
      </c>
      <c r="H13" s="1" t="s">
        <v>45</v>
      </c>
      <c r="I13" s="4">
        <v>2017</v>
      </c>
      <c r="J13" s="1">
        <v>2012</v>
      </c>
      <c r="K13" s="4" t="s">
        <v>46</v>
      </c>
      <c r="L13" s="1" t="s">
        <v>47</v>
      </c>
    </row>
    <row r="14" spans="1:12" x14ac:dyDescent="0.25">
      <c r="A14" s="9"/>
      <c r="B14" s="48"/>
      <c r="C14" s="1" t="s">
        <v>48</v>
      </c>
      <c r="D14" s="1"/>
      <c r="E14" s="2" t="s">
        <v>43</v>
      </c>
      <c r="F14" s="2"/>
      <c r="G14" s="1" t="s">
        <v>49</v>
      </c>
      <c r="H14" s="1" t="s">
        <v>45</v>
      </c>
      <c r="I14" s="4">
        <v>2035</v>
      </c>
      <c r="J14" s="1">
        <v>2035</v>
      </c>
      <c r="K14" s="4" t="s">
        <v>46</v>
      </c>
      <c r="L14" s="1" t="s">
        <v>50</v>
      </c>
    </row>
    <row r="15" spans="1:12" x14ac:dyDescent="0.25">
      <c r="A15" s="9"/>
      <c r="C15" s="3" t="s">
        <v>51</v>
      </c>
      <c r="D15" s="3"/>
      <c r="E15" s="2"/>
      <c r="F15" s="5"/>
      <c r="G15" s="1"/>
      <c r="H15" s="1"/>
      <c r="I15" s="4"/>
      <c r="J15" s="1"/>
      <c r="K15" s="4"/>
      <c r="L15" s="1"/>
    </row>
    <row r="16" spans="1:12" x14ac:dyDescent="0.25">
      <c r="A16" s="9"/>
      <c r="B16" s="51" t="s">
        <v>52</v>
      </c>
      <c r="C16" s="2" t="s">
        <v>53</v>
      </c>
      <c r="D16" s="2"/>
      <c r="E16" s="2" t="s">
        <v>54</v>
      </c>
      <c r="F16" s="5"/>
      <c r="G16" s="1" t="s">
        <v>55</v>
      </c>
      <c r="H16" s="1" t="s">
        <v>56</v>
      </c>
      <c r="I16" s="4" t="s">
        <v>57</v>
      </c>
      <c r="J16" s="1" t="b">
        <v>1</v>
      </c>
      <c r="K16" s="4"/>
      <c r="L16" s="1" t="s">
        <v>58</v>
      </c>
    </row>
    <row r="17" spans="1:12" x14ac:dyDescent="0.25">
      <c r="A17" s="9"/>
      <c r="B17" s="52"/>
      <c r="C17" s="2" t="s">
        <v>59</v>
      </c>
      <c r="D17" s="2"/>
      <c r="E17" s="2" t="s">
        <v>60</v>
      </c>
      <c r="F17" s="5"/>
      <c r="G17" s="1" t="s">
        <v>61</v>
      </c>
      <c r="H17" s="1" t="s">
        <v>45</v>
      </c>
      <c r="I17" s="4" t="s">
        <v>62</v>
      </c>
      <c r="J17" s="1" t="s">
        <v>63</v>
      </c>
      <c r="K17" s="4"/>
      <c r="L17" s="1" t="s">
        <v>64</v>
      </c>
    </row>
    <row r="18" spans="1:12" x14ac:dyDescent="0.25">
      <c r="A18" s="9"/>
      <c r="C18" s="3" t="s">
        <v>65</v>
      </c>
      <c r="D18" s="3"/>
      <c r="E18" s="2"/>
      <c r="F18" s="5"/>
      <c r="G18" s="1"/>
      <c r="H18" s="1"/>
      <c r="I18" s="4"/>
      <c r="J18" s="1"/>
      <c r="K18" s="4"/>
      <c r="L18" s="1"/>
    </row>
    <row r="19" spans="1:12" x14ac:dyDescent="0.25">
      <c r="A19" s="9"/>
      <c r="B19" s="51" t="s">
        <v>66</v>
      </c>
      <c r="C19" s="10" t="s">
        <v>67</v>
      </c>
      <c r="D19" s="3"/>
      <c r="E19" s="2"/>
      <c r="F19" s="5"/>
      <c r="G19" s="1"/>
      <c r="H19" s="1" t="s">
        <v>68</v>
      </c>
      <c r="I19" s="4" t="s">
        <v>57</v>
      </c>
      <c r="J19" s="1"/>
      <c r="K19" s="4"/>
      <c r="L19" s="1" t="s">
        <v>69</v>
      </c>
    </row>
    <row r="20" spans="1:12" x14ac:dyDescent="0.25">
      <c r="A20" s="9"/>
      <c r="B20" s="53"/>
      <c r="C20" s="2" t="s">
        <v>70</v>
      </c>
      <c r="D20" s="2"/>
      <c r="E20" s="2" t="s">
        <v>71</v>
      </c>
      <c r="F20" s="5" t="s">
        <v>72</v>
      </c>
      <c r="G20" s="1" t="s">
        <v>73</v>
      </c>
      <c r="H20" s="1" t="s">
        <v>39</v>
      </c>
      <c r="I20" s="4">
        <v>1</v>
      </c>
      <c r="J20" s="1">
        <f t="shared" ref="J20:J35" si="0">I20/100</f>
        <v>0.01</v>
      </c>
      <c r="K20" s="4" t="s">
        <v>74</v>
      </c>
      <c r="L20" s="1" t="s">
        <v>75</v>
      </c>
    </row>
    <row r="21" spans="1:12" x14ac:dyDescent="0.25">
      <c r="A21" s="9"/>
      <c r="B21" s="53"/>
      <c r="C21" s="2" t="s">
        <v>76</v>
      </c>
      <c r="D21" s="2"/>
      <c r="E21" s="2" t="s">
        <v>71</v>
      </c>
      <c r="F21" s="5" t="s">
        <v>72</v>
      </c>
      <c r="G21" s="1" t="s">
        <v>73</v>
      </c>
      <c r="H21" s="1" t="s">
        <v>39</v>
      </c>
      <c r="I21" s="4">
        <v>1</v>
      </c>
      <c r="J21" s="1">
        <f t="shared" si="0"/>
        <v>0.01</v>
      </c>
      <c r="K21" s="4" t="s">
        <v>74</v>
      </c>
      <c r="L21" s="1" t="s">
        <v>77</v>
      </c>
    </row>
    <row r="22" spans="1:12" x14ac:dyDescent="0.25">
      <c r="A22" s="9"/>
      <c r="B22" s="53"/>
      <c r="C22" s="2" t="s">
        <v>78</v>
      </c>
      <c r="D22" s="2"/>
      <c r="E22" s="2" t="s">
        <v>71</v>
      </c>
      <c r="F22" s="5" t="s">
        <v>72</v>
      </c>
      <c r="G22" s="1" t="s">
        <v>73</v>
      </c>
      <c r="H22" s="1" t="s">
        <v>39</v>
      </c>
      <c r="I22" s="4">
        <v>1</v>
      </c>
      <c r="J22" s="1">
        <f t="shared" si="0"/>
        <v>0.01</v>
      </c>
      <c r="K22" s="4" t="s">
        <v>74</v>
      </c>
      <c r="L22" s="1" t="s">
        <v>79</v>
      </c>
    </row>
    <row r="23" spans="1:12" x14ac:dyDescent="0.25">
      <c r="A23" s="9"/>
      <c r="B23" s="53"/>
      <c r="C23" s="2" t="s">
        <v>80</v>
      </c>
      <c r="D23" s="2"/>
      <c r="E23" s="2" t="s">
        <v>71</v>
      </c>
      <c r="F23" s="5" t="s">
        <v>72</v>
      </c>
      <c r="G23" s="1" t="s">
        <v>81</v>
      </c>
      <c r="H23" s="1" t="s">
        <v>39</v>
      </c>
      <c r="I23" s="4">
        <v>1</v>
      </c>
      <c r="J23" s="1">
        <f t="shared" si="0"/>
        <v>0.01</v>
      </c>
      <c r="K23" s="4" t="s">
        <v>74</v>
      </c>
      <c r="L23" s="1" t="s">
        <v>82</v>
      </c>
    </row>
    <row r="24" spans="1:12" x14ac:dyDescent="0.25">
      <c r="A24" s="9"/>
      <c r="B24" s="53"/>
      <c r="C24" s="2" t="s">
        <v>83</v>
      </c>
      <c r="D24" s="2"/>
      <c r="E24" s="2" t="s">
        <v>71</v>
      </c>
      <c r="F24" s="5" t="s">
        <v>72</v>
      </c>
      <c r="G24" s="1" t="s">
        <v>84</v>
      </c>
      <c r="H24" s="1" t="s">
        <v>39</v>
      </c>
      <c r="I24" s="4">
        <v>1</v>
      </c>
      <c r="J24" s="1">
        <f t="shared" si="0"/>
        <v>0.01</v>
      </c>
      <c r="K24" s="4" t="s">
        <v>74</v>
      </c>
      <c r="L24" s="1" t="s">
        <v>85</v>
      </c>
    </row>
    <row r="25" spans="1:12" x14ac:dyDescent="0.25">
      <c r="A25" s="9"/>
      <c r="B25" s="53"/>
      <c r="C25" s="2" t="s">
        <v>86</v>
      </c>
      <c r="D25" s="2"/>
      <c r="E25" s="2" t="s">
        <v>71</v>
      </c>
      <c r="F25" s="5" t="s">
        <v>72</v>
      </c>
      <c r="G25" s="1" t="s">
        <v>87</v>
      </c>
      <c r="H25" s="1" t="s">
        <v>39</v>
      </c>
      <c r="I25" s="4">
        <v>1</v>
      </c>
      <c r="J25" s="1">
        <f t="shared" si="0"/>
        <v>0.01</v>
      </c>
      <c r="K25" s="4" t="s">
        <v>74</v>
      </c>
      <c r="L25" s="1" t="s">
        <v>88</v>
      </c>
    </row>
    <row r="26" spans="1:12" x14ac:dyDescent="0.25">
      <c r="A26" s="9"/>
      <c r="B26" s="53"/>
      <c r="C26" s="2" t="s">
        <v>89</v>
      </c>
      <c r="D26" s="2"/>
      <c r="E26" s="2" t="s">
        <v>71</v>
      </c>
      <c r="F26" s="5" t="s">
        <v>72</v>
      </c>
      <c r="G26" s="1" t="s">
        <v>90</v>
      </c>
      <c r="H26" s="1" t="s">
        <v>39</v>
      </c>
      <c r="I26" s="4">
        <v>1</v>
      </c>
      <c r="J26" s="1">
        <f t="shared" si="0"/>
        <v>0.01</v>
      </c>
      <c r="K26" s="4" t="s">
        <v>74</v>
      </c>
      <c r="L26" s="1" t="s">
        <v>91</v>
      </c>
    </row>
    <row r="27" spans="1:12" x14ac:dyDescent="0.25">
      <c r="A27" s="9"/>
      <c r="B27" s="53"/>
      <c r="C27" s="2" t="s">
        <v>92</v>
      </c>
      <c r="D27" s="2"/>
      <c r="E27" s="2" t="s">
        <v>71</v>
      </c>
      <c r="F27" s="5" t="s">
        <v>72</v>
      </c>
      <c r="G27" s="1" t="s">
        <v>93</v>
      </c>
      <c r="H27" s="1" t="s">
        <v>39</v>
      </c>
      <c r="I27" s="4">
        <v>1</v>
      </c>
      <c r="J27" s="1">
        <f t="shared" si="0"/>
        <v>0.01</v>
      </c>
      <c r="K27" s="4" t="s">
        <v>74</v>
      </c>
      <c r="L27" s="1" t="s">
        <v>94</v>
      </c>
    </row>
    <row r="28" spans="1:12" x14ac:dyDescent="0.25">
      <c r="A28" s="9"/>
      <c r="B28" s="53"/>
      <c r="C28" s="10" t="s">
        <v>95</v>
      </c>
      <c r="D28" s="2"/>
      <c r="E28" s="2"/>
      <c r="F28" s="5"/>
      <c r="G28" s="1"/>
      <c r="H28" s="1" t="s">
        <v>68</v>
      </c>
      <c r="I28" s="4" t="s">
        <v>57</v>
      </c>
      <c r="J28" s="1"/>
      <c r="K28" s="4"/>
      <c r="L28" s="1" t="s">
        <v>96</v>
      </c>
    </row>
    <row r="29" spans="1:12" x14ac:dyDescent="0.25">
      <c r="A29" s="9"/>
      <c r="B29" s="53"/>
      <c r="C29" s="2" t="s">
        <v>97</v>
      </c>
      <c r="D29" s="2"/>
      <c r="E29" s="2" t="s">
        <v>71</v>
      </c>
      <c r="F29" s="5" t="s">
        <v>72</v>
      </c>
      <c r="G29" s="1" t="s">
        <v>98</v>
      </c>
      <c r="H29" s="1" t="s">
        <v>39</v>
      </c>
      <c r="I29" s="4">
        <v>1</v>
      </c>
      <c r="J29" s="1">
        <f t="shared" si="0"/>
        <v>0.01</v>
      </c>
      <c r="K29" s="4" t="s">
        <v>74</v>
      </c>
      <c r="L29" s="1" t="s">
        <v>99</v>
      </c>
    </row>
    <row r="30" spans="1:12" x14ac:dyDescent="0.25">
      <c r="A30" s="9"/>
      <c r="B30" s="53"/>
      <c r="C30" s="2" t="s">
        <v>100</v>
      </c>
      <c r="D30" s="2"/>
      <c r="E30" s="2" t="s">
        <v>71</v>
      </c>
      <c r="F30" s="5" t="s">
        <v>72</v>
      </c>
      <c r="G30" s="1" t="s">
        <v>101</v>
      </c>
      <c r="H30" s="1" t="s">
        <v>39</v>
      </c>
      <c r="I30" s="4">
        <v>1</v>
      </c>
      <c r="J30" s="1">
        <f t="shared" si="0"/>
        <v>0.01</v>
      </c>
      <c r="K30" s="4" t="s">
        <v>74</v>
      </c>
      <c r="L30" s="1" t="s">
        <v>102</v>
      </c>
    </row>
    <row r="31" spans="1:12" x14ac:dyDescent="0.25">
      <c r="A31" s="9"/>
      <c r="B31" s="53"/>
      <c r="C31" s="2" t="s">
        <v>103</v>
      </c>
      <c r="D31" s="2"/>
      <c r="E31" s="2" t="s">
        <v>71</v>
      </c>
      <c r="F31" s="5" t="s">
        <v>72</v>
      </c>
      <c r="G31" s="1" t="s">
        <v>104</v>
      </c>
      <c r="H31" s="1" t="s">
        <v>39</v>
      </c>
      <c r="I31" s="4">
        <v>1</v>
      </c>
      <c r="J31" s="1">
        <f t="shared" si="0"/>
        <v>0.01</v>
      </c>
      <c r="K31" s="4" t="s">
        <v>74</v>
      </c>
      <c r="L31" s="1" t="s">
        <v>105</v>
      </c>
    </row>
    <row r="32" spans="1:12" x14ac:dyDescent="0.25">
      <c r="A32" s="9"/>
      <c r="B32" s="53"/>
      <c r="C32" s="2" t="s">
        <v>106</v>
      </c>
      <c r="D32" s="2"/>
      <c r="E32" s="2" t="s">
        <v>71</v>
      </c>
      <c r="F32" s="5" t="s">
        <v>72</v>
      </c>
      <c r="G32" s="1" t="s">
        <v>107</v>
      </c>
      <c r="H32" s="1" t="s">
        <v>39</v>
      </c>
      <c r="I32" s="4">
        <v>1</v>
      </c>
      <c r="J32" s="1">
        <f t="shared" si="0"/>
        <v>0.01</v>
      </c>
      <c r="K32" s="4" t="s">
        <v>74</v>
      </c>
      <c r="L32" s="1" t="s">
        <v>108</v>
      </c>
    </row>
    <row r="33" spans="1:12" x14ac:dyDescent="0.25">
      <c r="A33" s="9"/>
      <c r="B33" s="53"/>
      <c r="C33" s="2" t="s">
        <v>109</v>
      </c>
      <c r="D33" s="2"/>
      <c r="E33" s="2" t="s">
        <v>71</v>
      </c>
      <c r="F33" s="5" t="s">
        <v>72</v>
      </c>
      <c r="G33" s="1" t="s">
        <v>110</v>
      </c>
      <c r="H33" s="1" t="s">
        <v>39</v>
      </c>
      <c r="I33" s="4">
        <v>1</v>
      </c>
      <c r="J33" s="1">
        <f t="shared" si="0"/>
        <v>0.01</v>
      </c>
      <c r="K33" s="4" t="s">
        <v>74</v>
      </c>
      <c r="L33" s="1" t="s">
        <v>111</v>
      </c>
    </row>
    <row r="34" spans="1:12" x14ac:dyDescent="0.25">
      <c r="A34" s="9"/>
      <c r="B34" s="53"/>
      <c r="C34" s="2" t="s">
        <v>112</v>
      </c>
      <c r="D34" s="2"/>
      <c r="E34" s="2" t="s">
        <v>71</v>
      </c>
      <c r="F34" s="5" t="s">
        <v>72</v>
      </c>
      <c r="G34" s="1" t="s">
        <v>113</v>
      </c>
      <c r="H34" s="1" t="s">
        <v>39</v>
      </c>
      <c r="I34" s="4">
        <v>1</v>
      </c>
      <c r="J34" s="1">
        <f t="shared" si="0"/>
        <v>0.01</v>
      </c>
      <c r="K34" s="4" t="s">
        <v>74</v>
      </c>
      <c r="L34" s="1" t="s">
        <v>114</v>
      </c>
    </row>
    <row r="35" spans="1:12" x14ac:dyDescent="0.25">
      <c r="A35" s="8"/>
      <c r="B35" s="52"/>
      <c r="C35" s="2" t="s">
        <v>115</v>
      </c>
      <c r="D35" s="2"/>
      <c r="E35" s="2" t="s">
        <v>71</v>
      </c>
      <c r="F35" s="5" t="s">
        <v>72</v>
      </c>
      <c r="G35" s="1" t="s">
        <v>116</v>
      </c>
      <c r="H35" s="1" t="s">
        <v>39</v>
      </c>
      <c r="I35" s="4">
        <v>1</v>
      </c>
      <c r="J35" s="1">
        <f t="shared" si="0"/>
        <v>0.01</v>
      </c>
      <c r="K35" s="4" t="s">
        <v>74</v>
      </c>
      <c r="L35" s="1" t="s">
        <v>117</v>
      </c>
    </row>
    <row r="36" spans="1:12" x14ac:dyDescent="0.25">
      <c r="C36" s="1"/>
      <c r="D36" s="1"/>
      <c r="E36" s="2"/>
      <c r="F36" s="2"/>
      <c r="G36" s="1"/>
      <c r="H36" s="1"/>
      <c r="I36" s="4"/>
      <c r="J36" s="1"/>
      <c r="K36" s="4"/>
      <c r="L36" s="1"/>
    </row>
    <row r="37" spans="1:12" x14ac:dyDescent="0.25">
      <c r="C37" s="3" t="s">
        <v>118</v>
      </c>
      <c r="D37" s="3"/>
      <c r="E37" s="2"/>
      <c r="F37" s="2"/>
      <c r="G37" s="1"/>
      <c r="H37" s="1"/>
      <c r="I37" s="4"/>
      <c r="J37" s="1"/>
      <c r="K37" s="4"/>
      <c r="L37" s="1"/>
    </row>
    <row r="38" spans="1:12" x14ac:dyDescent="0.25">
      <c r="A38" s="7" t="s">
        <v>385</v>
      </c>
      <c r="B38" s="43" t="s">
        <v>119</v>
      </c>
      <c r="C38" s="1" t="s">
        <v>120</v>
      </c>
      <c r="D38" s="1"/>
      <c r="E38" s="2" t="s">
        <v>71</v>
      </c>
      <c r="F38" s="2" t="s">
        <v>121</v>
      </c>
      <c r="G38" s="1" t="s">
        <v>122</v>
      </c>
      <c r="H38" s="1" t="s">
        <v>39</v>
      </c>
      <c r="I38" s="4">
        <v>0</v>
      </c>
      <c r="J38" s="1">
        <v>0</v>
      </c>
      <c r="K38" s="4" t="s">
        <v>123</v>
      </c>
      <c r="L38" s="1" t="s">
        <v>124</v>
      </c>
    </row>
    <row r="39" spans="1:12" x14ac:dyDescent="0.25">
      <c r="A39" s="9"/>
      <c r="B39" s="44"/>
      <c r="C39" s="1" t="s">
        <v>125</v>
      </c>
      <c r="D39" s="1"/>
      <c r="E39" s="2" t="s">
        <v>43</v>
      </c>
      <c r="F39" s="2"/>
      <c r="G39" s="1" t="s">
        <v>126</v>
      </c>
      <c r="H39" s="1" t="s">
        <v>45</v>
      </c>
      <c r="I39" s="4">
        <v>2017</v>
      </c>
      <c r="J39" s="1"/>
      <c r="K39" s="4" t="s">
        <v>46</v>
      </c>
      <c r="L39" s="1" t="s">
        <v>127</v>
      </c>
    </row>
    <row r="40" spans="1:12" x14ac:dyDescent="0.25">
      <c r="A40" s="9"/>
      <c r="B40" s="44"/>
      <c r="C40" s="1" t="s">
        <v>128</v>
      </c>
      <c r="D40" s="1"/>
      <c r="E40" s="2" t="s">
        <v>71</v>
      </c>
      <c r="F40" s="2" t="s">
        <v>121</v>
      </c>
      <c r="G40" s="1" t="s">
        <v>129</v>
      </c>
      <c r="H40" s="1" t="s">
        <v>39</v>
      </c>
      <c r="I40" s="4">
        <v>0</v>
      </c>
      <c r="J40" s="1">
        <v>0</v>
      </c>
      <c r="K40" s="4" t="s">
        <v>123</v>
      </c>
      <c r="L40" s="1" t="s">
        <v>124</v>
      </c>
    </row>
    <row r="41" spans="1:12" x14ac:dyDescent="0.25">
      <c r="A41" s="9"/>
      <c r="B41" s="45"/>
      <c r="C41" s="1" t="s">
        <v>130</v>
      </c>
      <c r="D41" s="1"/>
      <c r="E41" s="2" t="s">
        <v>43</v>
      </c>
      <c r="F41" s="2"/>
      <c r="G41" s="1" t="s">
        <v>131</v>
      </c>
      <c r="H41" s="1" t="s">
        <v>45</v>
      </c>
      <c r="I41" s="4">
        <v>2017</v>
      </c>
      <c r="J41" s="1"/>
      <c r="K41" s="4" t="s">
        <v>46</v>
      </c>
      <c r="L41" s="1" t="s">
        <v>127</v>
      </c>
    </row>
    <row r="42" spans="1:12" x14ac:dyDescent="0.25">
      <c r="A42" s="9"/>
      <c r="B42" s="43" t="s">
        <v>132</v>
      </c>
      <c r="C42" s="1" t="s">
        <v>133</v>
      </c>
      <c r="D42" s="1"/>
      <c r="E42" s="2" t="s">
        <v>71</v>
      </c>
      <c r="F42" s="2" t="s">
        <v>121</v>
      </c>
      <c r="G42" s="1" t="s">
        <v>134</v>
      </c>
      <c r="H42" s="1" t="s">
        <v>39</v>
      </c>
      <c r="I42" s="4">
        <v>0</v>
      </c>
      <c r="J42" s="1">
        <v>0</v>
      </c>
      <c r="K42" s="4" t="s">
        <v>123</v>
      </c>
      <c r="L42" s="1" t="s">
        <v>124</v>
      </c>
    </row>
    <row r="43" spans="1:12" x14ac:dyDescent="0.25">
      <c r="A43" s="9"/>
      <c r="B43" s="44"/>
      <c r="C43" s="1" t="s">
        <v>135</v>
      </c>
      <c r="D43" s="1"/>
      <c r="E43" s="2" t="s">
        <v>43</v>
      </c>
      <c r="F43" s="2"/>
      <c r="G43" s="1" t="s">
        <v>136</v>
      </c>
      <c r="H43" s="1" t="s">
        <v>45</v>
      </c>
      <c r="I43" s="4">
        <v>2017</v>
      </c>
      <c r="J43" s="1"/>
      <c r="K43" s="4" t="s">
        <v>46</v>
      </c>
      <c r="L43" s="1" t="s">
        <v>127</v>
      </c>
    </row>
    <row r="44" spans="1:12" x14ac:dyDescent="0.25">
      <c r="A44" s="9"/>
      <c r="B44" s="44"/>
      <c r="C44" s="1" t="s">
        <v>137</v>
      </c>
      <c r="D44" s="1"/>
      <c r="E44" s="2" t="s">
        <v>71</v>
      </c>
      <c r="F44" s="2" t="s">
        <v>121</v>
      </c>
      <c r="G44" s="1" t="s">
        <v>138</v>
      </c>
      <c r="H44" s="1" t="s">
        <v>39</v>
      </c>
      <c r="I44" s="4">
        <v>0</v>
      </c>
      <c r="J44" s="1">
        <v>0</v>
      </c>
      <c r="K44" s="4" t="s">
        <v>123</v>
      </c>
      <c r="L44" s="1" t="s">
        <v>124</v>
      </c>
    </row>
    <row r="45" spans="1:12" x14ac:dyDescent="0.25">
      <c r="A45" s="9"/>
      <c r="B45" s="45"/>
      <c r="C45" s="1" t="s">
        <v>139</v>
      </c>
      <c r="D45" s="1"/>
      <c r="E45" s="2" t="s">
        <v>43</v>
      </c>
      <c r="F45" s="2"/>
      <c r="G45" s="1" t="s">
        <v>140</v>
      </c>
      <c r="H45" s="1" t="s">
        <v>45</v>
      </c>
      <c r="I45" s="4">
        <v>2017</v>
      </c>
      <c r="J45" s="1"/>
      <c r="K45" s="4" t="s">
        <v>46</v>
      </c>
      <c r="L45" s="1" t="s">
        <v>127</v>
      </c>
    </row>
    <row r="46" spans="1:12" x14ac:dyDescent="0.25">
      <c r="A46" s="9"/>
      <c r="C46" s="3" t="s">
        <v>141</v>
      </c>
      <c r="D46" s="3"/>
      <c r="E46" s="2"/>
      <c r="F46" s="2"/>
      <c r="G46" s="1"/>
      <c r="H46" s="1"/>
      <c r="I46" s="4"/>
      <c r="J46" s="1"/>
      <c r="K46" s="4"/>
      <c r="L46" s="1"/>
    </row>
    <row r="47" spans="1:12" x14ac:dyDescent="0.25">
      <c r="A47" s="9"/>
      <c r="B47" s="43" t="s">
        <v>142</v>
      </c>
      <c r="C47" s="1" t="s">
        <v>143</v>
      </c>
      <c r="D47" s="1"/>
      <c r="E47" s="2" t="s">
        <v>71</v>
      </c>
      <c r="F47" s="2" t="s">
        <v>121</v>
      </c>
      <c r="G47" s="1" t="s">
        <v>144</v>
      </c>
      <c r="H47" s="1" t="s">
        <v>39</v>
      </c>
      <c r="I47" s="4">
        <v>0</v>
      </c>
      <c r="J47" s="1"/>
      <c r="K47" s="4" t="s">
        <v>123</v>
      </c>
      <c r="L47" s="1" t="s">
        <v>145</v>
      </c>
    </row>
    <row r="48" spans="1:12" x14ac:dyDescent="0.25">
      <c r="A48" s="9"/>
      <c r="B48" s="44"/>
      <c r="C48" s="1" t="s">
        <v>146</v>
      </c>
      <c r="D48" s="1"/>
      <c r="E48" s="2" t="s">
        <v>43</v>
      </c>
      <c r="F48" s="2"/>
      <c r="G48" s="1" t="s">
        <v>147</v>
      </c>
      <c r="H48" s="1" t="s">
        <v>45</v>
      </c>
      <c r="I48" s="4">
        <v>2017</v>
      </c>
      <c r="J48" s="1"/>
      <c r="K48" s="4" t="s">
        <v>46</v>
      </c>
      <c r="L48" s="1" t="s">
        <v>127</v>
      </c>
    </row>
    <row r="49" spans="1:12" x14ac:dyDescent="0.25">
      <c r="A49" s="9"/>
      <c r="B49" s="44"/>
      <c r="C49" s="1" t="s">
        <v>148</v>
      </c>
      <c r="D49" s="1"/>
      <c r="E49" s="2" t="s">
        <v>71</v>
      </c>
      <c r="F49" s="2" t="s">
        <v>121</v>
      </c>
      <c r="G49" s="1" t="s">
        <v>149</v>
      </c>
      <c r="H49" s="1" t="s">
        <v>39</v>
      </c>
      <c r="I49" s="4">
        <v>0</v>
      </c>
      <c r="J49" s="1"/>
      <c r="K49" s="4" t="s">
        <v>123</v>
      </c>
      <c r="L49" s="1" t="s">
        <v>145</v>
      </c>
    </row>
    <row r="50" spans="1:12" x14ac:dyDescent="0.25">
      <c r="A50" s="9"/>
      <c r="B50" s="45"/>
      <c r="C50" s="1" t="s">
        <v>150</v>
      </c>
      <c r="D50" s="1"/>
      <c r="E50" s="2" t="s">
        <v>43</v>
      </c>
      <c r="F50" s="2"/>
      <c r="G50" s="1" t="s">
        <v>151</v>
      </c>
      <c r="H50" s="1" t="s">
        <v>45</v>
      </c>
      <c r="I50" s="4">
        <v>2017</v>
      </c>
      <c r="J50" s="1"/>
      <c r="K50" s="4" t="s">
        <v>46</v>
      </c>
      <c r="L50" s="1" t="s">
        <v>127</v>
      </c>
    </row>
    <row r="51" spans="1:12" x14ac:dyDescent="0.25">
      <c r="A51" s="9"/>
      <c r="B51" s="43" t="s">
        <v>152</v>
      </c>
      <c r="C51" s="1" t="s">
        <v>153</v>
      </c>
      <c r="D51" s="1"/>
      <c r="E51" s="2" t="s">
        <v>71</v>
      </c>
      <c r="F51" s="2" t="s">
        <v>121</v>
      </c>
      <c r="G51" s="1" t="s">
        <v>154</v>
      </c>
      <c r="H51" s="1" t="s">
        <v>39</v>
      </c>
      <c r="I51" s="4">
        <v>0</v>
      </c>
      <c r="J51" s="1"/>
      <c r="K51" s="4" t="s">
        <v>123</v>
      </c>
      <c r="L51" s="1" t="s">
        <v>155</v>
      </c>
    </row>
    <row r="52" spans="1:12" x14ac:dyDescent="0.25">
      <c r="A52" s="9"/>
      <c r="B52" s="44"/>
      <c r="C52" s="1" t="s">
        <v>156</v>
      </c>
      <c r="D52" s="1"/>
      <c r="E52" s="2" t="s">
        <v>43</v>
      </c>
      <c r="F52" s="2"/>
      <c r="G52" s="1" t="s">
        <v>157</v>
      </c>
      <c r="H52" s="1" t="s">
        <v>45</v>
      </c>
      <c r="I52" s="4">
        <v>2017</v>
      </c>
      <c r="J52" s="1"/>
      <c r="K52" s="4" t="s">
        <v>46</v>
      </c>
      <c r="L52" s="1" t="s">
        <v>127</v>
      </c>
    </row>
    <row r="53" spans="1:12" x14ac:dyDescent="0.25">
      <c r="A53" s="9"/>
      <c r="B53" s="44"/>
      <c r="C53" s="1" t="s">
        <v>158</v>
      </c>
      <c r="D53" s="1"/>
      <c r="E53" s="2" t="s">
        <v>71</v>
      </c>
      <c r="F53" s="2" t="s">
        <v>121</v>
      </c>
      <c r="G53" s="1" t="s">
        <v>159</v>
      </c>
      <c r="H53" s="1" t="s">
        <v>39</v>
      </c>
      <c r="I53" s="4">
        <v>0</v>
      </c>
      <c r="J53" s="1"/>
      <c r="K53" s="4" t="s">
        <v>123</v>
      </c>
      <c r="L53" s="1" t="s">
        <v>155</v>
      </c>
    </row>
    <row r="54" spans="1:12" x14ac:dyDescent="0.25">
      <c r="A54" s="9"/>
      <c r="B54" s="45"/>
      <c r="C54" s="1" t="s">
        <v>160</v>
      </c>
      <c r="D54" s="1"/>
      <c r="E54" s="2" t="s">
        <v>43</v>
      </c>
      <c r="F54" s="2"/>
      <c r="G54" s="1" t="s">
        <v>161</v>
      </c>
      <c r="H54" s="1" t="s">
        <v>45</v>
      </c>
      <c r="I54" s="4">
        <v>2017</v>
      </c>
      <c r="J54" s="1"/>
      <c r="K54" s="4" t="s">
        <v>46</v>
      </c>
      <c r="L54" s="1" t="s">
        <v>127</v>
      </c>
    </row>
    <row r="55" spans="1:12" x14ac:dyDescent="0.25">
      <c r="A55" s="9"/>
      <c r="C55" s="1" t="s">
        <v>162</v>
      </c>
      <c r="D55" s="1"/>
      <c r="E55" s="2" t="s">
        <v>71</v>
      </c>
      <c r="F55" s="2" t="s">
        <v>72</v>
      </c>
      <c r="G55" s="1" t="s">
        <v>163</v>
      </c>
      <c r="H55" s="1" t="s">
        <v>39</v>
      </c>
      <c r="I55" s="4">
        <v>85</v>
      </c>
      <c r="J55" s="1"/>
      <c r="K55" s="4" t="s">
        <v>74</v>
      </c>
      <c r="L55" s="1" t="s">
        <v>164</v>
      </c>
    </row>
    <row r="56" spans="1:12" x14ac:dyDescent="0.25">
      <c r="A56" s="9"/>
      <c r="C56" s="3" t="s">
        <v>165</v>
      </c>
      <c r="D56" s="3"/>
      <c r="E56" s="2"/>
      <c r="F56" s="2"/>
      <c r="G56" s="1"/>
      <c r="H56" s="1"/>
      <c r="I56" s="4"/>
      <c r="J56" s="1"/>
      <c r="K56" s="4"/>
      <c r="L56" s="1"/>
    </row>
    <row r="57" spans="1:12" x14ac:dyDescent="0.25">
      <c r="A57" s="9"/>
      <c r="B57" s="46" t="s">
        <v>166</v>
      </c>
      <c r="C57" s="1" t="s">
        <v>167</v>
      </c>
      <c r="D57" s="1"/>
      <c r="E57" s="2" t="s">
        <v>25</v>
      </c>
      <c r="F57" s="2"/>
      <c r="G57" s="1" t="s">
        <v>168</v>
      </c>
      <c r="H57" s="1" t="s">
        <v>56</v>
      </c>
      <c r="I57" s="4" t="s">
        <v>169</v>
      </c>
      <c r="J57" s="1" t="b">
        <v>0</v>
      </c>
      <c r="K57" s="4" t="s">
        <v>170</v>
      </c>
      <c r="L57" s="1" t="s">
        <v>171</v>
      </c>
    </row>
    <row r="58" spans="1:12" x14ac:dyDescent="0.25">
      <c r="A58" s="9"/>
      <c r="B58" s="47"/>
      <c r="C58" s="1" t="s">
        <v>172</v>
      </c>
      <c r="D58" s="1"/>
      <c r="E58" s="2" t="s">
        <v>25</v>
      </c>
      <c r="F58" s="2"/>
      <c r="G58" s="1" t="s">
        <v>173</v>
      </c>
      <c r="H58" s="1" t="s">
        <v>56</v>
      </c>
      <c r="I58" s="4" t="s">
        <v>169</v>
      </c>
      <c r="J58" s="1" t="b">
        <v>0</v>
      </c>
      <c r="K58" s="4" t="s">
        <v>170</v>
      </c>
      <c r="L58" s="1" t="s">
        <v>174</v>
      </c>
    </row>
    <row r="59" spans="1:12" x14ac:dyDescent="0.25">
      <c r="A59" s="9"/>
      <c r="B59" s="47"/>
      <c r="C59" s="1" t="s">
        <v>175</v>
      </c>
      <c r="D59" s="1"/>
      <c r="E59" s="2" t="s">
        <v>25</v>
      </c>
      <c r="F59" s="2"/>
      <c r="G59" s="11" t="s">
        <v>176</v>
      </c>
      <c r="H59" s="1"/>
      <c r="I59" s="4" t="s">
        <v>169</v>
      </c>
      <c r="J59" s="1"/>
      <c r="K59" s="4" t="s">
        <v>170</v>
      </c>
      <c r="L59" s="1" t="s">
        <v>177</v>
      </c>
    </row>
    <row r="60" spans="1:12" x14ac:dyDescent="0.25">
      <c r="A60" s="9"/>
      <c r="B60" s="48"/>
      <c r="C60" s="1" t="s">
        <v>178</v>
      </c>
      <c r="D60" s="1"/>
      <c r="E60" s="2" t="s">
        <v>43</v>
      </c>
      <c r="F60" s="2"/>
      <c r="G60" s="1" t="s">
        <v>179</v>
      </c>
      <c r="H60" s="1" t="s">
        <v>45</v>
      </c>
      <c r="I60" s="4">
        <v>2019</v>
      </c>
      <c r="J60" s="1"/>
      <c r="K60" s="4" t="s">
        <v>46</v>
      </c>
      <c r="L60" s="1" t="s">
        <v>180</v>
      </c>
    </row>
    <row r="61" spans="1:12" x14ac:dyDescent="0.25">
      <c r="A61" s="9"/>
      <c r="C61" s="1"/>
      <c r="D61" s="1"/>
      <c r="E61" s="2"/>
      <c r="F61" s="2"/>
      <c r="G61" s="1"/>
      <c r="H61" s="1"/>
      <c r="I61" s="4"/>
      <c r="J61" s="1"/>
      <c r="K61" s="4"/>
      <c r="L61" s="1"/>
    </row>
    <row r="62" spans="1:12" x14ac:dyDescent="0.25">
      <c r="A62" s="9"/>
      <c r="C62" s="3" t="s">
        <v>181</v>
      </c>
      <c r="D62" s="3"/>
      <c r="E62" s="2"/>
      <c r="F62" s="2"/>
      <c r="G62" s="1"/>
      <c r="H62" s="1"/>
      <c r="I62" s="4"/>
      <c r="J62" s="1"/>
      <c r="K62" s="4"/>
      <c r="L62" s="1"/>
    </row>
    <row r="63" spans="1:12" ht="45" x14ac:dyDescent="0.25">
      <c r="A63" s="9"/>
      <c r="B63" s="49" t="s">
        <v>182</v>
      </c>
      <c r="C63" s="1" t="s">
        <v>183</v>
      </c>
      <c r="D63" s="1"/>
      <c r="E63" s="2" t="s">
        <v>71</v>
      </c>
      <c r="F63" s="2" t="s">
        <v>72</v>
      </c>
      <c r="G63" s="1" t="s">
        <v>184</v>
      </c>
      <c r="H63" s="1" t="s">
        <v>39</v>
      </c>
      <c r="I63" s="4">
        <v>75</v>
      </c>
      <c r="J63" s="1">
        <v>0.75</v>
      </c>
      <c r="K63" s="4" t="s">
        <v>74</v>
      </c>
      <c r="L63" s="1" t="s">
        <v>185</v>
      </c>
    </row>
    <row r="64" spans="1:12" x14ac:dyDescent="0.25">
      <c r="A64" s="9"/>
      <c r="C64" s="1"/>
      <c r="D64" s="1"/>
      <c r="E64" s="2"/>
      <c r="F64" s="2"/>
      <c r="G64" s="1"/>
      <c r="H64" s="1"/>
      <c r="I64" s="4"/>
      <c r="J64" s="1"/>
      <c r="K64" s="4"/>
      <c r="L64" s="1"/>
    </row>
    <row r="65" spans="1:12" x14ac:dyDescent="0.25">
      <c r="A65" s="9"/>
      <c r="B65" s="43" t="s">
        <v>186</v>
      </c>
      <c r="C65" s="12" t="s">
        <v>187</v>
      </c>
      <c r="E65" s="13" t="s">
        <v>71</v>
      </c>
      <c r="F65" s="2" t="s">
        <v>188</v>
      </c>
      <c r="G65" s="1"/>
      <c r="H65" s="1"/>
      <c r="I65" s="1">
        <v>0</v>
      </c>
      <c r="J65" s="1"/>
      <c r="K65" s="4" t="s">
        <v>74</v>
      </c>
      <c r="L65" t="s">
        <v>189</v>
      </c>
    </row>
    <row r="66" spans="1:12" x14ac:dyDescent="0.25">
      <c r="A66" s="9"/>
      <c r="B66" s="44"/>
      <c r="C66" s="1" t="s">
        <v>190</v>
      </c>
      <c r="D66" s="1"/>
      <c r="E66" s="14" t="s">
        <v>71</v>
      </c>
      <c r="F66" s="2" t="s">
        <v>188</v>
      </c>
      <c r="G66" s="1" t="s">
        <v>191</v>
      </c>
      <c r="H66" s="1" t="s">
        <v>39</v>
      </c>
      <c r="I66" s="4">
        <v>0</v>
      </c>
      <c r="J66" s="1">
        <v>0</v>
      </c>
      <c r="K66" s="4" t="s">
        <v>74</v>
      </c>
      <c r="L66" s="15" t="s">
        <v>192</v>
      </c>
    </row>
    <row r="67" spans="1:12" x14ac:dyDescent="0.25">
      <c r="A67" s="9"/>
      <c r="B67" s="44"/>
      <c r="C67" s="1" t="s">
        <v>193</v>
      </c>
      <c r="D67" s="1"/>
      <c r="E67" s="14" t="s">
        <v>71</v>
      </c>
      <c r="F67" s="2" t="s">
        <v>188</v>
      </c>
      <c r="G67" s="1" t="s">
        <v>194</v>
      </c>
      <c r="H67" s="1" t="s">
        <v>39</v>
      </c>
      <c r="I67" s="4">
        <v>0</v>
      </c>
      <c r="J67" s="1">
        <v>0</v>
      </c>
      <c r="K67" s="4" t="s">
        <v>74</v>
      </c>
      <c r="L67" s="15" t="s">
        <v>195</v>
      </c>
    </row>
    <row r="68" spans="1:12" x14ac:dyDescent="0.25">
      <c r="A68" s="9"/>
      <c r="B68" s="44"/>
      <c r="C68" s="1" t="s">
        <v>196</v>
      </c>
      <c r="D68" s="1"/>
      <c r="E68" s="13" t="s">
        <v>71</v>
      </c>
      <c r="F68" s="2" t="s">
        <v>188</v>
      </c>
      <c r="G68" s="1"/>
      <c r="H68" s="1"/>
      <c r="I68" s="1">
        <v>0</v>
      </c>
      <c r="J68" s="1"/>
      <c r="K68" s="4" t="s">
        <v>74</v>
      </c>
      <c r="L68" s="15" t="s">
        <v>197</v>
      </c>
    </row>
    <row r="69" spans="1:12" x14ac:dyDescent="0.25">
      <c r="A69" s="9"/>
      <c r="B69" s="44"/>
      <c r="C69" s="1" t="s">
        <v>198</v>
      </c>
      <c r="D69" s="1"/>
      <c r="E69" s="14" t="s">
        <v>71</v>
      </c>
      <c r="F69" s="2" t="s">
        <v>188</v>
      </c>
      <c r="G69" s="1"/>
      <c r="H69" s="1"/>
      <c r="I69" s="4">
        <v>0</v>
      </c>
      <c r="J69" s="1"/>
      <c r="K69" s="4" t="s">
        <v>74</v>
      </c>
      <c r="L69" s="15" t="s">
        <v>199</v>
      </c>
    </row>
    <row r="70" spans="1:12" x14ac:dyDescent="0.25">
      <c r="A70" s="9"/>
      <c r="B70" s="44"/>
      <c r="C70" s="1" t="s">
        <v>200</v>
      </c>
      <c r="D70" s="1"/>
      <c r="E70" s="14" t="s">
        <v>71</v>
      </c>
      <c r="F70" s="2" t="s">
        <v>188</v>
      </c>
      <c r="G70" s="1"/>
      <c r="H70" s="1"/>
      <c r="I70" s="4">
        <v>0</v>
      </c>
      <c r="J70" s="1"/>
      <c r="K70" s="4" t="s">
        <v>74</v>
      </c>
      <c r="L70" s="15" t="s">
        <v>201</v>
      </c>
    </row>
    <row r="71" spans="1:12" x14ac:dyDescent="0.25">
      <c r="A71" s="9"/>
      <c r="B71" s="44"/>
      <c r="C71" s="1" t="s">
        <v>202</v>
      </c>
      <c r="D71" s="1"/>
      <c r="E71" s="13" t="s">
        <v>71</v>
      </c>
      <c r="F71" s="2" t="s">
        <v>188</v>
      </c>
      <c r="G71" s="1"/>
      <c r="H71" s="1"/>
      <c r="I71" s="1">
        <v>0</v>
      </c>
      <c r="J71" s="1"/>
      <c r="K71" s="4" t="s">
        <v>74</v>
      </c>
      <c r="L71" s="15" t="s">
        <v>203</v>
      </c>
    </row>
    <row r="72" spans="1:12" x14ac:dyDescent="0.25">
      <c r="A72" s="9"/>
      <c r="B72" s="44"/>
      <c r="C72" s="1" t="s">
        <v>204</v>
      </c>
      <c r="D72" s="1"/>
      <c r="E72" s="14" t="s">
        <v>71</v>
      </c>
      <c r="F72" s="2" t="s">
        <v>188</v>
      </c>
      <c r="G72" s="1"/>
      <c r="H72" s="1"/>
      <c r="I72" s="4">
        <v>0</v>
      </c>
      <c r="J72" s="1"/>
      <c r="K72" s="4" t="s">
        <v>74</v>
      </c>
      <c r="L72" s="15" t="s">
        <v>205</v>
      </c>
    </row>
    <row r="73" spans="1:12" x14ac:dyDescent="0.25">
      <c r="A73" s="9"/>
      <c r="B73" s="44"/>
      <c r="C73" s="1" t="s">
        <v>206</v>
      </c>
      <c r="D73" s="1"/>
      <c r="E73" s="14" t="s">
        <v>71</v>
      </c>
      <c r="F73" s="2" t="s">
        <v>188</v>
      </c>
      <c r="G73" s="1"/>
      <c r="H73" s="1"/>
      <c r="I73" s="4">
        <v>0</v>
      </c>
      <c r="J73" s="1"/>
      <c r="K73" s="4" t="s">
        <v>74</v>
      </c>
      <c r="L73" s="15" t="s">
        <v>207</v>
      </c>
    </row>
    <row r="74" spans="1:12" x14ac:dyDescent="0.25">
      <c r="A74" s="9"/>
      <c r="B74" s="44"/>
      <c r="C74" s="1" t="s">
        <v>208</v>
      </c>
      <c r="D74" s="1"/>
      <c r="E74" s="13" t="s">
        <v>71</v>
      </c>
      <c r="F74" s="2" t="s">
        <v>188</v>
      </c>
      <c r="G74" s="1"/>
      <c r="H74" s="1"/>
      <c r="I74" s="1">
        <v>0</v>
      </c>
      <c r="J74" s="1"/>
      <c r="K74" s="4" t="s">
        <v>74</v>
      </c>
      <c r="L74" s="15" t="s">
        <v>209</v>
      </c>
    </row>
    <row r="75" spans="1:12" x14ac:dyDescent="0.25">
      <c r="A75" s="9"/>
      <c r="B75" s="44"/>
      <c r="C75" s="1" t="s">
        <v>210</v>
      </c>
      <c r="D75" s="1"/>
      <c r="E75" s="14" t="s">
        <v>71</v>
      </c>
      <c r="F75" s="2" t="s">
        <v>188</v>
      </c>
      <c r="G75" s="1"/>
      <c r="H75" s="1"/>
      <c r="I75" s="4">
        <v>0</v>
      </c>
      <c r="J75" s="1"/>
      <c r="K75" s="4" t="s">
        <v>74</v>
      </c>
      <c r="L75" s="15" t="s">
        <v>211</v>
      </c>
    </row>
    <row r="76" spans="1:12" x14ac:dyDescent="0.25">
      <c r="A76" s="9"/>
      <c r="B76" s="44"/>
      <c r="C76" s="1" t="s">
        <v>212</v>
      </c>
      <c r="D76" s="1"/>
      <c r="E76" s="14" t="s">
        <v>43</v>
      </c>
      <c r="F76" s="2"/>
      <c r="G76" s="1" t="s">
        <v>213</v>
      </c>
      <c r="H76" s="1" t="s">
        <v>45</v>
      </c>
      <c r="I76" s="4">
        <v>2017</v>
      </c>
      <c r="J76" s="1"/>
      <c r="K76" s="4" t="s">
        <v>46</v>
      </c>
      <c r="L76" s="15" t="s">
        <v>214</v>
      </c>
    </row>
    <row r="77" spans="1:12" x14ac:dyDescent="0.25">
      <c r="A77" s="9"/>
      <c r="B77" s="44"/>
      <c r="C77" s="1"/>
      <c r="D77" s="1"/>
      <c r="E77" s="14"/>
      <c r="F77" s="2"/>
      <c r="G77" s="1"/>
      <c r="H77" s="1"/>
      <c r="I77" s="4"/>
      <c r="J77" s="1"/>
      <c r="K77" s="4"/>
      <c r="L77" s="15"/>
    </row>
    <row r="78" spans="1:12" x14ac:dyDescent="0.25">
      <c r="A78" s="9"/>
      <c r="B78" s="44"/>
      <c r="C78" s="12" t="s">
        <v>215</v>
      </c>
      <c r="E78" s="13" t="s">
        <v>71</v>
      </c>
      <c r="F78" s="2" t="s">
        <v>188</v>
      </c>
      <c r="G78" s="1"/>
      <c r="H78" s="1"/>
      <c r="I78" s="1">
        <v>0</v>
      </c>
      <c r="J78" s="1"/>
      <c r="K78" s="4" t="s">
        <v>74</v>
      </c>
      <c r="L78" t="s">
        <v>216</v>
      </c>
    </row>
    <row r="79" spans="1:12" x14ac:dyDescent="0.25">
      <c r="A79" s="9"/>
      <c r="B79" s="44"/>
      <c r="C79" s="1" t="s">
        <v>217</v>
      </c>
      <c r="D79" s="1"/>
      <c r="E79" s="14" t="s">
        <v>71</v>
      </c>
      <c r="F79" s="2" t="s">
        <v>188</v>
      </c>
      <c r="G79" s="1" t="s">
        <v>191</v>
      </c>
      <c r="H79" s="1" t="s">
        <v>39</v>
      </c>
      <c r="I79" s="4">
        <v>0</v>
      </c>
      <c r="J79" s="1">
        <v>0</v>
      </c>
      <c r="K79" s="4" t="s">
        <v>74</v>
      </c>
      <c r="L79" s="15" t="s">
        <v>218</v>
      </c>
    </row>
    <row r="80" spans="1:12" x14ac:dyDescent="0.25">
      <c r="A80" s="9"/>
      <c r="B80" s="44"/>
      <c r="C80" s="1" t="s">
        <v>219</v>
      </c>
      <c r="D80" s="1"/>
      <c r="E80" s="14" t="s">
        <v>71</v>
      </c>
      <c r="F80" s="2" t="s">
        <v>188</v>
      </c>
      <c r="G80" s="1" t="s">
        <v>194</v>
      </c>
      <c r="H80" s="1" t="s">
        <v>39</v>
      </c>
      <c r="I80" s="4">
        <v>0</v>
      </c>
      <c r="J80" s="1">
        <v>0</v>
      </c>
      <c r="K80" s="4" t="s">
        <v>74</v>
      </c>
      <c r="L80" s="15" t="s">
        <v>220</v>
      </c>
    </row>
    <row r="81" spans="1:12" x14ac:dyDescent="0.25">
      <c r="A81" s="9"/>
      <c r="B81" s="44"/>
      <c r="C81" s="1" t="s">
        <v>221</v>
      </c>
      <c r="D81" s="1"/>
      <c r="E81" s="13" t="s">
        <v>71</v>
      </c>
      <c r="F81" s="2" t="s">
        <v>188</v>
      </c>
      <c r="G81" s="1"/>
      <c r="H81" s="1"/>
      <c r="I81" s="1">
        <v>0</v>
      </c>
      <c r="J81" s="1"/>
      <c r="K81" s="4" t="s">
        <v>74</v>
      </c>
      <c r="L81" s="15" t="s">
        <v>222</v>
      </c>
    </row>
    <row r="82" spans="1:12" x14ac:dyDescent="0.25">
      <c r="A82" s="9"/>
      <c r="B82" s="44"/>
      <c r="C82" s="1" t="s">
        <v>223</v>
      </c>
      <c r="D82" s="1"/>
      <c r="E82" s="14" t="s">
        <v>71</v>
      </c>
      <c r="F82" s="2" t="s">
        <v>188</v>
      </c>
      <c r="G82" s="1"/>
      <c r="H82" s="1"/>
      <c r="I82" s="4">
        <v>0</v>
      </c>
      <c r="J82" s="1"/>
      <c r="K82" s="4" t="s">
        <v>74</v>
      </c>
      <c r="L82" s="15" t="s">
        <v>224</v>
      </c>
    </row>
    <row r="83" spans="1:12" x14ac:dyDescent="0.25">
      <c r="A83" s="9"/>
      <c r="B83" s="44"/>
      <c r="C83" s="1" t="s">
        <v>225</v>
      </c>
      <c r="D83" s="1"/>
      <c r="E83" s="14" t="s">
        <v>71</v>
      </c>
      <c r="F83" s="2" t="s">
        <v>188</v>
      </c>
      <c r="G83" s="1"/>
      <c r="H83" s="1"/>
      <c r="I83" s="4">
        <v>0</v>
      </c>
      <c r="J83" s="1"/>
      <c r="K83" s="4" t="s">
        <v>74</v>
      </c>
      <c r="L83" s="15" t="s">
        <v>226</v>
      </c>
    </row>
    <row r="84" spans="1:12" x14ac:dyDescent="0.25">
      <c r="A84" s="9"/>
      <c r="B84" s="44"/>
      <c r="C84" s="1" t="s">
        <v>227</v>
      </c>
      <c r="D84" s="1"/>
      <c r="E84" s="13" t="s">
        <v>71</v>
      </c>
      <c r="F84" s="2" t="s">
        <v>188</v>
      </c>
      <c r="G84" s="1"/>
      <c r="H84" s="1"/>
      <c r="I84" s="1">
        <v>0</v>
      </c>
      <c r="J84" s="1"/>
      <c r="K84" s="4" t="s">
        <v>74</v>
      </c>
      <c r="L84" s="15" t="s">
        <v>228</v>
      </c>
    </row>
    <row r="85" spans="1:12" x14ac:dyDescent="0.25">
      <c r="A85" s="9"/>
      <c r="B85" s="44"/>
      <c r="C85" s="1" t="s">
        <v>229</v>
      </c>
      <c r="D85" s="1"/>
      <c r="E85" s="14" t="s">
        <v>71</v>
      </c>
      <c r="F85" s="2" t="s">
        <v>188</v>
      </c>
      <c r="G85" s="1"/>
      <c r="H85" s="1"/>
      <c r="I85" s="4">
        <v>0</v>
      </c>
      <c r="J85" s="1"/>
      <c r="K85" s="4" t="s">
        <v>74</v>
      </c>
      <c r="L85" s="15" t="s">
        <v>230</v>
      </c>
    </row>
    <row r="86" spans="1:12" x14ac:dyDescent="0.25">
      <c r="A86" s="9"/>
      <c r="B86" s="44"/>
      <c r="C86" s="1" t="s">
        <v>231</v>
      </c>
      <c r="D86" s="1"/>
      <c r="E86" s="14" t="s">
        <v>71</v>
      </c>
      <c r="F86" s="2" t="s">
        <v>188</v>
      </c>
      <c r="G86" s="1"/>
      <c r="H86" s="1"/>
      <c r="I86" s="4">
        <v>0</v>
      </c>
      <c r="J86" s="1"/>
      <c r="K86" s="4" t="s">
        <v>74</v>
      </c>
      <c r="L86" s="15" t="s">
        <v>232</v>
      </c>
    </row>
    <row r="87" spans="1:12" x14ac:dyDescent="0.25">
      <c r="A87" s="9"/>
      <c r="B87" s="44"/>
      <c r="C87" s="1" t="s">
        <v>233</v>
      </c>
      <c r="D87" s="1"/>
      <c r="E87" s="13" t="s">
        <v>71</v>
      </c>
      <c r="F87" s="2" t="s">
        <v>188</v>
      </c>
      <c r="G87" s="1"/>
      <c r="H87" s="1"/>
      <c r="I87" s="1">
        <v>0</v>
      </c>
      <c r="J87" s="1"/>
      <c r="K87" s="4" t="s">
        <v>74</v>
      </c>
      <c r="L87" s="15" t="s">
        <v>234</v>
      </c>
    </row>
    <row r="88" spans="1:12" x14ac:dyDescent="0.25">
      <c r="A88" s="9"/>
      <c r="B88" s="44"/>
      <c r="C88" s="1" t="s">
        <v>235</v>
      </c>
      <c r="D88" s="1"/>
      <c r="E88" s="14" t="s">
        <v>71</v>
      </c>
      <c r="F88" s="2" t="s">
        <v>188</v>
      </c>
      <c r="G88" s="1"/>
      <c r="H88" s="1"/>
      <c r="I88" s="4">
        <v>0</v>
      </c>
      <c r="J88" s="1"/>
      <c r="K88" s="4" t="s">
        <v>74</v>
      </c>
      <c r="L88" s="15" t="s">
        <v>236</v>
      </c>
    </row>
    <row r="89" spans="1:12" x14ac:dyDescent="0.25">
      <c r="A89" s="9"/>
      <c r="B89" s="45"/>
      <c r="C89" s="1" t="s">
        <v>237</v>
      </c>
      <c r="D89" s="1"/>
      <c r="E89" s="2" t="s">
        <v>43</v>
      </c>
      <c r="F89" s="2"/>
      <c r="G89" s="1" t="s">
        <v>213</v>
      </c>
      <c r="H89" s="1" t="s">
        <v>45</v>
      </c>
      <c r="I89" s="4">
        <v>2017</v>
      </c>
      <c r="J89" s="1"/>
      <c r="K89" s="4" t="s">
        <v>46</v>
      </c>
      <c r="L89" s="1" t="s">
        <v>238</v>
      </c>
    </row>
    <row r="90" spans="1:12" x14ac:dyDescent="0.25">
      <c r="A90" s="9"/>
      <c r="C90" s="3" t="s">
        <v>239</v>
      </c>
      <c r="D90" s="3"/>
      <c r="E90" s="2"/>
      <c r="F90" s="2"/>
      <c r="G90" s="1"/>
      <c r="H90" s="1"/>
      <c r="I90" s="4"/>
      <c r="J90" s="1"/>
      <c r="K90" s="4"/>
      <c r="L90" s="1"/>
    </row>
    <row r="91" spans="1:12" x14ac:dyDescent="0.25">
      <c r="A91" s="9"/>
      <c r="B91" s="46" t="s">
        <v>240</v>
      </c>
      <c r="C91" s="1" t="s">
        <v>241</v>
      </c>
      <c r="D91" s="1"/>
      <c r="E91" s="2" t="s">
        <v>36</v>
      </c>
      <c r="F91" s="2" t="s">
        <v>121</v>
      </c>
      <c r="G91" s="1" t="s">
        <v>242</v>
      </c>
      <c r="H91" s="1" t="s">
        <v>39</v>
      </c>
      <c r="I91" s="4">
        <v>0</v>
      </c>
      <c r="J91" s="1">
        <v>0</v>
      </c>
      <c r="K91" s="4" t="s">
        <v>243</v>
      </c>
      <c r="L91" s="1" t="s">
        <v>244</v>
      </c>
    </row>
    <row r="92" spans="1:12" x14ac:dyDescent="0.25">
      <c r="A92" s="9"/>
      <c r="B92" s="47"/>
      <c r="C92" s="2" t="s">
        <v>245</v>
      </c>
      <c r="D92" s="2"/>
      <c r="E92" s="2" t="s">
        <v>43</v>
      </c>
      <c r="F92" s="5"/>
      <c r="G92" s="1" t="s">
        <v>246</v>
      </c>
      <c r="H92" s="1" t="s">
        <v>45</v>
      </c>
      <c r="I92" s="4">
        <v>2019</v>
      </c>
      <c r="J92" s="1">
        <v>2019</v>
      </c>
      <c r="K92" s="4" t="s">
        <v>46</v>
      </c>
      <c r="L92" s="1" t="s">
        <v>247</v>
      </c>
    </row>
    <row r="93" spans="1:12" x14ac:dyDescent="0.25">
      <c r="A93" s="9"/>
      <c r="B93" s="47"/>
      <c r="C93" s="16" t="s">
        <v>248</v>
      </c>
      <c r="D93" s="16"/>
      <c r="E93" s="2" t="s">
        <v>36</v>
      </c>
      <c r="F93" s="2" t="s">
        <v>121</v>
      </c>
      <c r="G93" s="1" t="s">
        <v>249</v>
      </c>
      <c r="H93" s="1" t="s">
        <v>39</v>
      </c>
      <c r="I93" s="4">
        <v>0</v>
      </c>
      <c r="J93" s="1">
        <v>0</v>
      </c>
      <c r="K93" s="4" t="s">
        <v>243</v>
      </c>
      <c r="L93" s="1" t="s">
        <v>250</v>
      </c>
    </row>
    <row r="94" spans="1:12" x14ac:dyDescent="0.25">
      <c r="A94" s="9"/>
      <c r="B94" s="47"/>
      <c r="C94" s="2" t="s">
        <v>251</v>
      </c>
      <c r="D94" s="2"/>
      <c r="E94" s="2" t="s">
        <v>43</v>
      </c>
      <c r="F94" s="5"/>
      <c r="G94" s="1" t="s">
        <v>252</v>
      </c>
      <c r="H94" s="1" t="s">
        <v>45</v>
      </c>
      <c r="I94" s="4">
        <v>2019</v>
      </c>
      <c r="J94" s="1">
        <v>2019</v>
      </c>
      <c r="K94" s="4" t="s">
        <v>46</v>
      </c>
      <c r="L94" s="1" t="s">
        <v>253</v>
      </c>
    </row>
    <row r="95" spans="1:12" x14ac:dyDescent="0.25">
      <c r="A95" s="9"/>
      <c r="B95" s="47"/>
      <c r="C95" s="2" t="s">
        <v>254</v>
      </c>
      <c r="D95" s="2"/>
      <c r="E95" s="2" t="s">
        <v>43</v>
      </c>
      <c r="F95" s="5"/>
      <c r="G95" s="1" t="s">
        <v>255</v>
      </c>
      <c r="H95" s="1" t="s">
        <v>45</v>
      </c>
      <c r="I95" s="4">
        <v>2050</v>
      </c>
      <c r="J95" s="1">
        <v>2019</v>
      </c>
      <c r="K95" s="4" t="s">
        <v>46</v>
      </c>
      <c r="L95" s="1" t="s">
        <v>256</v>
      </c>
    </row>
    <row r="96" spans="1:12" x14ac:dyDescent="0.25">
      <c r="A96" s="9"/>
      <c r="B96" s="48"/>
      <c r="C96" s="2" t="s">
        <v>257</v>
      </c>
      <c r="D96" s="2"/>
      <c r="E96" s="2" t="s">
        <v>43</v>
      </c>
      <c r="F96" s="5"/>
      <c r="G96" s="1" t="s">
        <v>258</v>
      </c>
      <c r="H96" s="1" t="s">
        <v>45</v>
      </c>
      <c r="I96" s="4">
        <v>2050</v>
      </c>
      <c r="J96" s="1">
        <v>2019</v>
      </c>
      <c r="K96" s="4" t="s">
        <v>46</v>
      </c>
      <c r="L96" s="1" t="s">
        <v>259</v>
      </c>
    </row>
    <row r="97" spans="1:12" x14ac:dyDescent="0.25">
      <c r="A97" s="9"/>
      <c r="C97" s="17" t="s">
        <v>260</v>
      </c>
      <c r="D97" s="17"/>
      <c r="E97" s="18"/>
      <c r="F97" s="18"/>
      <c r="G97" s="1"/>
      <c r="H97" s="1"/>
      <c r="I97" s="4"/>
      <c r="J97" s="1"/>
      <c r="K97" s="4"/>
      <c r="L97" s="1"/>
    </row>
    <row r="98" spans="1:12" x14ac:dyDescent="0.25">
      <c r="A98" s="9"/>
      <c r="B98" s="51" t="s">
        <v>261</v>
      </c>
      <c r="C98" s="1" t="s">
        <v>262</v>
      </c>
      <c r="D98" s="1"/>
      <c r="E98" s="2" t="s">
        <v>71</v>
      </c>
      <c r="F98" s="2" t="s">
        <v>72</v>
      </c>
      <c r="G98" s="1" t="s">
        <v>263</v>
      </c>
      <c r="H98" s="1" t="s">
        <v>39</v>
      </c>
      <c r="I98" s="4">
        <v>25</v>
      </c>
      <c r="J98" s="1">
        <f>I98/100</f>
        <v>0.25</v>
      </c>
      <c r="K98" s="4" t="s">
        <v>74</v>
      </c>
      <c r="L98" s="1" t="s">
        <v>264</v>
      </c>
    </row>
    <row r="99" spans="1:12" x14ac:dyDescent="0.25">
      <c r="A99" s="9"/>
      <c r="B99" s="53"/>
      <c r="C99" s="1" t="s">
        <v>265</v>
      </c>
      <c r="D99" s="1"/>
      <c r="E99" s="2" t="s">
        <v>36</v>
      </c>
      <c r="F99" s="2" t="s">
        <v>72</v>
      </c>
      <c r="G99" s="1" t="s">
        <v>266</v>
      </c>
      <c r="H99" s="1" t="s">
        <v>39</v>
      </c>
      <c r="I99" s="4">
        <v>10.43</v>
      </c>
      <c r="J99" s="1">
        <f t="shared" ref="J99:J104" si="1">I99/100</f>
        <v>0.1043</v>
      </c>
      <c r="K99" s="4" t="s">
        <v>74</v>
      </c>
      <c r="L99" s="1" t="s">
        <v>267</v>
      </c>
    </row>
    <row r="100" spans="1:12" x14ac:dyDescent="0.25">
      <c r="A100" s="9"/>
      <c r="B100" s="53"/>
      <c r="C100" s="1" t="s">
        <v>268</v>
      </c>
      <c r="D100" s="1"/>
      <c r="E100" s="2" t="s">
        <v>36</v>
      </c>
      <c r="F100" s="2" t="s">
        <v>72</v>
      </c>
      <c r="G100" s="1" t="s">
        <v>266</v>
      </c>
      <c r="H100" s="1" t="s">
        <v>39</v>
      </c>
      <c r="I100" s="4">
        <v>1.56</v>
      </c>
      <c r="J100" s="1">
        <f t="shared" si="1"/>
        <v>1.5600000000000001E-2</v>
      </c>
      <c r="K100" s="4" t="s">
        <v>74</v>
      </c>
      <c r="L100" s="1" t="s">
        <v>269</v>
      </c>
    </row>
    <row r="101" spans="1:12" x14ac:dyDescent="0.25">
      <c r="A101" s="9"/>
      <c r="B101" s="53"/>
      <c r="C101" s="1" t="s">
        <v>270</v>
      </c>
      <c r="D101" s="1"/>
      <c r="E101" s="2" t="s">
        <v>36</v>
      </c>
      <c r="F101" s="2" t="s">
        <v>72</v>
      </c>
      <c r="G101" s="1" t="s">
        <v>271</v>
      </c>
      <c r="H101" s="1" t="s">
        <v>39</v>
      </c>
      <c r="I101" s="4">
        <v>12.45</v>
      </c>
      <c r="J101" s="1">
        <f t="shared" si="1"/>
        <v>0.1245</v>
      </c>
      <c r="K101" s="4" t="s">
        <v>74</v>
      </c>
      <c r="L101" s="1" t="s">
        <v>272</v>
      </c>
    </row>
    <row r="102" spans="1:12" x14ac:dyDescent="0.25">
      <c r="A102" s="9"/>
      <c r="B102" s="53"/>
      <c r="C102" s="1" t="s">
        <v>273</v>
      </c>
      <c r="D102" s="1"/>
      <c r="E102" s="2" t="s">
        <v>36</v>
      </c>
      <c r="F102" s="2" t="s">
        <v>72</v>
      </c>
      <c r="G102" s="1" t="s">
        <v>274</v>
      </c>
      <c r="H102" s="1" t="s">
        <v>39</v>
      </c>
      <c r="I102" s="4">
        <v>22.61</v>
      </c>
      <c r="J102" s="1">
        <f t="shared" si="1"/>
        <v>0.2261</v>
      </c>
      <c r="K102" s="4" t="s">
        <v>74</v>
      </c>
      <c r="L102" s="1" t="s">
        <v>275</v>
      </c>
    </row>
    <row r="103" spans="1:12" x14ac:dyDescent="0.25">
      <c r="A103" s="9"/>
      <c r="B103" s="53"/>
      <c r="C103" s="1" t="s">
        <v>276</v>
      </c>
      <c r="D103" s="1"/>
      <c r="E103" s="2" t="s">
        <v>36</v>
      </c>
      <c r="F103" s="2" t="s">
        <v>72</v>
      </c>
      <c r="G103" s="1" t="s">
        <v>277</v>
      </c>
      <c r="H103" s="1" t="s">
        <v>39</v>
      </c>
      <c r="I103" s="4">
        <v>5.04</v>
      </c>
      <c r="J103" s="1">
        <f t="shared" si="1"/>
        <v>5.04E-2</v>
      </c>
      <c r="K103" s="4" t="s">
        <v>74</v>
      </c>
      <c r="L103" s="1" t="s">
        <v>278</v>
      </c>
    </row>
    <row r="104" spans="1:12" x14ac:dyDescent="0.25">
      <c r="A104" s="9"/>
      <c r="B104" s="52"/>
      <c r="C104" s="1" t="s">
        <v>279</v>
      </c>
      <c r="D104" s="1"/>
      <c r="E104" s="2" t="s">
        <v>36</v>
      </c>
      <c r="F104" s="2" t="s">
        <v>72</v>
      </c>
      <c r="G104" s="1" t="s">
        <v>277</v>
      </c>
      <c r="H104" s="1" t="s">
        <v>39</v>
      </c>
      <c r="I104" s="4">
        <v>5.05</v>
      </c>
      <c r="J104" s="1">
        <f t="shared" si="1"/>
        <v>5.0499999999999996E-2</v>
      </c>
      <c r="K104" s="4" t="s">
        <v>74</v>
      </c>
      <c r="L104" s="1" t="s">
        <v>280</v>
      </c>
    </row>
    <row r="105" spans="1:12" x14ac:dyDescent="0.25">
      <c r="A105" s="9"/>
      <c r="C105" s="19" t="s">
        <v>281</v>
      </c>
      <c r="D105" s="19"/>
      <c r="E105" s="2"/>
      <c r="F105" s="18"/>
      <c r="G105" s="1"/>
      <c r="H105" s="1"/>
      <c r="I105" s="4"/>
      <c r="J105" s="1"/>
      <c r="K105" s="4"/>
      <c r="L105" s="1"/>
    </row>
    <row r="106" spans="1:12" x14ac:dyDescent="0.25">
      <c r="A106" s="9"/>
      <c r="B106" s="41" t="s">
        <v>282</v>
      </c>
      <c r="C106" s="11" t="s">
        <v>283</v>
      </c>
      <c r="D106" s="11"/>
      <c r="E106" s="11" t="s">
        <v>54</v>
      </c>
      <c r="F106" s="11"/>
      <c r="G106" s="11"/>
      <c r="H106" s="11" t="s">
        <v>68</v>
      </c>
      <c r="I106" s="20" t="s">
        <v>169</v>
      </c>
      <c r="J106" s="11"/>
      <c r="K106" s="20"/>
      <c r="L106" s="11" t="s">
        <v>284</v>
      </c>
    </row>
    <row r="107" spans="1:12" x14ac:dyDescent="0.25">
      <c r="A107" s="9"/>
      <c r="B107" s="42"/>
      <c r="C107" s="11" t="s">
        <v>285</v>
      </c>
      <c r="D107" s="11"/>
      <c r="E107" s="11" t="s">
        <v>36</v>
      </c>
      <c r="F107" s="11" t="s">
        <v>72</v>
      </c>
      <c r="G107" s="11" t="s">
        <v>286</v>
      </c>
      <c r="H107" s="11" t="s">
        <v>39</v>
      </c>
      <c r="I107" s="20">
        <v>0</v>
      </c>
      <c r="J107" s="11">
        <v>0</v>
      </c>
      <c r="K107" s="20"/>
      <c r="L107" s="11" t="s">
        <v>287</v>
      </c>
    </row>
    <row r="108" spans="1:12" x14ac:dyDescent="0.25">
      <c r="A108" s="8"/>
      <c r="B108" s="42"/>
      <c r="C108" s="11" t="s">
        <v>288</v>
      </c>
      <c r="D108" s="11"/>
      <c r="E108" s="11" t="s">
        <v>43</v>
      </c>
      <c r="F108" s="11"/>
      <c r="G108" s="11" t="s">
        <v>289</v>
      </c>
      <c r="H108" s="11" t="s">
        <v>45</v>
      </c>
      <c r="I108" s="20">
        <v>2019</v>
      </c>
      <c r="J108" s="11">
        <v>2019</v>
      </c>
      <c r="K108" s="20"/>
      <c r="L108" s="11" t="s">
        <v>290</v>
      </c>
    </row>
    <row r="109" spans="1:12" x14ac:dyDescent="0.25">
      <c r="C109" s="3" t="s">
        <v>291</v>
      </c>
      <c r="D109" s="3"/>
      <c r="E109" s="5"/>
      <c r="F109" s="5"/>
      <c r="G109" s="1"/>
      <c r="H109" s="1"/>
      <c r="I109" s="4"/>
      <c r="J109" s="1"/>
      <c r="K109" s="4"/>
      <c r="L109" s="1"/>
    </row>
    <row r="110" spans="1:12" x14ac:dyDescent="0.25">
      <c r="A110" s="34" t="s">
        <v>386</v>
      </c>
      <c r="B110" s="38" t="s">
        <v>292</v>
      </c>
      <c r="C110" s="11" t="s">
        <v>293</v>
      </c>
      <c r="D110" s="11"/>
      <c r="E110" s="11"/>
      <c r="F110" s="11"/>
      <c r="G110" s="11"/>
      <c r="H110" s="11" t="s">
        <v>68</v>
      </c>
      <c r="I110" s="20" t="s">
        <v>57</v>
      </c>
      <c r="J110" s="11"/>
      <c r="K110" s="20"/>
      <c r="L110" s="11" t="s">
        <v>294</v>
      </c>
    </row>
    <row r="111" spans="1:12" x14ac:dyDescent="0.25">
      <c r="A111" s="35"/>
      <c r="B111" s="40"/>
      <c r="C111" s="2" t="s">
        <v>295</v>
      </c>
      <c r="D111" s="10"/>
      <c r="E111" s="5" t="s">
        <v>296</v>
      </c>
      <c r="F111" s="5"/>
      <c r="G111" s="1"/>
      <c r="H111" s="1"/>
      <c r="I111" s="4"/>
      <c r="J111" s="1"/>
      <c r="K111" s="4" t="s">
        <v>297</v>
      </c>
      <c r="L111" s="1" t="s">
        <v>298</v>
      </c>
    </row>
    <row r="112" spans="1:12" x14ac:dyDescent="0.25">
      <c r="A112" s="35"/>
      <c r="B112" s="40"/>
      <c r="C112" s="10" t="s">
        <v>299</v>
      </c>
      <c r="D112" s="10"/>
      <c r="E112" s="2"/>
      <c r="F112" s="5"/>
      <c r="G112" s="1"/>
      <c r="H112" s="1" t="s">
        <v>68</v>
      </c>
      <c r="I112" s="4" t="s">
        <v>57</v>
      </c>
      <c r="J112" s="1"/>
      <c r="K112" s="4"/>
      <c r="L112" s="1" t="s">
        <v>300</v>
      </c>
    </row>
    <row r="113" spans="1:12" x14ac:dyDescent="0.25">
      <c r="A113" s="35"/>
      <c r="B113" s="40"/>
      <c r="C113" s="2" t="s">
        <v>301</v>
      </c>
      <c r="D113" s="2"/>
      <c r="E113" s="5" t="s">
        <v>71</v>
      </c>
      <c r="F113" s="5" t="s">
        <v>121</v>
      </c>
      <c r="G113" s="1" t="s">
        <v>302</v>
      </c>
      <c r="H113" s="1" t="s">
        <v>39</v>
      </c>
      <c r="I113" s="4">
        <v>0</v>
      </c>
      <c r="J113" s="1">
        <v>0</v>
      </c>
      <c r="K113" s="4" t="s">
        <v>123</v>
      </c>
      <c r="L113" s="1" t="s">
        <v>303</v>
      </c>
    </row>
    <row r="114" spans="1:12" x14ac:dyDescent="0.25">
      <c r="A114" s="35"/>
      <c r="B114" s="40"/>
      <c r="C114" s="2" t="s">
        <v>304</v>
      </c>
      <c r="D114" s="2"/>
      <c r="E114" s="5" t="s">
        <v>71</v>
      </c>
      <c r="F114" s="5" t="s">
        <v>121</v>
      </c>
      <c r="G114" s="1" t="s">
        <v>305</v>
      </c>
      <c r="H114" s="1" t="s">
        <v>39</v>
      </c>
      <c r="I114" s="4">
        <v>0</v>
      </c>
      <c r="J114" s="1">
        <v>0</v>
      </c>
      <c r="K114" s="4" t="s">
        <v>123</v>
      </c>
      <c r="L114" s="1" t="s">
        <v>306</v>
      </c>
    </row>
    <row r="115" spans="1:12" x14ac:dyDescent="0.25">
      <c r="A115" s="35"/>
      <c r="B115" s="40"/>
      <c r="C115" s="2" t="s">
        <v>307</v>
      </c>
      <c r="D115" s="2"/>
      <c r="E115" s="5" t="s">
        <v>43</v>
      </c>
      <c r="F115" s="5"/>
      <c r="G115" s="1" t="s">
        <v>308</v>
      </c>
      <c r="H115" s="1" t="s">
        <v>45</v>
      </c>
      <c r="I115" s="4">
        <v>2017</v>
      </c>
      <c r="J115" s="1">
        <v>2012</v>
      </c>
      <c r="K115" s="4" t="s">
        <v>46</v>
      </c>
      <c r="L115" s="1" t="s">
        <v>309</v>
      </c>
    </row>
    <row r="116" spans="1:12" x14ac:dyDescent="0.25">
      <c r="A116" s="35"/>
      <c r="B116" s="40"/>
      <c r="C116" s="2" t="s">
        <v>310</v>
      </c>
      <c r="D116" s="2"/>
      <c r="E116" s="5" t="s">
        <v>43</v>
      </c>
      <c r="F116" s="5"/>
      <c r="G116" s="1" t="s">
        <v>311</v>
      </c>
      <c r="H116" s="1" t="s">
        <v>45</v>
      </c>
      <c r="I116" s="4">
        <v>2017</v>
      </c>
      <c r="J116" s="1">
        <v>2012</v>
      </c>
      <c r="K116" s="4" t="s">
        <v>46</v>
      </c>
      <c r="L116" s="1" t="s">
        <v>312</v>
      </c>
    </row>
    <row r="117" spans="1:12" x14ac:dyDescent="0.25">
      <c r="A117" s="35"/>
      <c r="B117" s="40"/>
      <c r="C117" s="10" t="s">
        <v>313</v>
      </c>
      <c r="D117" s="10"/>
      <c r="E117" s="2"/>
      <c r="F117" s="5"/>
      <c r="G117" s="1"/>
      <c r="H117" s="1" t="s">
        <v>68</v>
      </c>
      <c r="I117" s="4" t="s">
        <v>57</v>
      </c>
      <c r="J117" s="1"/>
      <c r="K117" s="4"/>
      <c r="L117" s="1" t="s">
        <v>314</v>
      </c>
    </row>
    <row r="118" spans="1:12" ht="15.75" x14ac:dyDescent="0.25">
      <c r="A118" s="35"/>
      <c r="B118" s="40"/>
      <c r="C118" s="21" t="s">
        <v>315</v>
      </c>
      <c r="D118" s="21"/>
      <c r="E118" s="5" t="s">
        <v>71</v>
      </c>
      <c r="F118" s="2" t="s">
        <v>121</v>
      </c>
      <c r="G118" s="1" t="s">
        <v>316</v>
      </c>
      <c r="H118" s="1" t="s">
        <v>39</v>
      </c>
      <c r="I118" s="4">
        <v>0</v>
      </c>
      <c r="J118" s="1">
        <v>0</v>
      </c>
      <c r="K118" s="4"/>
      <c r="L118" s="1" t="s">
        <v>317</v>
      </c>
    </row>
    <row r="119" spans="1:12" ht="15.75" x14ac:dyDescent="0.25">
      <c r="A119" s="35"/>
      <c r="B119" s="40"/>
      <c r="C119" s="21" t="s">
        <v>318</v>
      </c>
      <c r="D119" s="21"/>
      <c r="E119" s="5" t="s">
        <v>71</v>
      </c>
      <c r="F119" s="2" t="s">
        <v>121</v>
      </c>
      <c r="G119" s="1" t="s">
        <v>319</v>
      </c>
      <c r="H119" s="1" t="s">
        <v>39</v>
      </c>
      <c r="I119" s="4">
        <v>0</v>
      </c>
      <c r="J119" s="1">
        <v>0</v>
      </c>
      <c r="K119" s="4"/>
      <c r="L119" s="1" t="s">
        <v>320</v>
      </c>
    </row>
    <row r="120" spans="1:12" ht="15.75" x14ac:dyDescent="0.25">
      <c r="A120" s="35"/>
      <c r="B120" s="40"/>
      <c r="C120" s="21" t="s">
        <v>321</v>
      </c>
      <c r="D120" s="21"/>
      <c r="E120" s="5" t="s">
        <v>43</v>
      </c>
      <c r="F120" s="2"/>
      <c r="G120" s="1" t="s">
        <v>322</v>
      </c>
      <c r="H120" s="1" t="s">
        <v>45</v>
      </c>
      <c r="I120" s="4">
        <v>2017</v>
      </c>
      <c r="J120" s="1">
        <v>2012</v>
      </c>
      <c r="K120" s="4" t="s">
        <v>46</v>
      </c>
      <c r="L120" s="1" t="s">
        <v>323</v>
      </c>
    </row>
    <row r="121" spans="1:12" ht="15.75" x14ac:dyDescent="0.25">
      <c r="A121" s="35"/>
      <c r="B121" s="40"/>
      <c r="C121" s="22" t="s">
        <v>324</v>
      </c>
      <c r="D121" s="22"/>
      <c r="E121" s="2"/>
      <c r="F121" s="2"/>
      <c r="G121" s="1"/>
      <c r="H121" s="1" t="s">
        <v>68</v>
      </c>
      <c r="I121" s="4" t="s">
        <v>57</v>
      </c>
      <c r="J121" s="1"/>
      <c r="K121" s="4"/>
      <c r="L121" s="1" t="s">
        <v>325</v>
      </c>
    </row>
    <row r="122" spans="1:12" ht="15.75" x14ac:dyDescent="0.25">
      <c r="A122" s="35"/>
      <c r="B122" s="40"/>
      <c r="C122" s="21" t="s">
        <v>326</v>
      </c>
      <c r="D122" s="21"/>
      <c r="E122" s="13" t="s">
        <v>71</v>
      </c>
      <c r="F122" s="13" t="s">
        <v>188</v>
      </c>
      <c r="I122">
        <v>0</v>
      </c>
      <c r="K122" s="4" t="s">
        <v>74</v>
      </c>
      <c r="L122" t="s">
        <v>189</v>
      </c>
    </row>
    <row r="123" spans="1:12" ht="15.75" x14ac:dyDescent="0.25">
      <c r="A123" s="35"/>
      <c r="B123" s="40"/>
      <c r="C123" s="21" t="s">
        <v>327</v>
      </c>
      <c r="D123" s="21"/>
      <c r="E123" s="14" t="s">
        <v>71</v>
      </c>
      <c r="F123" s="2" t="s">
        <v>188</v>
      </c>
      <c r="G123" s="1" t="s">
        <v>191</v>
      </c>
      <c r="H123" s="1" t="s">
        <v>39</v>
      </c>
      <c r="I123" s="4">
        <v>0</v>
      </c>
      <c r="J123" s="1">
        <v>0</v>
      </c>
      <c r="K123" s="4" t="s">
        <v>74</v>
      </c>
      <c r="L123" s="15" t="s">
        <v>192</v>
      </c>
    </row>
    <row r="124" spans="1:12" ht="15.75" x14ac:dyDescent="0.25">
      <c r="A124" s="35"/>
      <c r="B124" s="40"/>
      <c r="C124" s="21" t="s">
        <v>328</v>
      </c>
      <c r="D124" s="21"/>
      <c r="E124" s="14" t="s">
        <v>71</v>
      </c>
      <c r="F124" s="2" t="s">
        <v>188</v>
      </c>
      <c r="G124" s="1" t="s">
        <v>194</v>
      </c>
      <c r="H124" s="1" t="s">
        <v>39</v>
      </c>
      <c r="I124" s="4">
        <v>0</v>
      </c>
      <c r="J124" s="1">
        <v>0</v>
      </c>
      <c r="K124" s="4" t="s">
        <v>74</v>
      </c>
      <c r="L124" s="15" t="s">
        <v>195</v>
      </c>
    </row>
    <row r="125" spans="1:12" ht="15.75" x14ac:dyDescent="0.25">
      <c r="A125" s="35"/>
      <c r="B125" s="40"/>
      <c r="C125" s="21" t="s">
        <v>329</v>
      </c>
      <c r="D125" s="21"/>
      <c r="E125" s="13" t="s">
        <v>71</v>
      </c>
      <c r="F125" s="2" t="s">
        <v>188</v>
      </c>
      <c r="G125" s="1"/>
      <c r="H125" s="1"/>
      <c r="I125" s="1">
        <v>0</v>
      </c>
      <c r="J125" s="1"/>
      <c r="K125" s="4" t="s">
        <v>74</v>
      </c>
      <c r="L125" s="15" t="s">
        <v>197</v>
      </c>
    </row>
    <row r="126" spans="1:12" ht="15.75" x14ac:dyDescent="0.25">
      <c r="A126" s="35"/>
      <c r="B126" s="40"/>
      <c r="C126" s="21" t="s">
        <v>330</v>
      </c>
      <c r="D126" s="21"/>
      <c r="E126" s="14" t="s">
        <v>71</v>
      </c>
      <c r="F126" s="2" t="s">
        <v>188</v>
      </c>
      <c r="G126" s="1"/>
      <c r="H126" s="1"/>
      <c r="I126" s="4">
        <v>0</v>
      </c>
      <c r="J126" s="1"/>
      <c r="K126" s="4" t="s">
        <v>74</v>
      </c>
      <c r="L126" s="15" t="s">
        <v>199</v>
      </c>
    </row>
    <row r="127" spans="1:12" ht="15.75" x14ac:dyDescent="0.25">
      <c r="A127" s="35"/>
      <c r="B127" s="40"/>
      <c r="C127" s="21" t="s">
        <v>331</v>
      </c>
      <c r="D127" s="21"/>
      <c r="E127" s="14" t="s">
        <v>71</v>
      </c>
      <c r="F127" s="2" t="s">
        <v>188</v>
      </c>
      <c r="G127" s="1"/>
      <c r="H127" s="1"/>
      <c r="I127" s="4">
        <v>0</v>
      </c>
      <c r="J127" s="1"/>
      <c r="K127" s="4" t="s">
        <v>74</v>
      </c>
      <c r="L127" s="15" t="s">
        <v>201</v>
      </c>
    </row>
    <row r="128" spans="1:12" ht="15.75" x14ac:dyDescent="0.25">
      <c r="A128" s="35"/>
      <c r="B128" s="40"/>
      <c r="C128" s="21" t="s">
        <v>332</v>
      </c>
      <c r="D128" s="21"/>
      <c r="E128" s="13" t="s">
        <v>71</v>
      </c>
      <c r="F128" s="2" t="s">
        <v>188</v>
      </c>
      <c r="G128" s="1"/>
      <c r="H128" s="1"/>
      <c r="I128" s="1">
        <v>0</v>
      </c>
      <c r="J128" s="1"/>
      <c r="K128" s="4" t="s">
        <v>74</v>
      </c>
      <c r="L128" s="15" t="s">
        <v>203</v>
      </c>
    </row>
    <row r="129" spans="1:12" ht="15.75" x14ac:dyDescent="0.25">
      <c r="A129" s="35"/>
      <c r="B129" s="40"/>
      <c r="C129" s="21" t="s">
        <v>333</v>
      </c>
      <c r="D129" s="21"/>
      <c r="E129" s="14" t="s">
        <v>71</v>
      </c>
      <c r="F129" s="2" t="s">
        <v>188</v>
      </c>
      <c r="G129" s="1"/>
      <c r="H129" s="1"/>
      <c r="I129" s="4">
        <v>0</v>
      </c>
      <c r="J129" s="1"/>
      <c r="K129" s="4" t="s">
        <v>74</v>
      </c>
      <c r="L129" s="15" t="s">
        <v>205</v>
      </c>
    </row>
    <row r="130" spans="1:12" ht="15.75" x14ac:dyDescent="0.25">
      <c r="A130" s="35"/>
      <c r="B130" s="40"/>
      <c r="C130" s="21" t="s">
        <v>334</v>
      </c>
      <c r="D130" s="21"/>
      <c r="E130" s="14" t="s">
        <v>71</v>
      </c>
      <c r="F130" s="2" t="s">
        <v>188</v>
      </c>
      <c r="G130" s="1"/>
      <c r="H130" s="1"/>
      <c r="I130" s="4">
        <v>0</v>
      </c>
      <c r="J130" s="1"/>
      <c r="K130" s="4" t="s">
        <v>74</v>
      </c>
      <c r="L130" s="15" t="s">
        <v>207</v>
      </c>
    </row>
    <row r="131" spans="1:12" ht="15.75" x14ac:dyDescent="0.25">
      <c r="A131" s="35"/>
      <c r="B131" s="40"/>
      <c r="C131" s="21" t="s">
        <v>335</v>
      </c>
      <c r="D131" s="21"/>
      <c r="E131" s="13" t="s">
        <v>71</v>
      </c>
      <c r="F131" s="2" t="s">
        <v>188</v>
      </c>
      <c r="G131" s="1"/>
      <c r="H131" s="1"/>
      <c r="I131" s="1">
        <v>0</v>
      </c>
      <c r="J131" s="1"/>
      <c r="K131" s="4" t="s">
        <v>74</v>
      </c>
      <c r="L131" s="15" t="s">
        <v>209</v>
      </c>
    </row>
    <row r="132" spans="1:12" ht="15.75" x14ac:dyDescent="0.25">
      <c r="A132" s="35"/>
      <c r="B132" s="40"/>
      <c r="C132" s="21" t="s">
        <v>336</v>
      </c>
      <c r="D132" s="21"/>
      <c r="E132" s="14" t="s">
        <v>71</v>
      </c>
      <c r="F132" s="2" t="s">
        <v>188</v>
      </c>
      <c r="G132" s="1"/>
      <c r="H132" s="1"/>
      <c r="I132" s="4">
        <v>0</v>
      </c>
      <c r="J132" s="1"/>
      <c r="K132" s="4" t="s">
        <v>74</v>
      </c>
      <c r="L132" s="15" t="s">
        <v>211</v>
      </c>
    </row>
    <row r="133" spans="1:12" ht="15.75" x14ac:dyDescent="0.25">
      <c r="A133" s="35"/>
      <c r="B133" s="40"/>
      <c r="C133" s="21" t="s">
        <v>337</v>
      </c>
      <c r="D133" s="21"/>
      <c r="E133" s="2" t="s">
        <v>43</v>
      </c>
      <c r="F133" s="2"/>
      <c r="G133" s="1" t="s">
        <v>213</v>
      </c>
      <c r="H133" s="1" t="s">
        <v>45</v>
      </c>
      <c r="I133" s="4">
        <v>2017</v>
      </c>
      <c r="J133" s="1"/>
      <c r="K133" s="4" t="s">
        <v>46</v>
      </c>
      <c r="L133" s="1" t="s">
        <v>214</v>
      </c>
    </row>
    <row r="134" spans="1:12" ht="15.75" x14ac:dyDescent="0.25">
      <c r="A134" s="35"/>
      <c r="B134" s="40"/>
      <c r="C134" s="21"/>
      <c r="D134" s="21"/>
      <c r="E134" s="2"/>
      <c r="F134" s="2"/>
      <c r="G134" s="1"/>
      <c r="H134" s="1"/>
      <c r="I134" s="4"/>
      <c r="J134" s="1"/>
      <c r="K134" s="4"/>
      <c r="L134" s="1"/>
    </row>
    <row r="135" spans="1:12" ht="15.75" x14ac:dyDescent="0.25">
      <c r="A135" s="35"/>
      <c r="B135" s="40"/>
      <c r="C135" s="22" t="s">
        <v>338</v>
      </c>
      <c r="D135" s="22"/>
      <c r="E135" s="2"/>
      <c r="F135" s="2"/>
      <c r="G135" s="1"/>
      <c r="H135" s="1" t="s">
        <v>68</v>
      </c>
      <c r="I135" s="4" t="s">
        <v>57</v>
      </c>
      <c r="J135" s="1"/>
      <c r="K135" s="4"/>
      <c r="L135" s="1" t="s">
        <v>339</v>
      </c>
    </row>
    <row r="136" spans="1:12" ht="15.75" x14ac:dyDescent="0.25">
      <c r="A136" s="35"/>
      <c r="B136" s="40"/>
      <c r="C136" s="21" t="s">
        <v>340</v>
      </c>
      <c r="D136" s="21"/>
      <c r="E136" s="2" t="s">
        <v>25</v>
      </c>
      <c r="F136" s="2"/>
      <c r="G136" s="1" t="s">
        <v>341</v>
      </c>
      <c r="H136" s="1" t="s">
        <v>27</v>
      </c>
      <c r="I136" s="4" t="s">
        <v>28</v>
      </c>
      <c r="J136" s="1"/>
      <c r="K136" s="4" t="s">
        <v>29</v>
      </c>
      <c r="L136" s="1" t="s">
        <v>342</v>
      </c>
    </row>
    <row r="137" spans="1:12" ht="15.75" x14ac:dyDescent="0.25">
      <c r="A137" s="36"/>
      <c r="B137" s="39"/>
      <c r="C137" s="21" t="s">
        <v>343</v>
      </c>
      <c r="D137" s="21"/>
      <c r="E137" s="2" t="s">
        <v>25</v>
      </c>
      <c r="F137" s="2"/>
      <c r="G137" s="1" t="s">
        <v>344</v>
      </c>
      <c r="H137" s="1" t="s">
        <v>27</v>
      </c>
      <c r="I137" s="4" t="s">
        <v>28</v>
      </c>
      <c r="J137" s="1"/>
      <c r="K137" s="4" t="s">
        <v>29</v>
      </c>
      <c r="L137" s="1" t="s">
        <v>345</v>
      </c>
    </row>
    <row r="138" spans="1:12" x14ac:dyDescent="0.25">
      <c r="C138" s="23" t="s">
        <v>346</v>
      </c>
      <c r="D138" s="23"/>
      <c r="E138" s="24"/>
      <c r="F138" s="24"/>
      <c r="G138" s="25"/>
      <c r="H138" s="25"/>
      <c r="I138" s="26"/>
      <c r="J138" s="25"/>
      <c r="K138" s="26"/>
      <c r="L138" s="25"/>
    </row>
    <row r="139" spans="1:12" x14ac:dyDescent="0.25">
      <c r="A139" s="55" t="s">
        <v>347</v>
      </c>
      <c r="B139" s="55" t="s">
        <v>347</v>
      </c>
      <c r="C139" s="10" t="s">
        <v>348</v>
      </c>
      <c r="D139" s="10"/>
      <c r="E139" s="2"/>
      <c r="F139" s="5"/>
      <c r="G139" s="1"/>
      <c r="H139" s="5" t="s">
        <v>68</v>
      </c>
      <c r="I139" s="4" t="s">
        <v>57</v>
      </c>
      <c r="J139" s="1"/>
      <c r="K139" s="4"/>
      <c r="L139" s="1" t="s">
        <v>349</v>
      </c>
    </row>
    <row r="140" spans="1:12" x14ac:dyDescent="0.25">
      <c r="A140" s="55"/>
      <c r="B140" s="55"/>
      <c r="C140" s="2" t="s">
        <v>350</v>
      </c>
      <c r="D140" s="2"/>
      <c r="E140" s="5" t="s">
        <v>36</v>
      </c>
      <c r="F140" s="5" t="s">
        <v>37</v>
      </c>
      <c r="G140" s="1" t="s">
        <v>351</v>
      </c>
      <c r="H140" s="1" t="s">
        <v>39</v>
      </c>
      <c r="I140" s="4">
        <v>0</v>
      </c>
      <c r="J140" s="1">
        <v>0</v>
      </c>
      <c r="K140" s="4" t="s">
        <v>352</v>
      </c>
      <c r="L140" s="1" t="s">
        <v>353</v>
      </c>
    </row>
    <row r="141" spans="1:12" x14ac:dyDescent="0.25">
      <c r="A141" s="55"/>
      <c r="B141" s="55"/>
      <c r="C141" s="2" t="s">
        <v>354</v>
      </c>
      <c r="D141" s="2"/>
      <c r="E141" s="5" t="s">
        <v>355</v>
      </c>
      <c r="F141" s="5" t="s">
        <v>356</v>
      </c>
      <c r="G141" s="1" t="s">
        <v>357</v>
      </c>
      <c r="H141" s="1" t="s">
        <v>45</v>
      </c>
      <c r="I141" s="4">
        <v>3</v>
      </c>
      <c r="J141" s="1">
        <v>1</v>
      </c>
      <c r="K141" s="27" t="s">
        <v>358</v>
      </c>
      <c r="L141" s="1" t="s">
        <v>359</v>
      </c>
    </row>
    <row r="142" spans="1:12" x14ac:dyDescent="0.25">
      <c r="A142" s="55"/>
      <c r="B142" s="55"/>
      <c r="C142" s="2" t="s">
        <v>360</v>
      </c>
      <c r="D142" s="2"/>
      <c r="E142" s="5" t="s">
        <v>43</v>
      </c>
      <c r="F142" s="5"/>
      <c r="G142" s="1" t="s">
        <v>361</v>
      </c>
      <c r="H142" s="1" t="s">
        <v>45</v>
      </c>
      <c r="I142" s="4">
        <v>2017</v>
      </c>
      <c r="J142" s="1">
        <v>2019</v>
      </c>
      <c r="K142" s="4" t="s">
        <v>46</v>
      </c>
      <c r="L142" s="1" t="s">
        <v>362</v>
      </c>
    </row>
    <row r="143" spans="1:12" x14ac:dyDescent="0.25">
      <c r="A143" s="55"/>
      <c r="B143" s="55"/>
      <c r="C143" s="10" t="s">
        <v>363</v>
      </c>
      <c r="D143" s="10"/>
      <c r="E143" s="2"/>
      <c r="F143" s="5"/>
      <c r="G143" s="1"/>
      <c r="H143" s="5" t="s">
        <v>68</v>
      </c>
      <c r="I143" s="4" t="s">
        <v>57</v>
      </c>
      <c r="J143" s="1"/>
      <c r="K143" s="4"/>
      <c r="L143" s="1" t="s">
        <v>364</v>
      </c>
    </row>
    <row r="144" spans="1:12" x14ac:dyDescent="0.25">
      <c r="A144" s="55"/>
      <c r="B144" s="55"/>
      <c r="C144" s="2" t="s">
        <v>365</v>
      </c>
      <c r="D144" s="2"/>
      <c r="E144" s="5" t="s">
        <v>36</v>
      </c>
      <c r="F144" s="5" t="s">
        <v>37</v>
      </c>
      <c r="G144" s="1" t="s">
        <v>366</v>
      </c>
      <c r="H144" s="1" t="s">
        <v>39</v>
      </c>
      <c r="I144" s="4">
        <v>0</v>
      </c>
      <c r="J144" s="1">
        <v>0</v>
      </c>
      <c r="K144" s="4" t="s">
        <v>352</v>
      </c>
      <c r="L144" s="1" t="s">
        <v>367</v>
      </c>
    </row>
    <row r="145" spans="1:12" x14ac:dyDescent="0.25">
      <c r="A145" s="55"/>
      <c r="B145" s="55"/>
      <c r="C145" s="2" t="s">
        <v>368</v>
      </c>
      <c r="D145" s="2"/>
      <c r="E145" s="5" t="s">
        <v>71</v>
      </c>
      <c r="F145" s="5"/>
      <c r="G145" s="1" t="s">
        <v>369</v>
      </c>
      <c r="H145" s="1" t="s">
        <v>45</v>
      </c>
      <c r="I145" s="4">
        <v>3</v>
      </c>
      <c r="J145" s="1">
        <v>0</v>
      </c>
      <c r="K145" s="27" t="s">
        <v>358</v>
      </c>
      <c r="L145" s="1" t="s">
        <v>370</v>
      </c>
    </row>
    <row r="146" spans="1:12" x14ac:dyDescent="0.25">
      <c r="A146" s="55"/>
      <c r="B146" s="55"/>
      <c r="C146" s="2" t="s">
        <v>360</v>
      </c>
      <c r="D146" s="2"/>
      <c r="E146" s="5" t="s">
        <v>43</v>
      </c>
      <c r="F146" s="5"/>
      <c r="G146" s="1"/>
      <c r="H146" s="1"/>
      <c r="I146" s="4">
        <v>2017</v>
      </c>
      <c r="J146" s="1"/>
      <c r="K146" s="4" t="s">
        <v>46</v>
      </c>
      <c r="L146" s="1" t="s">
        <v>371</v>
      </c>
    </row>
    <row r="147" spans="1:12" x14ac:dyDescent="0.25">
      <c r="A147" s="55"/>
      <c r="B147" s="55"/>
      <c r="C147" s="2" t="s">
        <v>372</v>
      </c>
      <c r="D147" s="2"/>
      <c r="E147" s="5" t="s">
        <v>43</v>
      </c>
      <c r="F147" s="2"/>
      <c r="G147" s="1" t="s">
        <v>373</v>
      </c>
      <c r="H147" s="1" t="s">
        <v>45</v>
      </c>
      <c r="I147" s="4">
        <v>2019</v>
      </c>
      <c r="J147" s="1"/>
      <c r="K147" s="4" t="s">
        <v>46</v>
      </c>
      <c r="L147" s="1" t="s">
        <v>374</v>
      </c>
    </row>
    <row r="148" spans="1:12" x14ac:dyDescent="0.25">
      <c r="A148" s="55" t="s">
        <v>375</v>
      </c>
      <c r="B148" s="55" t="s">
        <v>375</v>
      </c>
      <c r="C148" s="2" t="s">
        <v>376</v>
      </c>
      <c r="D148" s="2"/>
      <c r="E148" s="5" t="s">
        <v>36</v>
      </c>
      <c r="F148" s="2" t="s">
        <v>72</v>
      </c>
      <c r="G148" s="1"/>
      <c r="H148" s="1"/>
      <c r="I148" s="4">
        <v>8</v>
      </c>
      <c r="J148" s="1"/>
      <c r="K148" s="4" t="s">
        <v>377</v>
      </c>
      <c r="L148" s="1" t="s">
        <v>378</v>
      </c>
    </row>
    <row r="149" spans="1:12" x14ac:dyDescent="0.25">
      <c r="A149" s="55"/>
      <c r="B149" s="55"/>
      <c r="C149" s="2" t="s">
        <v>379</v>
      </c>
      <c r="D149" s="2"/>
      <c r="E149" s="5" t="s">
        <v>36</v>
      </c>
      <c r="F149" s="2" t="s">
        <v>72</v>
      </c>
      <c r="G149" s="1"/>
      <c r="H149" s="1"/>
      <c r="I149" s="4">
        <v>4.5999999999999996</v>
      </c>
      <c r="J149" s="1"/>
      <c r="K149" s="4" t="s">
        <v>377</v>
      </c>
      <c r="L149" s="1" t="s">
        <v>380</v>
      </c>
    </row>
    <row r="150" spans="1:12" ht="15.75" x14ac:dyDescent="0.25">
      <c r="A150" s="55"/>
      <c r="B150" s="55"/>
      <c r="C150" s="1" t="s">
        <v>381</v>
      </c>
      <c r="D150" s="28"/>
      <c r="E150" s="29" t="s">
        <v>36</v>
      </c>
      <c r="F150" s="29" t="s">
        <v>72</v>
      </c>
      <c r="G150" s="30"/>
      <c r="H150" s="30"/>
      <c r="I150" s="30">
        <v>10</v>
      </c>
      <c r="J150" s="30"/>
      <c r="K150" s="4" t="s">
        <v>377</v>
      </c>
      <c r="L150" s="30" t="s">
        <v>382</v>
      </c>
    </row>
  </sheetData>
  <mergeCells count="21">
    <mergeCell ref="B106:B108"/>
    <mergeCell ref="B110:B137"/>
    <mergeCell ref="B139:B147"/>
    <mergeCell ref="B148:B150"/>
    <mergeCell ref="A8:A35"/>
    <mergeCell ref="A38:A108"/>
    <mergeCell ref="A110:A137"/>
    <mergeCell ref="A139:A147"/>
    <mergeCell ref="A148:A150"/>
    <mergeCell ref="B47:B50"/>
    <mergeCell ref="B51:B54"/>
    <mergeCell ref="B57:B60"/>
    <mergeCell ref="B65:B89"/>
    <mergeCell ref="B91:B96"/>
    <mergeCell ref="B98:B104"/>
    <mergeCell ref="B10:B11"/>
    <mergeCell ref="B12:B14"/>
    <mergeCell ref="B16:B17"/>
    <mergeCell ref="B19:B35"/>
    <mergeCell ref="B38:B41"/>
    <mergeCell ref="B42:B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0" sqref="D30"/>
    </sheetView>
  </sheetViews>
  <sheetFormatPr defaultRowHeight="15" x14ac:dyDescent="0.25"/>
  <cols>
    <col min="2" max="2" width="20.5703125" bestFit="1" customWidth="1"/>
    <col min="3" max="3" width="26.42578125" bestFit="1" customWidth="1"/>
    <col min="4" max="4" width="34.5703125" bestFit="1" customWidth="1"/>
    <col min="5" max="5" width="219.28515625" bestFit="1" customWidth="1"/>
  </cols>
  <sheetData>
    <row r="1" spans="1:5" ht="15.75" x14ac:dyDescent="0.25">
      <c r="A1" s="31" t="s">
        <v>441</v>
      </c>
    </row>
    <row r="2" spans="1:5" x14ac:dyDescent="0.25">
      <c r="C2" t="s">
        <v>426</v>
      </c>
      <c r="D2" t="s">
        <v>407</v>
      </c>
      <c r="E2" t="s">
        <v>11</v>
      </c>
    </row>
    <row r="3" spans="1:5" x14ac:dyDescent="0.25">
      <c r="B3" s="56" t="s">
        <v>387</v>
      </c>
      <c r="C3" s="57" t="s">
        <v>427</v>
      </c>
      <c r="D3" s="1" t="s">
        <v>409</v>
      </c>
      <c r="E3" t="s">
        <v>439</v>
      </c>
    </row>
    <row r="4" spans="1:5" x14ac:dyDescent="0.25">
      <c r="B4" s="56"/>
      <c r="C4" s="57" t="s">
        <v>389</v>
      </c>
      <c r="D4" s="1" t="s">
        <v>423</v>
      </c>
      <c r="E4" t="s">
        <v>440</v>
      </c>
    </row>
    <row r="5" spans="1:5" x14ac:dyDescent="0.25">
      <c r="B5" s="58" t="s">
        <v>388</v>
      </c>
      <c r="C5" s="59" t="s">
        <v>390</v>
      </c>
      <c r="D5" s="1" t="s">
        <v>408</v>
      </c>
      <c r="E5" t="s">
        <v>413</v>
      </c>
    </row>
    <row r="6" spans="1:5" x14ac:dyDescent="0.25">
      <c r="B6" s="58"/>
      <c r="C6" s="59" t="s">
        <v>391</v>
      </c>
      <c r="D6" s="1" t="s">
        <v>409</v>
      </c>
      <c r="E6" t="s">
        <v>414</v>
      </c>
    </row>
    <row r="7" spans="1:5" x14ac:dyDescent="0.25">
      <c r="B7" s="58"/>
      <c r="C7" s="59" t="s">
        <v>392</v>
      </c>
      <c r="D7" s="1" t="s">
        <v>409</v>
      </c>
      <c r="E7" t="s">
        <v>438</v>
      </c>
    </row>
    <row r="8" spans="1:5" x14ac:dyDescent="0.25">
      <c r="B8" s="58"/>
      <c r="C8" s="59" t="s">
        <v>393</v>
      </c>
      <c r="D8" s="1" t="s">
        <v>410</v>
      </c>
      <c r="E8" s="37" t="s">
        <v>415</v>
      </c>
    </row>
    <row r="9" spans="1:5" x14ac:dyDescent="0.25">
      <c r="B9" s="58"/>
      <c r="C9" s="59" t="s">
        <v>394</v>
      </c>
      <c r="D9" s="1" t="s">
        <v>411</v>
      </c>
      <c r="E9" t="s">
        <v>416</v>
      </c>
    </row>
    <row r="10" spans="1:5" x14ac:dyDescent="0.25">
      <c r="B10" s="58"/>
      <c r="C10" s="59" t="s">
        <v>395</v>
      </c>
      <c r="D10" s="1" t="s">
        <v>411</v>
      </c>
      <c r="E10" s="37" t="s">
        <v>417</v>
      </c>
    </row>
    <row r="11" spans="1:5" x14ac:dyDescent="0.25">
      <c r="B11" s="58"/>
      <c r="C11" s="59" t="s">
        <v>396</v>
      </c>
      <c r="D11" s="1" t="s">
        <v>411</v>
      </c>
      <c r="E11" s="37" t="s">
        <v>418</v>
      </c>
    </row>
    <row r="12" spans="1:5" x14ac:dyDescent="0.25">
      <c r="B12" s="58"/>
      <c r="C12" s="59" t="s">
        <v>397</v>
      </c>
      <c r="D12" s="1" t="s">
        <v>428</v>
      </c>
      <c r="E12" s="37" t="s">
        <v>429</v>
      </c>
    </row>
    <row r="13" spans="1:5" x14ac:dyDescent="0.25">
      <c r="B13" s="58"/>
      <c r="C13" s="59" t="s">
        <v>398</v>
      </c>
      <c r="D13" s="1" t="s">
        <v>428</v>
      </c>
      <c r="E13" s="37" t="s">
        <v>430</v>
      </c>
    </row>
    <row r="14" spans="1:5" x14ac:dyDescent="0.25">
      <c r="B14" s="58"/>
      <c r="C14" s="59" t="s">
        <v>399</v>
      </c>
      <c r="D14" s="1" t="s">
        <v>428</v>
      </c>
      <c r="E14" s="37" t="s">
        <v>431</v>
      </c>
    </row>
    <row r="15" spans="1:5" x14ac:dyDescent="0.25">
      <c r="B15" s="58"/>
      <c r="C15" s="59" t="s">
        <v>400</v>
      </c>
      <c r="D15" s="1" t="s">
        <v>428</v>
      </c>
      <c r="E15" s="37" t="s">
        <v>432</v>
      </c>
    </row>
    <row r="16" spans="1:5" x14ac:dyDescent="0.25">
      <c r="B16" s="58"/>
      <c r="C16" s="59" t="s">
        <v>401</v>
      </c>
      <c r="D16" s="1" t="s">
        <v>428</v>
      </c>
      <c r="E16" s="37" t="s">
        <v>433</v>
      </c>
    </row>
    <row r="17" spans="2:5" x14ac:dyDescent="0.25">
      <c r="B17" s="58"/>
      <c r="C17" s="59" t="s">
        <v>402</v>
      </c>
      <c r="D17" s="1" t="s">
        <v>428</v>
      </c>
      <c r="E17" s="37" t="s">
        <v>434</v>
      </c>
    </row>
    <row r="18" spans="2:5" x14ac:dyDescent="0.25">
      <c r="B18" s="58"/>
      <c r="C18" s="59" t="s">
        <v>403</v>
      </c>
      <c r="D18" s="1" t="s">
        <v>428</v>
      </c>
      <c r="E18" s="37" t="s">
        <v>419</v>
      </c>
    </row>
    <row r="19" spans="2:5" x14ac:dyDescent="0.25">
      <c r="B19" s="58"/>
      <c r="C19" s="54" t="s">
        <v>404</v>
      </c>
      <c r="D19" s="1" t="s">
        <v>412</v>
      </c>
      <c r="E19" s="37" t="s">
        <v>436</v>
      </c>
    </row>
    <row r="20" spans="2:5" x14ac:dyDescent="0.25">
      <c r="B20" s="58"/>
      <c r="C20" s="54" t="s">
        <v>405</v>
      </c>
      <c r="D20" s="1" t="s">
        <v>412</v>
      </c>
    </row>
    <row r="21" spans="2:5" x14ac:dyDescent="0.25">
      <c r="B21" s="58"/>
      <c r="C21" s="59" t="s">
        <v>406</v>
      </c>
      <c r="D21" s="1" t="s">
        <v>435</v>
      </c>
      <c r="E21" s="37" t="s">
        <v>437</v>
      </c>
    </row>
    <row r="22" spans="2:5" x14ac:dyDescent="0.25">
      <c r="B22" s="58"/>
      <c r="C22" s="54" t="s">
        <v>420</v>
      </c>
      <c r="D22" s="1" t="s">
        <v>423</v>
      </c>
      <c r="E22" t="s">
        <v>422</v>
      </c>
    </row>
    <row r="23" spans="2:5" x14ac:dyDescent="0.25">
      <c r="B23" s="58"/>
      <c r="C23" s="54" t="s">
        <v>421</v>
      </c>
      <c r="D23" s="1" t="s">
        <v>424</v>
      </c>
      <c r="E23" t="s">
        <v>425</v>
      </c>
    </row>
  </sheetData>
  <mergeCells count="2">
    <mergeCell ref="B3:B4"/>
    <mergeCell ref="B5:B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 Variables</vt:lpstr>
      <vt:lpstr>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Tengxi Wang</dc:creator>
  <cp:lastModifiedBy>Tengxi Wang</cp:lastModifiedBy>
  <dcterms:created xsi:type="dcterms:W3CDTF">2017-05-31T19:34:05Z</dcterms:created>
  <dcterms:modified xsi:type="dcterms:W3CDTF">2017-05-31T20:43:32Z</dcterms:modified>
</cp:coreProperties>
</file>