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poly/Development/institute/Четвертый курс/Надежность ЭВМ/"/>
    </mc:Choice>
  </mc:AlternateContent>
  <xr:revisionPtr revIDLastSave="0" documentId="13_ncr:1_{21A6E94B-6378-E046-B56D-F2C9357F5133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1 схема" sheetId="1" r:id="rId1"/>
    <sheet name="2 схема" sheetId="5" r:id="rId2"/>
    <sheet name="сравнени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5" l="1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3" i="5"/>
  <c r="AB3" i="5" s="1" a="1"/>
  <c r="AB4" i="5" s="1"/>
  <c r="AB3" i="1" a="1"/>
  <c r="AB3" i="1" s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3" i="1"/>
  <c r="Y203" i="1" s="1"/>
  <c r="AB39" i="5" l="1"/>
  <c r="AB31" i="5"/>
  <c r="AB23" i="5"/>
  <c r="AB19" i="5"/>
  <c r="AB15" i="5"/>
  <c r="AB11" i="5"/>
  <c r="AB7" i="5"/>
  <c r="AB42" i="5"/>
  <c r="AB38" i="5"/>
  <c r="AB34" i="5"/>
  <c r="AB30" i="5"/>
  <c r="AB26" i="5"/>
  <c r="AB22" i="5"/>
  <c r="AB18" i="5"/>
  <c r="AB10" i="5"/>
  <c r="AB6" i="5"/>
  <c r="AB41" i="5"/>
  <c r="AB37" i="5"/>
  <c r="AB33" i="5"/>
  <c r="AB29" i="5"/>
  <c r="AB25" i="5"/>
  <c r="AB21" i="5"/>
  <c r="AB17" i="5"/>
  <c r="AB13" i="5"/>
  <c r="AB9" i="5"/>
  <c r="AB5" i="5"/>
  <c r="AB43" i="5"/>
  <c r="AB35" i="5"/>
  <c r="AB27" i="5"/>
  <c r="AB3" i="5"/>
  <c r="AB14" i="5"/>
  <c r="AB40" i="5"/>
  <c r="AB36" i="5"/>
  <c r="AB32" i="5"/>
  <c r="AB28" i="5"/>
  <c r="AB24" i="5"/>
  <c r="AB20" i="5"/>
  <c r="AB16" i="5"/>
  <c r="AB12" i="5"/>
  <c r="AB8" i="5"/>
  <c r="Y203" i="5"/>
  <c r="AB30" i="1"/>
  <c r="AB22" i="1"/>
  <c r="AB10" i="1"/>
  <c r="AB33" i="1"/>
  <c r="AB29" i="1"/>
  <c r="AB25" i="1"/>
  <c r="AB21" i="1"/>
  <c r="AB17" i="1"/>
  <c r="AB13" i="1"/>
  <c r="AB9" i="1"/>
  <c r="AB5" i="1"/>
  <c r="AB32" i="1"/>
  <c r="AB28" i="1"/>
  <c r="AB24" i="1"/>
  <c r="AB20" i="1"/>
  <c r="AB16" i="1"/>
  <c r="AB12" i="1"/>
  <c r="AB8" i="1"/>
  <c r="AB4" i="1"/>
  <c r="AB35" i="1" s="1"/>
  <c r="AB34" i="1"/>
  <c r="AB26" i="1"/>
  <c r="AB18" i="1"/>
  <c r="AB14" i="1"/>
  <c r="AB6" i="1"/>
  <c r="AB31" i="1"/>
  <c r="AB27" i="1"/>
  <c r="AB23" i="1"/>
  <c r="AB19" i="1"/>
  <c r="AB15" i="1"/>
  <c r="AB11" i="1"/>
  <c r="AB7" i="1"/>
  <c r="AB44" i="5" l="1"/>
  <c r="AC3" i="1"/>
  <c r="AD3" i="1" s="1"/>
  <c r="AC3" i="5" l="1"/>
  <c r="AD3" i="5" s="1"/>
  <c r="AF3" i="5" s="1"/>
  <c r="AF3" i="1"/>
  <c r="AC4" i="1"/>
  <c r="AC4" i="5" l="1"/>
  <c r="AD4" i="5" s="1"/>
  <c r="AF4" i="5" s="1"/>
  <c r="AD4" i="1"/>
  <c r="AF4" i="1" s="1"/>
  <c r="AC5" i="1"/>
  <c r="AC5" i="5" l="1"/>
  <c r="AC6" i="5" s="1"/>
  <c r="AD5" i="1"/>
  <c r="AF5" i="1" s="1"/>
  <c r="AC6" i="1"/>
  <c r="AD5" i="5" l="1"/>
  <c r="AF5" i="5" s="1"/>
  <c r="AD6" i="5"/>
  <c r="AF6" i="5" s="1"/>
  <c r="AC7" i="5"/>
  <c r="AC7" i="1"/>
  <c r="AD6" i="1"/>
  <c r="AF6" i="1" s="1"/>
  <c r="AD7" i="5" l="1"/>
  <c r="AF7" i="5" s="1"/>
  <c r="AC8" i="5"/>
  <c r="AC8" i="1"/>
  <c r="AD7" i="1"/>
  <c r="AF7" i="1" s="1"/>
  <c r="AD8" i="5" l="1"/>
  <c r="AF8" i="5" s="1"/>
  <c r="AC9" i="5"/>
  <c r="AC9" i="1"/>
  <c r="AD8" i="1"/>
  <c r="AF8" i="1" s="1"/>
  <c r="AD9" i="5" l="1"/>
  <c r="AF9" i="5" s="1"/>
  <c r="AC10" i="5"/>
  <c r="AC10" i="1"/>
  <c r="AD9" i="1"/>
  <c r="AF9" i="1" s="1"/>
  <c r="AD10" i="5" l="1"/>
  <c r="AF10" i="5" s="1"/>
  <c r="AC11" i="5"/>
  <c r="AC11" i="1"/>
  <c r="AD10" i="1"/>
  <c r="AF10" i="1" s="1"/>
  <c r="AD11" i="5" l="1"/>
  <c r="AF11" i="5" s="1"/>
  <c r="AC12" i="5"/>
  <c r="AC12" i="1"/>
  <c r="AD11" i="1"/>
  <c r="AF11" i="1" s="1"/>
  <c r="AD12" i="5" l="1"/>
  <c r="AF12" i="5" s="1"/>
  <c r="AC13" i="5"/>
  <c r="AC13" i="1"/>
  <c r="AD12" i="1"/>
  <c r="AF12" i="1" s="1"/>
  <c r="AD13" i="5" l="1"/>
  <c r="AF13" i="5" s="1"/>
  <c r="AC14" i="5"/>
  <c r="AC14" i="1"/>
  <c r="AD13" i="1"/>
  <c r="AF13" i="1" s="1"/>
  <c r="AD14" i="5" l="1"/>
  <c r="AF14" i="5" s="1"/>
  <c r="AC15" i="5"/>
  <c r="AC15" i="1"/>
  <c r="AD14" i="1"/>
  <c r="AF14" i="1" s="1"/>
  <c r="AD15" i="5" l="1"/>
  <c r="AF15" i="5" s="1"/>
  <c r="AC16" i="5"/>
  <c r="AC16" i="1"/>
  <c r="AD15" i="1"/>
  <c r="AF15" i="1" s="1"/>
  <c r="AD16" i="5" l="1"/>
  <c r="AF16" i="5" s="1"/>
  <c r="AC17" i="5"/>
  <c r="AC17" i="1"/>
  <c r="AD16" i="1"/>
  <c r="AF16" i="1" s="1"/>
  <c r="AD17" i="5" l="1"/>
  <c r="AF17" i="5" s="1"/>
  <c r="AC18" i="5"/>
  <c r="AC18" i="1"/>
  <c r="AD17" i="1"/>
  <c r="AF17" i="1" s="1"/>
  <c r="AD18" i="5" l="1"/>
  <c r="AF18" i="5" s="1"/>
  <c r="AC19" i="5"/>
  <c r="AC19" i="1"/>
  <c r="AD18" i="1"/>
  <c r="AF18" i="1" s="1"/>
  <c r="AD19" i="5" l="1"/>
  <c r="AF19" i="5" s="1"/>
  <c r="AC20" i="5"/>
  <c r="AC20" i="1"/>
  <c r="AD19" i="1"/>
  <c r="AF19" i="1" s="1"/>
  <c r="AD20" i="5" l="1"/>
  <c r="AF20" i="5" s="1"/>
  <c r="AC21" i="5"/>
  <c r="AC21" i="1"/>
  <c r="AD20" i="1"/>
  <c r="AF20" i="1" s="1"/>
  <c r="AD21" i="5" l="1"/>
  <c r="AF21" i="5" s="1"/>
  <c r="AC22" i="5"/>
  <c r="AC22" i="1"/>
  <c r="AD21" i="1"/>
  <c r="AF21" i="1" s="1"/>
  <c r="AD22" i="5" l="1"/>
  <c r="AF22" i="5" s="1"/>
  <c r="AC23" i="5"/>
  <c r="AC23" i="1"/>
  <c r="AD22" i="1"/>
  <c r="AF22" i="1" s="1"/>
  <c r="AD23" i="5" l="1"/>
  <c r="AF23" i="5" s="1"/>
  <c r="AC24" i="5"/>
  <c r="AC24" i="1"/>
  <c r="AC25" i="1" s="1"/>
  <c r="AD23" i="1"/>
  <c r="AF23" i="1" s="1"/>
  <c r="AD24" i="5" l="1"/>
  <c r="AF24" i="5" s="1"/>
  <c r="AC25" i="5"/>
  <c r="AC26" i="1"/>
  <c r="AD25" i="1"/>
  <c r="AF25" i="1" s="1"/>
  <c r="AD24" i="1"/>
  <c r="AF24" i="1" s="1"/>
  <c r="AD25" i="5" l="1"/>
  <c r="AF25" i="5" s="1"/>
  <c r="AC26" i="5"/>
  <c r="AC27" i="1"/>
  <c r="AD26" i="1"/>
  <c r="AF26" i="1" s="1"/>
  <c r="AD26" i="5" l="1"/>
  <c r="AF26" i="5" s="1"/>
  <c r="AC27" i="5"/>
  <c r="AD27" i="1"/>
  <c r="AF27" i="1" s="1"/>
  <c r="AC28" i="1"/>
  <c r="AD27" i="5" l="1"/>
  <c r="AF27" i="5" s="1"/>
  <c r="AC28" i="5"/>
  <c r="AC29" i="1"/>
  <c r="AD28" i="1"/>
  <c r="AF28" i="1" s="1"/>
  <c r="AD28" i="5" l="1"/>
  <c r="AF28" i="5" s="1"/>
  <c r="AC29" i="5"/>
  <c r="AC30" i="1"/>
  <c r="AD29" i="1"/>
  <c r="AF29" i="1" s="1"/>
  <c r="AD29" i="5" l="1"/>
  <c r="AF29" i="5" s="1"/>
  <c r="AC30" i="5"/>
  <c r="AC31" i="1"/>
  <c r="AD30" i="1"/>
  <c r="AF30" i="1" s="1"/>
  <c r="AD30" i="5" l="1"/>
  <c r="AF30" i="5" s="1"/>
  <c r="AC31" i="5"/>
  <c r="AC32" i="1"/>
  <c r="AD31" i="1"/>
  <c r="AF31" i="1" s="1"/>
  <c r="AD31" i="5" l="1"/>
  <c r="AF31" i="5" s="1"/>
  <c r="AC32" i="5"/>
  <c r="AC33" i="1"/>
  <c r="AD32" i="1"/>
  <c r="AF32" i="1" s="1"/>
  <c r="AD32" i="5" l="1"/>
  <c r="AF32" i="5" s="1"/>
  <c r="AC33" i="5"/>
  <c r="AC34" i="1"/>
  <c r="AD34" i="1" s="1"/>
  <c r="AF34" i="1" s="1"/>
  <c r="AD33" i="1"/>
  <c r="AF33" i="1" s="1"/>
  <c r="AF35" i="1" l="1"/>
  <c r="AF37" i="1" s="1"/>
  <c r="U7" i="3" s="1"/>
  <c r="AD33" i="5"/>
  <c r="AF33" i="5" s="1"/>
  <c r="AC34" i="5"/>
  <c r="AD34" i="5" l="1"/>
  <c r="AF34" i="5" s="1"/>
  <c r="AC35" i="5"/>
  <c r="AD35" i="5" l="1"/>
  <c r="AF35" i="5" s="1"/>
  <c r="AC36" i="5"/>
  <c r="AD36" i="5" l="1"/>
  <c r="AF36" i="5" s="1"/>
  <c r="AC37" i="5"/>
  <c r="AC38" i="5" l="1"/>
  <c r="AD37" i="5"/>
  <c r="AF37" i="5" s="1"/>
  <c r="AC39" i="5" l="1"/>
  <c r="AD38" i="5"/>
  <c r="AF38" i="5" s="1"/>
  <c r="AC40" i="5" l="1"/>
  <c r="AD39" i="5"/>
  <c r="AF39" i="5" s="1"/>
  <c r="AC41" i="5" l="1"/>
  <c r="AD40" i="5"/>
  <c r="AF40" i="5" s="1"/>
  <c r="AC42" i="5" l="1"/>
  <c r="AD41" i="5"/>
  <c r="AF41" i="5" s="1"/>
  <c r="AC43" i="5" l="1"/>
  <c r="AD43" i="5" s="1"/>
  <c r="AF43" i="5" s="1"/>
  <c r="AD42" i="5"/>
  <c r="AF42" i="5" s="1"/>
  <c r="AF44" i="5" l="1"/>
  <c r="AF46" i="5" s="1"/>
  <c r="U24" i="3" s="1"/>
  <c r="J38" i="3" s="1"/>
</calcChain>
</file>

<file path=xl/sharedStrings.xml><?xml version="1.0" encoding="utf-8"?>
<sst xmlns="http://schemas.openxmlformats.org/spreadsheetml/2006/main" count="95" uniqueCount="47">
  <si>
    <t>m</t>
  </si>
  <si>
    <t>n</t>
  </si>
  <si>
    <t>N</t>
  </si>
  <si>
    <t>σ</t>
  </si>
  <si>
    <t>Общее резервирование замещением. Формирование выборочной совокупности</t>
  </si>
  <si>
    <t>Образование эмпирической вероятности безотказной работы</t>
  </si>
  <si>
    <t>P(t)</t>
  </si>
  <si>
    <t>Cумма</t>
  </si>
  <si>
    <t>среднее время безотказной работы</t>
  </si>
  <si>
    <t>Величина выигрыша более надежной системы (4) к менее надежной составляет:</t>
  </si>
  <si>
    <t>X 04</t>
  </si>
  <si>
    <t>X 05</t>
  </si>
  <si>
    <t>X 01</t>
  </si>
  <si>
    <t>X 02</t>
  </si>
  <si>
    <t>X 03</t>
  </si>
  <si>
    <t>X 11</t>
  </si>
  <si>
    <t>X12</t>
  </si>
  <si>
    <t>X 13</t>
  </si>
  <si>
    <t>X 14</t>
  </si>
  <si>
    <t>X 15</t>
  </si>
  <si>
    <t>X 21</t>
  </si>
  <si>
    <t>X 22</t>
  </si>
  <si>
    <t>X 23</t>
  </si>
  <si>
    <t>X 24</t>
  </si>
  <si>
    <t>X 25</t>
  </si>
  <si>
    <t>Xc</t>
  </si>
  <si>
    <t>T конеч</t>
  </si>
  <si>
    <t>Первая</t>
  </si>
  <si>
    <t>Вторая</t>
  </si>
  <si>
    <t>Сред. время работы</t>
  </si>
  <si>
    <t>Выборка</t>
  </si>
  <si>
    <t>h</t>
  </si>
  <si>
    <t>t</t>
  </si>
  <si>
    <t>ni</t>
  </si>
  <si>
    <t>wi</t>
  </si>
  <si>
    <t>ci</t>
  </si>
  <si>
    <r>
      <t>ci*</t>
    </r>
    <r>
      <rPr>
        <sz val="11"/>
        <color theme="1"/>
        <rFont val="Calibri"/>
        <family val="2"/>
        <scheme val="minor"/>
      </rPr>
      <t>P(t)</t>
    </r>
  </si>
  <si>
    <t>X 06</t>
  </si>
  <si>
    <t>X 07</t>
  </si>
  <si>
    <t>X 08</t>
  </si>
  <si>
    <t>X 16</t>
  </si>
  <si>
    <t>X 17</t>
  </si>
  <si>
    <t>X 18</t>
  </si>
  <si>
    <t>X 26</t>
  </si>
  <si>
    <t>X 27</t>
  </si>
  <si>
    <t>X 28</t>
  </si>
  <si>
    <t>Вариант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</si>
</sst>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2" xfId="0" applyBorder="1"/>
    <xf numFmtId="0" fontId="0" fillId="0" borderId="1" xfId="0" applyBorder="1"/>
    <xf numFmtId="0" fontId="2" fillId="0" borderId="0" xfId="0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2" fontId="2" fillId="0" borderId="18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2" fontId="2" fillId="0" borderId="12" xfId="0" applyNumberFormat="1" applyFont="1" applyBorder="1" applyAlignment="1">
      <alignment horizontal="right" vertical="center"/>
    </xf>
    <xf numFmtId="0" fontId="0" fillId="0" borderId="3" xfId="0" applyBorder="1"/>
    <xf numFmtId="0" fontId="0" fillId="0" borderId="16" xfId="0" applyBorder="1"/>
    <xf numFmtId="2" fontId="2" fillId="0" borderId="8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0" fillId="0" borderId="10" xfId="0" applyNumberFormat="1" applyBorder="1"/>
    <xf numFmtId="2" fontId="0" fillId="0" borderId="30" xfId="0" applyNumberFormat="1" applyBorder="1"/>
    <xf numFmtId="2" fontId="0" fillId="0" borderId="13" xfId="0" applyNumberFormat="1" applyBorder="1"/>
    <xf numFmtId="0" fontId="0" fillId="0" borderId="17" xfId="0" applyBorder="1"/>
    <xf numFmtId="0" fontId="0" fillId="0" borderId="32" xfId="0" applyBorder="1"/>
    <xf numFmtId="0" fontId="0" fillId="0" borderId="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0" fillId="0" borderId="9" xfId="0" applyBorder="1"/>
    <xf numFmtId="0" fontId="0" fillId="0" borderId="10" xfId="0" applyBorder="1"/>
    <xf numFmtId="0" fontId="2" fillId="0" borderId="18" xfId="0" applyFont="1" applyBorder="1" applyAlignment="1">
      <alignment horizontal="right" vertical="center"/>
    </xf>
    <xf numFmtId="0" fontId="0" fillId="0" borderId="30" xfId="0" applyBorder="1"/>
    <xf numFmtId="0" fontId="2" fillId="0" borderId="31" xfId="0" applyFont="1" applyBorder="1" applyAlignment="1">
      <alignment horizontal="right" vertical="center"/>
    </xf>
    <xf numFmtId="0" fontId="0" fillId="0" borderId="14" xfId="0" applyBorder="1"/>
    <xf numFmtId="0" fontId="0" fillId="0" borderId="1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/>
    <xf numFmtId="0" fontId="0" fillId="0" borderId="29" xfId="0" applyBorder="1"/>
    <xf numFmtId="2" fontId="2" fillId="0" borderId="20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21" xfId="0" applyNumberFormat="1" applyFont="1" applyBorder="1" applyAlignment="1">
      <alignment horizontal="right" vertical="center"/>
    </xf>
    <xf numFmtId="2" fontId="0" fillId="0" borderId="27" xfId="0" applyNumberFormat="1" applyBorder="1"/>
    <xf numFmtId="2" fontId="0" fillId="0" borderId="33" xfId="0" applyNumberFormat="1" applyBorder="1"/>
    <xf numFmtId="2" fontId="0" fillId="0" borderId="28" xfId="0" applyNumberFormat="1" applyBorder="1"/>
    <xf numFmtId="0" fontId="0" fillId="0" borderId="32" xfId="0" applyBorder="1" applyAlignment="1">
      <alignment horizontal="center"/>
    </xf>
    <xf numFmtId="0" fontId="0" fillId="0" borderId="24" xfId="0" applyBorder="1"/>
    <xf numFmtId="0" fontId="2" fillId="0" borderId="11" xfId="0" applyFont="1" applyBorder="1" applyAlignment="1">
      <alignment horizontal="right" vertical="center"/>
    </xf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4" fillId="2" borderId="2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29" xfId="0" applyFill="1" applyBorder="1"/>
    <xf numFmtId="2" fontId="0" fillId="3" borderId="4" xfId="0" applyNumberFormat="1" applyFill="1" applyBorder="1"/>
    <xf numFmtId="0" fontId="0" fillId="3" borderId="23" xfId="0" applyFill="1" applyBorder="1"/>
    <xf numFmtId="0" fontId="0" fillId="3" borderId="4" xfId="0" applyFill="1" applyBorder="1"/>
    <xf numFmtId="0" fontId="3" fillId="2" borderId="1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3" borderId="4" xfId="0" applyNumberForma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/>
    <xf numFmtId="0" fontId="3" fillId="3" borderId="16" xfId="0" applyFont="1" applyFill="1" applyBorder="1" applyAlignment="1">
      <alignment horizontal="center"/>
    </xf>
    <xf numFmtId="0" fontId="0" fillId="3" borderId="16" xfId="0" applyFill="1" applyBorder="1"/>
    <xf numFmtId="0" fontId="4" fillId="2" borderId="16" xfId="0" applyFont="1" applyFill="1" applyBorder="1" applyAlignment="1">
      <alignment horizontal="right" vertical="center"/>
    </xf>
    <xf numFmtId="2" fontId="0" fillId="3" borderId="23" xfId="0" applyNumberFormat="1" applyFill="1" applyBorder="1"/>
    <xf numFmtId="0" fontId="3" fillId="2" borderId="2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Вероятность безотказной работы схемы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 схема'!$AA$3:$AA$34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'1 схема'!$AD$3:$AD$34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0.995</c:v>
                </c:pt>
                <c:pt idx="19">
                  <c:v>0.995</c:v>
                </c:pt>
                <c:pt idx="20">
                  <c:v>0.995</c:v>
                </c:pt>
                <c:pt idx="21">
                  <c:v>0.95499999999999996</c:v>
                </c:pt>
                <c:pt idx="22">
                  <c:v>0.91500000000000004</c:v>
                </c:pt>
                <c:pt idx="23">
                  <c:v>0.85</c:v>
                </c:pt>
                <c:pt idx="24">
                  <c:v>0.73499999999999999</c:v>
                </c:pt>
                <c:pt idx="25">
                  <c:v>0.58000000000000007</c:v>
                </c:pt>
                <c:pt idx="26">
                  <c:v>0.41500000000000004</c:v>
                </c:pt>
                <c:pt idx="27">
                  <c:v>0.18000000000000005</c:v>
                </c:pt>
                <c:pt idx="28">
                  <c:v>8.4999999999999964E-2</c:v>
                </c:pt>
                <c:pt idx="29">
                  <c:v>2.5000000000000022E-2</c:v>
                </c:pt>
                <c:pt idx="30">
                  <c:v>5.0000000000000044E-3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5-4B49-927D-5DE83390B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32432"/>
        <c:axId val="576640304"/>
      </c:lineChart>
      <c:catAx>
        <c:axId val="57663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640304"/>
        <c:crosses val="autoZero"/>
        <c:auto val="1"/>
        <c:lblAlgn val="ctr"/>
        <c:lblOffset val="100"/>
        <c:noMultiLvlLbl val="0"/>
      </c:catAx>
      <c:valAx>
        <c:axId val="576640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63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Вероятность безотказной работы схемы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схема'!$AA$3:$AA$43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cat>
          <c:val>
            <c:numRef>
              <c:f>'2 схема'!$AD$3:$AD$43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0.995</c:v>
                </c:pt>
                <c:pt idx="27">
                  <c:v>0.98499999999999999</c:v>
                </c:pt>
                <c:pt idx="28">
                  <c:v>0.96</c:v>
                </c:pt>
                <c:pt idx="29">
                  <c:v>0.94</c:v>
                </c:pt>
                <c:pt idx="30">
                  <c:v>0.91</c:v>
                </c:pt>
                <c:pt idx="31">
                  <c:v>0.85499999999999998</c:v>
                </c:pt>
                <c:pt idx="32">
                  <c:v>0.77</c:v>
                </c:pt>
                <c:pt idx="33">
                  <c:v>0.66999999999999993</c:v>
                </c:pt>
                <c:pt idx="34">
                  <c:v>0.53499999999999992</c:v>
                </c:pt>
                <c:pt idx="35">
                  <c:v>0.44499999999999995</c:v>
                </c:pt>
                <c:pt idx="36">
                  <c:v>0.29000000000000004</c:v>
                </c:pt>
                <c:pt idx="37">
                  <c:v>0.15000000000000002</c:v>
                </c:pt>
                <c:pt idx="38">
                  <c:v>5.0000000000000044E-2</c:v>
                </c:pt>
                <c:pt idx="39">
                  <c:v>2.5000000000000022E-2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0-504B-9986-89F3E3579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32432"/>
        <c:axId val="576640304"/>
      </c:lineChart>
      <c:catAx>
        <c:axId val="57663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640304"/>
        <c:crosses val="autoZero"/>
        <c:auto val="1"/>
        <c:lblAlgn val="ctr"/>
        <c:lblOffset val="100"/>
        <c:noMultiLvlLbl val="0"/>
      </c:catAx>
      <c:valAx>
        <c:axId val="576640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63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Вероятность безотказной работы схемы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 схема'!$AA$3:$AA$34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'1 схема'!$AD$3:$AD$34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0.995</c:v>
                </c:pt>
                <c:pt idx="19">
                  <c:v>0.995</c:v>
                </c:pt>
                <c:pt idx="20">
                  <c:v>0.995</c:v>
                </c:pt>
                <c:pt idx="21">
                  <c:v>0.95499999999999996</c:v>
                </c:pt>
                <c:pt idx="22">
                  <c:v>0.91500000000000004</c:v>
                </c:pt>
                <c:pt idx="23">
                  <c:v>0.85</c:v>
                </c:pt>
                <c:pt idx="24">
                  <c:v>0.73499999999999999</c:v>
                </c:pt>
                <c:pt idx="25">
                  <c:v>0.58000000000000007</c:v>
                </c:pt>
                <c:pt idx="26">
                  <c:v>0.41500000000000004</c:v>
                </c:pt>
                <c:pt idx="27">
                  <c:v>0.18000000000000005</c:v>
                </c:pt>
                <c:pt idx="28">
                  <c:v>8.4999999999999964E-2</c:v>
                </c:pt>
                <c:pt idx="29">
                  <c:v>2.5000000000000022E-2</c:v>
                </c:pt>
                <c:pt idx="30">
                  <c:v>5.0000000000000044E-3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D-5C46-AA16-4D4CB7C23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32432"/>
        <c:axId val="576640304"/>
      </c:lineChart>
      <c:catAx>
        <c:axId val="57663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640304"/>
        <c:crosses val="autoZero"/>
        <c:auto val="1"/>
        <c:lblAlgn val="ctr"/>
        <c:lblOffset val="100"/>
        <c:noMultiLvlLbl val="0"/>
      </c:catAx>
      <c:valAx>
        <c:axId val="576640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63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Вероятность безотказной работы схемы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схема'!$AA$3:$AA$43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cat>
          <c:val>
            <c:numRef>
              <c:f>'2 схема'!$AD$3:$AD$43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0.995</c:v>
                </c:pt>
                <c:pt idx="27">
                  <c:v>0.98499999999999999</c:v>
                </c:pt>
                <c:pt idx="28">
                  <c:v>0.96</c:v>
                </c:pt>
                <c:pt idx="29">
                  <c:v>0.94</c:v>
                </c:pt>
                <c:pt idx="30">
                  <c:v>0.91</c:v>
                </c:pt>
                <c:pt idx="31">
                  <c:v>0.85499999999999998</c:v>
                </c:pt>
                <c:pt idx="32">
                  <c:v>0.77</c:v>
                </c:pt>
                <c:pt idx="33">
                  <c:v>0.66999999999999993</c:v>
                </c:pt>
                <c:pt idx="34">
                  <c:v>0.53499999999999992</c:v>
                </c:pt>
                <c:pt idx="35">
                  <c:v>0.44499999999999995</c:v>
                </c:pt>
                <c:pt idx="36">
                  <c:v>0.29000000000000004</c:v>
                </c:pt>
                <c:pt idx="37">
                  <c:v>0.15000000000000002</c:v>
                </c:pt>
                <c:pt idx="38">
                  <c:v>5.0000000000000044E-2</c:v>
                </c:pt>
                <c:pt idx="39">
                  <c:v>2.5000000000000022E-2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6-5247-BA32-49BDFD066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632432"/>
        <c:axId val="576640304"/>
      </c:lineChart>
      <c:catAx>
        <c:axId val="57663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640304"/>
        <c:crosses val="autoZero"/>
        <c:auto val="1"/>
        <c:lblAlgn val="ctr"/>
        <c:lblOffset val="100"/>
        <c:noMultiLvlLbl val="0"/>
      </c:catAx>
      <c:valAx>
        <c:axId val="576640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663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3.xml"/><Relationship Id="rId1" Type="http://schemas.openxmlformats.org/officeDocument/2006/relationships/image" Target="../media/image2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330382</xdr:colOff>
      <xdr:row>11</xdr:row>
      <xdr:rowOff>112626</xdr:rowOff>
    </xdr:from>
    <xdr:to>
      <xdr:col>36</xdr:col>
      <xdr:colOff>587683</xdr:colOff>
      <xdr:row>14</xdr:row>
      <xdr:rowOff>165100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DCA79D2-DBA7-5B8E-523A-9B007A3CF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479182" y="2271626"/>
          <a:ext cx="2949701" cy="6239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37</xdr:col>
      <xdr:colOff>131601</xdr:colOff>
      <xdr:row>7</xdr:row>
      <xdr:rowOff>180974</xdr:rowOff>
    </xdr:from>
    <xdr:to>
      <xdr:col>44</xdr:col>
      <xdr:colOff>554514</xdr:colOff>
      <xdr:row>18</xdr:row>
      <xdr:rowOff>76199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63335C6-AF67-6AE2-DF6A-FC3E7F706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645901" y="1577974"/>
          <a:ext cx="5134613" cy="19907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26</xdr:col>
      <xdr:colOff>31750</xdr:colOff>
      <xdr:row>38</xdr:row>
      <xdr:rowOff>106362</xdr:rowOff>
    </xdr:from>
    <xdr:to>
      <xdr:col>33</xdr:col>
      <xdr:colOff>501650</xdr:colOff>
      <xdr:row>52</xdr:row>
      <xdr:rowOff>182562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6AA4965B-747D-5515-4FCD-7E7AAF585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787582</xdr:colOff>
      <xdr:row>10</xdr:row>
      <xdr:rowOff>125326</xdr:rowOff>
    </xdr:from>
    <xdr:to>
      <xdr:col>36</xdr:col>
      <xdr:colOff>435283</xdr:colOff>
      <xdr:row>14</xdr:row>
      <xdr:rowOff>12700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341C30C-5943-194C-9B4A-6B315F1F8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03582" y="2093826"/>
          <a:ext cx="2949701" cy="6493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32</xdr:col>
      <xdr:colOff>779301</xdr:colOff>
      <xdr:row>15</xdr:row>
      <xdr:rowOff>25405</xdr:rowOff>
    </xdr:from>
    <xdr:to>
      <xdr:col>39</xdr:col>
      <xdr:colOff>135414</xdr:colOff>
      <xdr:row>25</xdr:row>
      <xdr:rowOff>41267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22FBBD8-1864-3740-8EF0-202DD1B19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195301" y="2946405"/>
          <a:ext cx="5134613" cy="19208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25</xdr:col>
      <xdr:colOff>565150</xdr:colOff>
      <xdr:row>47</xdr:row>
      <xdr:rowOff>42862</xdr:rowOff>
    </xdr:from>
    <xdr:to>
      <xdr:col>34</xdr:col>
      <xdr:colOff>330200</xdr:colOff>
      <xdr:row>61</xdr:row>
      <xdr:rowOff>93662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5248057-0568-9741-B245-2A14022EC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32</xdr:col>
      <xdr:colOff>776256</xdr:colOff>
      <xdr:row>4</xdr:row>
      <xdr:rowOff>70326</xdr:rowOff>
    </xdr:from>
    <xdr:ext cx="1231363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845E287-7F9A-A94A-B2BA-491C683A4B6C}"/>
                </a:ext>
              </a:extLst>
            </xdr:cNvPr>
            <xdr:cNvSpPr txBox="1"/>
          </xdr:nvSpPr>
          <xdr:spPr>
            <a:xfrm>
              <a:off x="27192256" y="883126"/>
              <a:ext cx="1231363" cy="40992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845E287-7F9A-A94A-B2BA-491C683A4B6C}"/>
                </a:ext>
              </a:extLst>
            </xdr:cNvPr>
            <xdr:cNvSpPr txBox="1"/>
          </xdr:nvSpPr>
          <xdr:spPr>
            <a:xfrm>
              <a:off x="27192256" y="883126"/>
              <a:ext cx="1231363" cy="40992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𝑇_1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ℎ/3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∙∑▒〖𝐶_𝑖∙𝑃(𝑡)〗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422913</xdr:colOff>
      <xdr:row>11</xdr:row>
      <xdr:rowOff>60325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25EA787-7CA8-FE4B-A9F2-2B4F1CD36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90500"/>
          <a:ext cx="5134613" cy="19907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15</xdr:col>
      <xdr:colOff>355600</xdr:colOff>
      <xdr:row>15</xdr:row>
      <xdr:rowOff>50800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81FC08F-0CF7-0F4F-93EC-E998E3BA2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422913</xdr:colOff>
      <xdr:row>30</xdr:row>
      <xdr:rowOff>180962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9FB6ACC-4490-E143-8597-D44AD8F2A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4025900"/>
          <a:ext cx="5134613" cy="19208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0</xdr:colOff>
      <xdr:row>20</xdr:row>
      <xdr:rowOff>12700</xdr:rowOff>
    </xdr:from>
    <xdr:to>
      <xdr:col>18</xdr:col>
      <xdr:colOff>349250</xdr:colOff>
      <xdr:row>34</xdr:row>
      <xdr:rowOff>38100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6BFD17C0-7D9E-8F45-880D-180B1D8A6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5"/>
  <sheetViews>
    <sheetView topLeftCell="Z1" workbookViewId="0">
      <selection activeCell="W15" sqref="W15"/>
    </sheetView>
  </sheetViews>
  <sheetFormatPr baseColWidth="10" defaultColWidth="8.83203125" defaultRowHeight="15" x14ac:dyDescent="0.2"/>
  <cols>
    <col min="1" max="2" width="10.5" bestFit="1" customWidth="1"/>
    <col min="12" max="12" width="9" customWidth="1"/>
    <col min="13" max="13" width="9.1640625" customWidth="1"/>
    <col min="14" max="14" width="7.33203125" customWidth="1"/>
    <col min="15" max="15" width="9" customWidth="1"/>
    <col min="16" max="16" width="10.1640625" customWidth="1"/>
    <col min="17" max="18" width="10" customWidth="1"/>
    <col min="19" max="19" width="10.6640625" customWidth="1"/>
  </cols>
  <sheetData>
    <row r="1" spans="1:40" ht="16" thickBot="1" x14ac:dyDescent="0.25">
      <c r="A1" s="57" t="s">
        <v>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58"/>
      <c r="AA1" s="57" t="s">
        <v>5</v>
      </c>
      <c r="AB1" s="64"/>
      <c r="AC1" s="64"/>
      <c r="AD1" s="64"/>
      <c r="AE1" s="64"/>
      <c r="AF1" s="58"/>
      <c r="AH1" s="65" t="s">
        <v>46</v>
      </c>
      <c r="AI1" s="66"/>
      <c r="AJ1" s="66"/>
      <c r="AK1" s="66"/>
      <c r="AL1" s="69"/>
      <c r="AM1" s="69"/>
      <c r="AN1" s="70"/>
    </row>
    <row r="2" spans="1:40" ht="16" thickBot="1" x14ac:dyDescent="0.25">
      <c r="A2" s="15" t="s">
        <v>12</v>
      </c>
      <c r="B2" s="16" t="s">
        <v>13</v>
      </c>
      <c r="C2" s="17" t="s">
        <v>14</v>
      </c>
      <c r="D2" s="16" t="s">
        <v>10</v>
      </c>
      <c r="E2" s="17" t="s">
        <v>11</v>
      </c>
      <c r="F2" s="9" t="s">
        <v>37</v>
      </c>
      <c r="G2" s="9" t="s">
        <v>38</v>
      </c>
      <c r="H2" s="9" t="s">
        <v>39</v>
      </c>
      <c r="I2" s="16" t="s">
        <v>15</v>
      </c>
      <c r="J2" s="17" t="s">
        <v>16</v>
      </c>
      <c r="K2" s="16" t="s">
        <v>17</v>
      </c>
      <c r="L2" s="17" t="s">
        <v>18</v>
      </c>
      <c r="M2" s="16" t="s">
        <v>19</v>
      </c>
      <c r="N2" s="9" t="s">
        <v>40</v>
      </c>
      <c r="O2" s="9" t="s">
        <v>41</v>
      </c>
      <c r="P2" s="9" t="s">
        <v>42</v>
      </c>
      <c r="Q2" s="17" t="s">
        <v>20</v>
      </c>
      <c r="R2" s="16" t="s">
        <v>21</v>
      </c>
      <c r="S2" s="17" t="s">
        <v>22</v>
      </c>
      <c r="T2" s="16" t="s">
        <v>23</v>
      </c>
      <c r="U2" s="17" t="s">
        <v>24</v>
      </c>
      <c r="V2" s="9" t="s">
        <v>43</v>
      </c>
      <c r="W2" s="9" t="s">
        <v>44</v>
      </c>
      <c r="X2" s="9" t="s">
        <v>45</v>
      </c>
      <c r="Y2" s="16" t="s">
        <v>25</v>
      </c>
      <c r="AA2" s="18" t="s">
        <v>32</v>
      </c>
      <c r="AB2" s="19" t="s">
        <v>33</v>
      </c>
      <c r="AC2" s="20" t="s">
        <v>34</v>
      </c>
      <c r="AD2" s="19" t="s">
        <v>6</v>
      </c>
      <c r="AE2" s="20" t="s">
        <v>35</v>
      </c>
      <c r="AF2" s="19" t="s">
        <v>36</v>
      </c>
      <c r="AH2" s="29" t="s">
        <v>27</v>
      </c>
      <c r="AI2" s="19" t="s">
        <v>28</v>
      </c>
      <c r="AJ2" s="30" t="s">
        <v>0</v>
      </c>
      <c r="AK2" s="19" t="s">
        <v>1</v>
      </c>
      <c r="AL2" s="49" t="s">
        <v>2</v>
      </c>
      <c r="AM2" s="19" t="s">
        <v>0</v>
      </c>
      <c r="AN2" s="31" t="s">
        <v>3</v>
      </c>
    </row>
    <row r="3" spans="1:40" ht="16" thickBot="1" x14ac:dyDescent="0.25">
      <c r="A3" s="10">
        <v>33.677202438858743</v>
      </c>
      <c r="B3" s="11">
        <v>38.305943411064092</v>
      </c>
      <c r="C3" s="11">
        <v>35.69407100373769</v>
      </c>
      <c r="D3" s="11">
        <v>27.138094119474662</v>
      </c>
      <c r="E3" s="11">
        <v>36.643504003245972</v>
      </c>
      <c r="F3" s="11">
        <v>30.235001584918631</v>
      </c>
      <c r="G3" s="11">
        <v>30.277267264703504</v>
      </c>
      <c r="H3" s="11">
        <v>23.850605616117122</v>
      </c>
      <c r="I3" s="11">
        <v>34.813353295900171</v>
      </c>
      <c r="J3" s="11">
        <v>29.63996332282434</v>
      </c>
      <c r="K3" s="11">
        <v>30.893334417220636</v>
      </c>
      <c r="L3" s="11">
        <v>26.202071908419153</v>
      </c>
      <c r="M3" s="11">
        <v>29.353997879698909</v>
      </c>
      <c r="N3" s="11">
        <v>29.687708365352442</v>
      </c>
      <c r="O3" s="11">
        <v>32.991229891423615</v>
      </c>
      <c r="P3" s="11">
        <v>30.667889983795444</v>
      </c>
      <c r="Q3" s="11">
        <v>39.716453006929115</v>
      </c>
      <c r="R3" s="11">
        <v>44.816515259963431</v>
      </c>
      <c r="S3" s="11">
        <v>18.578518509077021</v>
      </c>
      <c r="T3" s="11">
        <v>34.413783767395316</v>
      </c>
      <c r="U3" s="11">
        <v>33.810336727082849</v>
      </c>
      <c r="V3" s="11">
        <v>28.728885269059891</v>
      </c>
      <c r="W3" s="11">
        <v>29.35746268311879</v>
      </c>
      <c r="X3" s="11">
        <v>34.672934474853193</v>
      </c>
      <c r="Y3" s="12">
        <f>MAX(MIN(A3:H3),MIN(I3:P3),MIN(Q3:X3))</f>
        <v>26.202071908419153</v>
      </c>
      <c r="AA3" s="21">
        <v>0</v>
      </c>
      <c r="AB3" s="22">
        <f t="array" ref="AB3:AB34">FREQUENCY(Y3:Y202,AA3:AA34)</f>
        <v>0</v>
      </c>
      <c r="AC3" s="22">
        <f>AB3</f>
        <v>0</v>
      </c>
      <c r="AD3" s="22">
        <f>1-AC3/$AI$6</f>
        <v>1</v>
      </c>
      <c r="AE3" s="22">
        <v>1</v>
      </c>
      <c r="AF3" s="23">
        <f>AD3*AE3</f>
        <v>1</v>
      </c>
      <c r="AH3" s="32">
        <v>1</v>
      </c>
      <c r="AI3" s="33">
        <v>2</v>
      </c>
      <c r="AJ3" s="34">
        <v>3</v>
      </c>
      <c r="AK3" s="33">
        <v>8</v>
      </c>
      <c r="AL3" s="50"/>
      <c r="AM3" s="35">
        <v>30</v>
      </c>
      <c r="AN3" s="36">
        <v>5</v>
      </c>
    </row>
    <row r="4" spans="1:40" x14ac:dyDescent="0.2">
      <c r="A4" s="5">
        <v>24.128111667589401</v>
      </c>
      <c r="B4" s="4">
        <v>34.499381996201592</v>
      </c>
      <c r="C4" s="4">
        <v>33.597287930690634</v>
      </c>
      <c r="D4" s="4">
        <v>25.72636332124636</v>
      </c>
      <c r="E4" s="4">
        <v>28.569085325813301</v>
      </c>
      <c r="F4" s="4">
        <v>32.437574408737326</v>
      </c>
      <c r="G4" s="4">
        <v>35.492640251453139</v>
      </c>
      <c r="H4" s="4">
        <v>23.905807347435832</v>
      </c>
      <c r="I4" s="4">
        <v>35.330176736757792</v>
      </c>
      <c r="J4" s="4">
        <v>27.971309241427797</v>
      </c>
      <c r="K4" s="4">
        <v>31.503531432353679</v>
      </c>
      <c r="L4" s="4">
        <v>24.454146245519119</v>
      </c>
      <c r="M4" s="4">
        <v>20.805857590484223</v>
      </c>
      <c r="N4" s="4">
        <v>18.721173236367033</v>
      </c>
      <c r="O4" s="4">
        <v>34.48798926457544</v>
      </c>
      <c r="P4" s="4">
        <v>19.613655963820214</v>
      </c>
      <c r="Q4" s="4">
        <v>31.578900273638396</v>
      </c>
      <c r="R4" s="4">
        <v>28.33858566038862</v>
      </c>
      <c r="S4" s="4">
        <v>34.411339703537777</v>
      </c>
      <c r="T4" s="4">
        <v>27.678959479157207</v>
      </c>
      <c r="U4" s="4">
        <v>29.660668090366929</v>
      </c>
      <c r="V4" s="4">
        <v>30.100415236550436</v>
      </c>
      <c r="W4" s="4">
        <v>36.968756496372528</v>
      </c>
      <c r="X4" s="4">
        <v>32.686491082217913</v>
      </c>
      <c r="Y4" s="13">
        <f t="shared" ref="Y4:Y67" si="0">MAX(MIN(A4:H4),MIN(I4:P4),MIN(Q4:X4))</f>
        <v>27.678959479157207</v>
      </c>
      <c r="AA4" s="24">
        <v>1</v>
      </c>
      <c r="AB4" s="2">
        <v>0</v>
      </c>
      <c r="AC4" s="2">
        <f>AC3+AB4</f>
        <v>0</v>
      </c>
      <c r="AD4" s="2">
        <f>1-AC4/$AI$6</f>
        <v>1</v>
      </c>
      <c r="AE4" s="2">
        <v>4</v>
      </c>
      <c r="AF4" s="25">
        <f t="shared" ref="AF4:AF24" si="1">AD4*AE4</f>
        <v>4</v>
      </c>
    </row>
    <row r="5" spans="1:40" ht="16" thickBot="1" x14ac:dyDescent="0.25">
      <c r="A5" s="5">
        <v>34.846429879876524</v>
      </c>
      <c r="B5" s="4">
        <v>28.476532723741215</v>
      </c>
      <c r="C5" s="4">
        <v>40.05018198106913</v>
      </c>
      <c r="D5" s="4">
        <v>34.763170495017356</v>
      </c>
      <c r="E5" s="4">
        <v>30.445771495912584</v>
      </c>
      <c r="F5" s="4">
        <v>36.01751792069291</v>
      </c>
      <c r="G5" s="4">
        <v>30.773602227949194</v>
      </c>
      <c r="H5" s="4">
        <v>41.345707282294875</v>
      </c>
      <c r="I5" s="4">
        <v>33.029633799928753</v>
      </c>
      <c r="J5" s="4">
        <v>33.102952882160999</v>
      </c>
      <c r="K5" s="4">
        <v>36.652088105618439</v>
      </c>
      <c r="L5" s="4">
        <v>25.321563621990371</v>
      </c>
      <c r="M5" s="4">
        <v>30.199447119936863</v>
      </c>
      <c r="N5" s="4">
        <v>37.716275055581605</v>
      </c>
      <c r="O5" s="4">
        <v>31.732870464610837</v>
      </c>
      <c r="P5" s="4">
        <v>35.448535505847708</v>
      </c>
      <c r="Q5" s="4">
        <v>23.885318833165194</v>
      </c>
      <c r="R5" s="4">
        <v>18.705330001165784</v>
      </c>
      <c r="S5" s="4">
        <v>25.370479274189442</v>
      </c>
      <c r="T5" s="4">
        <v>40.19547051578914</v>
      </c>
      <c r="U5" s="4">
        <v>30.701525168820126</v>
      </c>
      <c r="V5" s="4">
        <v>30.752907512865615</v>
      </c>
      <c r="W5" s="4">
        <v>27.448915975515082</v>
      </c>
      <c r="X5" s="4">
        <v>32.901108142023773</v>
      </c>
      <c r="Y5" s="13">
        <f t="shared" si="0"/>
        <v>28.476532723741215</v>
      </c>
      <c r="AA5" s="24">
        <v>2</v>
      </c>
      <c r="AB5" s="2">
        <v>0</v>
      </c>
      <c r="AC5" s="2">
        <f>AC4+AB5</f>
        <v>0</v>
      </c>
      <c r="AD5" s="2">
        <f>1-AC5/$AI$6</f>
        <v>1</v>
      </c>
      <c r="AE5" s="2">
        <v>2</v>
      </c>
      <c r="AF5" s="25">
        <f t="shared" si="1"/>
        <v>2</v>
      </c>
    </row>
    <row r="6" spans="1:40" ht="16" thickBot="1" x14ac:dyDescent="0.25">
      <c r="A6" s="5">
        <v>31.107739841918523</v>
      </c>
      <c r="B6" s="4">
        <v>28.424341974848073</v>
      </c>
      <c r="C6" s="4">
        <v>30.141465973136967</v>
      </c>
      <c r="D6" s="4">
        <v>23.804566255405156</v>
      </c>
      <c r="E6" s="4">
        <v>30.040371885645012</v>
      </c>
      <c r="F6" s="4">
        <v>26.785979490418544</v>
      </c>
      <c r="G6" s="4">
        <v>32.100087531916238</v>
      </c>
      <c r="H6" s="4">
        <v>32.258732780737837</v>
      </c>
      <c r="I6" s="4">
        <v>23.581162412098596</v>
      </c>
      <c r="J6" s="4">
        <v>36.656039969877021</v>
      </c>
      <c r="K6" s="4">
        <v>36.852703297072793</v>
      </c>
      <c r="L6" s="4">
        <v>29.918057219065251</v>
      </c>
      <c r="M6" s="4">
        <v>36.5951328652855</v>
      </c>
      <c r="N6" s="4">
        <v>27.727317805021979</v>
      </c>
      <c r="O6" s="4">
        <v>30.579213818753356</v>
      </c>
      <c r="P6" s="4">
        <v>29.393606382089658</v>
      </c>
      <c r="Q6" s="4">
        <v>31.767741288167883</v>
      </c>
      <c r="R6" s="4">
        <v>35.730216238692968</v>
      </c>
      <c r="S6" s="4">
        <v>36.01491451318801</v>
      </c>
      <c r="T6" s="4">
        <v>38.089722409301856</v>
      </c>
      <c r="U6" s="4">
        <v>30.171590346074737</v>
      </c>
      <c r="V6" s="4">
        <v>33.982572233187021</v>
      </c>
      <c r="W6" s="4">
        <v>40.18636749791267</v>
      </c>
      <c r="X6" s="4">
        <v>22.202366261910768</v>
      </c>
      <c r="Y6" s="13">
        <f t="shared" si="0"/>
        <v>23.804566255405156</v>
      </c>
      <c r="AA6" s="24">
        <v>3</v>
      </c>
      <c r="AB6" s="2">
        <v>0</v>
      </c>
      <c r="AC6" s="2">
        <f t="shared" ref="AC6:AC34" si="2">AC5+AB6</f>
        <v>0</v>
      </c>
      <c r="AD6" s="2">
        <f>1-AC6/$AI$6</f>
        <v>1</v>
      </c>
      <c r="AE6" s="2">
        <v>4</v>
      </c>
      <c r="AF6" s="25">
        <f t="shared" si="1"/>
        <v>4</v>
      </c>
      <c r="AH6" s="72" t="s">
        <v>30</v>
      </c>
      <c r="AI6" s="71">
        <v>200</v>
      </c>
    </row>
    <row r="7" spans="1:40" x14ac:dyDescent="0.2">
      <c r="A7" s="5">
        <v>24.929743838240285</v>
      </c>
      <c r="B7" s="4">
        <v>31.38959226990535</v>
      </c>
      <c r="C7" s="4">
        <v>29.694448833735457</v>
      </c>
      <c r="D7" s="4">
        <v>29.977398377692268</v>
      </c>
      <c r="E7" s="4">
        <v>28.546964326890055</v>
      </c>
      <c r="F7" s="4">
        <v>30.173686358472022</v>
      </c>
      <c r="G7" s="4">
        <v>20.396824824345405</v>
      </c>
      <c r="H7" s="4">
        <v>29.111328982102521</v>
      </c>
      <c r="I7" s="4">
        <v>36.137514099900351</v>
      </c>
      <c r="J7" s="4">
        <v>35.730648376147485</v>
      </c>
      <c r="K7" s="4">
        <v>32.072894808901381</v>
      </c>
      <c r="L7" s="4">
        <v>38.719876234636949</v>
      </c>
      <c r="M7" s="4">
        <v>28.825889650511115</v>
      </c>
      <c r="N7" s="4">
        <v>31.453192623153019</v>
      </c>
      <c r="O7" s="4">
        <v>25.371873953047828</v>
      </c>
      <c r="P7" s="4">
        <v>25.100308380573161</v>
      </c>
      <c r="Q7" s="4">
        <v>33.838601217220209</v>
      </c>
      <c r="R7" s="4">
        <v>29.588538191099001</v>
      </c>
      <c r="S7" s="4">
        <v>30.955878986615698</v>
      </c>
      <c r="T7" s="4">
        <v>34.341198773939539</v>
      </c>
      <c r="U7" s="4">
        <v>29.214644661838904</v>
      </c>
      <c r="V7" s="4">
        <v>31.41510780062659</v>
      </c>
      <c r="W7" s="4">
        <v>28.243792046604899</v>
      </c>
      <c r="X7" s="4">
        <v>26.571274328052805</v>
      </c>
      <c r="Y7" s="13">
        <f t="shared" si="0"/>
        <v>26.571274328052805</v>
      </c>
      <c r="AA7" s="24">
        <v>4</v>
      </c>
      <c r="AB7" s="2">
        <v>0</v>
      </c>
      <c r="AC7" s="2">
        <f t="shared" si="2"/>
        <v>0</v>
      </c>
      <c r="AD7" s="2">
        <f>1-AC7/$AI$6</f>
        <v>1</v>
      </c>
      <c r="AE7" s="2">
        <v>2</v>
      </c>
      <c r="AF7" s="25">
        <f t="shared" si="1"/>
        <v>2</v>
      </c>
    </row>
    <row r="8" spans="1:40" x14ac:dyDescent="0.2">
      <c r="A8" s="5">
        <v>33.269313274808738</v>
      </c>
      <c r="B8" s="4">
        <v>32.067244018257206</v>
      </c>
      <c r="C8" s="4">
        <v>26.351127923899259</v>
      </c>
      <c r="D8" s="4">
        <v>30.289409899451655</v>
      </c>
      <c r="E8" s="4">
        <v>16.247592230273426</v>
      </c>
      <c r="F8" s="4">
        <v>35.055174353158925</v>
      </c>
      <c r="G8" s="4">
        <v>20.346835054285979</v>
      </c>
      <c r="H8" s="4">
        <v>36.863300223369464</v>
      </c>
      <c r="I8" s="4">
        <v>30.208076841033648</v>
      </c>
      <c r="J8" s="4">
        <v>31.780681047246294</v>
      </c>
      <c r="K8" s="4">
        <v>33.498171502229056</v>
      </c>
      <c r="L8" s="4">
        <v>25.01035444393753</v>
      </c>
      <c r="M8" s="4">
        <v>42.589623708387975</v>
      </c>
      <c r="N8" s="4">
        <v>32.151189986730486</v>
      </c>
      <c r="O8" s="4">
        <v>34.186650717494928</v>
      </c>
      <c r="P8" s="4">
        <v>21.879501537880667</v>
      </c>
      <c r="Q8" s="4">
        <v>27.47307166545864</v>
      </c>
      <c r="R8" s="4">
        <v>37.724222670656694</v>
      </c>
      <c r="S8" s="4">
        <v>28.988232862883965</v>
      </c>
      <c r="T8" s="4">
        <v>30.420124267198691</v>
      </c>
      <c r="U8" s="4">
        <v>31.831778919520705</v>
      </c>
      <c r="V8" s="4">
        <v>28.025360004487336</v>
      </c>
      <c r="W8" s="4">
        <v>35.614054536184206</v>
      </c>
      <c r="X8" s="4">
        <v>27.502102172215306</v>
      </c>
      <c r="Y8" s="13">
        <f t="shared" si="0"/>
        <v>27.47307166545864</v>
      </c>
      <c r="AA8" s="24">
        <v>5</v>
      </c>
      <c r="AB8" s="2">
        <v>0</v>
      </c>
      <c r="AC8" s="2">
        <f t="shared" si="2"/>
        <v>0</v>
      </c>
      <c r="AD8" s="2">
        <f>1-AC8/$AI$6</f>
        <v>1</v>
      </c>
      <c r="AE8" s="2">
        <v>4</v>
      </c>
      <c r="AF8" s="25">
        <f t="shared" si="1"/>
        <v>4</v>
      </c>
    </row>
    <row r="9" spans="1:40" x14ac:dyDescent="0.2">
      <c r="A9" s="5">
        <v>32.598778572750646</v>
      </c>
      <c r="B9" s="4">
        <v>32.306594646087014</v>
      </c>
      <c r="C9" s="4">
        <v>36.015850010206314</v>
      </c>
      <c r="D9" s="4">
        <v>32.216412330773075</v>
      </c>
      <c r="E9" s="4">
        <v>35.905075908973458</v>
      </c>
      <c r="F9" s="4">
        <v>27.446429932775814</v>
      </c>
      <c r="G9" s="4">
        <v>32.69173784210215</v>
      </c>
      <c r="H9" s="4">
        <v>21.490721206732648</v>
      </c>
      <c r="I9" s="4">
        <v>24.408004696436741</v>
      </c>
      <c r="J9" s="4">
        <v>31.47716968039623</v>
      </c>
      <c r="K9" s="4">
        <v>24.094113227385844</v>
      </c>
      <c r="L9" s="4">
        <v>38.722793660032792</v>
      </c>
      <c r="M9" s="4">
        <v>33.542243548812166</v>
      </c>
      <c r="N9" s="4">
        <v>31.016913730136451</v>
      </c>
      <c r="O9" s="4">
        <v>28.051339042719448</v>
      </c>
      <c r="P9" s="4">
        <v>27.859139497754093</v>
      </c>
      <c r="Q9" s="4">
        <v>22.431352276003452</v>
      </c>
      <c r="R9" s="4">
        <v>28.863814103714411</v>
      </c>
      <c r="S9" s="4">
        <v>24.730267973732754</v>
      </c>
      <c r="T9" s="4">
        <v>32.502800183787457</v>
      </c>
      <c r="U9" s="4">
        <v>28.607842632378055</v>
      </c>
      <c r="V9" s="4">
        <v>30.828444611958467</v>
      </c>
      <c r="W9" s="4">
        <v>29.68508248461459</v>
      </c>
      <c r="X9" s="4">
        <v>29.650361079263853</v>
      </c>
      <c r="Y9" s="13">
        <f t="shared" si="0"/>
        <v>24.094113227385844</v>
      </c>
      <c r="AA9" s="24">
        <v>6</v>
      </c>
      <c r="AB9" s="2">
        <v>0</v>
      </c>
      <c r="AC9" s="2">
        <f t="shared" si="2"/>
        <v>0</v>
      </c>
      <c r="AD9" s="2">
        <f>1-AC9/$AI$6</f>
        <v>1</v>
      </c>
      <c r="AE9" s="2">
        <v>2</v>
      </c>
      <c r="AF9" s="25">
        <f t="shared" si="1"/>
        <v>2</v>
      </c>
    </row>
    <row r="10" spans="1:40" x14ac:dyDescent="0.2">
      <c r="A10" s="5">
        <v>20.794665907393131</v>
      </c>
      <c r="B10" s="4">
        <v>37.914043812159797</v>
      </c>
      <c r="C10" s="4">
        <v>28.443311294393688</v>
      </c>
      <c r="D10" s="4">
        <v>30.660980378350935</v>
      </c>
      <c r="E10" s="4">
        <v>29.743221160701317</v>
      </c>
      <c r="F10" s="4">
        <v>41.811215766698481</v>
      </c>
      <c r="G10" s="4">
        <v>37.194038303490025</v>
      </c>
      <c r="H10" s="4">
        <v>32.213312184256388</v>
      </c>
      <c r="I10" s="4">
        <v>27.047432187165548</v>
      </c>
      <c r="J10" s="4">
        <v>36.838359399547215</v>
      </c>
      <c r="K10" s="4">
        <v>28.495697941419891</v>
      </c>
      <c r="L10" s="4">
        <v>29.833256305635384</v>
      </c>
      <c r="M10" s="4">
        <v>41.248718921648262</v>
      </c>
      <c r="N10" s="4">
        <v>23.812438773479684</v>
      </c>
      <c r="O10" s="4">
        <v>34.515500057366488</v>
      </c>
      <c r="P10" s="4">
        <v>25.043660253019208</v>
      </c>
      <c r="Q10" s="4">
        <v>27.69101879545811</v>
      </c>
      <c r="R10" s="4">
        <v>36.60373415333725</v>
      </c>
      <c r="S10" s="4">
        <v>24.864012056803801</v>
      </c>
      <c r="T10" s="4">
        <v>32.298962337325349</v>
      </c>
      <c r="U10" s="4">
        <v>29.7292725450205</v>
      </c>
      <c r="V10" s="4">
        <v>28.7956465364013</v>
      </c>
      <c r="W10" s="4">
        <v>27.34540081817747</v>
      </c>
      <c r="X10" s="4">
        <v>34.252111180546777</v>
      </c>
      <c r="Y10" s="13">
        <f t="shared" si="0"/>
        <v>24.864012056803801</v>
      </c>
      <c r="AA10" s="24">
        <v>7</v>
      </c>
      <c r="AB10" s="2">
        <v>0</v>
      </c>
      <c r="AC10" s="2">
        <f t="shared" si="2"/>
        <v>0</v>
      </c>
      <c r="AD10" s="2">
        <f>1-AC10/$AI$6</f>
        <v>1</v>
      </c>
      <c r="AE10" s="2">
        <v>4</v>
      </c>
      <c r="AF10" s="25">
        <f t="shared" si="1"/>
        <v>4</v>
      </c>
    </row>
    <row r="11" spans="1:40" x14ac:dyDescent="0.2">
      <c r="A11" s="5">
        <v>31.374206260141886</v>
      </c>
      <c r="B11" s="4">
        <v>34.153354692000562</v>
      </c>
      <c r="C11" s="4">
        <v>34.315512236720814</v>
      </c>
      <c r="D11" s="4">
        <v>30.477367866085149</v>
      </c>
      <c r="E11" s="4">
        <v>33.405758542746113</v>
      </c>
      <c r="F11" s="4">
        <v>30.435648310714051</v>
      </c>
      <c r="G11" s="4">
        <v>25.245499977091569</v>
      </c>
      <c r="H11" s="4">
        <v>21.152201657760546</v>
      </c>
      <c r="I11" s="4">
        <v>30.735526524363767</v>
      </c>
      <c r="J11" s="4">
        <v>32.079515127069115</v>
      </c>
      <c r="K11" s="4">
        <v>31.22246558176818</v>
      </c>
      <c r="L11" s="4">
        <v>36.263321314525591</v>
      </c>
      <c r="M11" s="4">
        <v>31.970064170579828</v>
      </c>
      <c r="N11" s="4">
        <v>37.155550455977767</v>
      </c>
      <c r="O11" s="4">
        <v>32.101985191824795</v>
      </c>
      <c r="P11" s="4">
        <v>20.390909828951422</v>
      </c>
      <c r="Q11" s="4">
        <v>33.160095161685476</v>
      </c>
      <c r="R11" s="4">
        <v>23.054946908302586</v>
      </c>
      <c r="S11" s="4">
        <v>20.42570188233379</v>
      </c>
      <c r="T11" s="4">
        <v>26.465126355188989</v>
      </c>
      <c r="U11" s="4">
        <v>25.959451482850756</v>
      </c>
      <c r="V11" s="4">
        <v>28.793691984740082</v>
      </c>
      <c r="W11" s="4">
        <v>34.591159113267246</v>
      </c>
      <c r="X11" s="4">
        <v>30.275300784551508</v>
      </c>
      <c r="Y11" s="13">
        <f t="shared" si="0"/>
        <v>21.152201657760546</v>
      </c>
      <c r="AA11" s="24">
        <v>8</v>
      </c>
      <c r="AB11" s="2">
        <v>0</v>
      </c>
      <c r="AC11" s="2">
        <f t="shared" si="2"/>
        <v>0</v>
      </c>
      <c r="AD11" s="2">
        <f>1-AC11/$AI$6</f>
        <v>1</v>
      </c>
      <c r="AE11" s="2">
        <v>2</v>
      </c>
      <c r="AF11" s="25">
        <f t="shared" si="1"/>
        <v>2</v>
      </c>
    </row>
    <row r="12" spans="1:40" x14ac:dyDescent="0.2">
      <c r="A12" s="5">
        <v>29.74805645642537</v>
      </c>
      <c r="B12" s="4">
        <v>23.420417251178176</v>
      </c>
      <c r="C12" s="4">
        <v>28.053999707188314</v>
      </c>
      <c r="D12" s="4">
        <v>23.68330172665798</v>
      </c>
      <c r="E12" s="4">
        <v>30.071927994392858</v>
      </c>
      <c r="F12" s="4">
        <v>35.321193528975861</v>
      </c>
      <c r="G12" s="4">
        <v>29.025312385118269</v>
      </c>
      <c r="H12" s="4">
        <v>35.783326962856115</v>
      </c>
      <c r="I12" s="4">
        <v>32.150947471143255</v>
      </c>
      <c r="J12" s="4">
        <v>22.459836386733446</v>
      </c>
      <c r="K12" s="4">
        <v>39.558680751918544</v>
      </c>
      <c r="L12" s="4">
        <v>31.001711429031758</v>
      </c>
      <c r="M12" s="4">
        <v>32.846890060902481</v>
      </c>
      <c r="N12" s="4">
        <v>32.067072607654808</v>
      </c>
      <c r="O12" s="4">
        <v>28.934924950242952</v>
      </c>
      <c r="P12" s="4">
        <v>27.103427902646377</v>
      </c>
      <c r="Q12" s="4">
        <v>26.295437534610919</v>
      </c>
      <c r="R12" s="4">
        <v>32.254865865434205</v>
      </c>
      <c r="S12" s="4">
        <v>35.36265866152501</v>
      </c>
      <c r="T12" s="4">
        <v>33.889070501963907</v>
      </c>
      <c r="U12" s="4">
        <v>34.726420230167371</v>
      </c>
      <c r="V12" s="4">
        <v>45.418990255818713</v>
      </c>
      <c r="W12" s="4">
        <v>29.259348222164217</v>
      </c>
      <c r="X12" s="4">
        <v>29.962742645623425</v>
      </c>
      <c r="Y12" s="13">
        <f t="shared" si="0"/>
        <v>26.295437534610919</v>
      </c>
      <c r="AA12" s="24">
        <v>9</v>
      </c>
      <c r="AB12" s="2">
        <v>0</v>
      </c>
      <c r="AC12" s="2">
        <f t="shared" si="2"/>
        <v>0</v>
      </c>
      <c r="AD12" s="2">
        <f>1-AC12/$AI$6</f>
        <v>1</v>
      </c>
      <c r="AE12" s="2">
        <v>4</v>
      </c>
      <c r="AF12" s="25">
        <f t="shared" si="1"/>
        <v>4</v>
      </c>
    </row>
    <row r="13" spans="1:40" x14ac:dyDescent="0.2">
      <c r="A13" s="5">
        <v>35.545535715915257</v>
      </c>
      <c r="B13" s="4">
        <v>30.518968989625581</v>
      </c>
      <c r="C13" s="4">
        <v>27.132289115861695</v>
      </c>
      <c r="D13" s="4">
        <v>20.454943530724449</v>
      </c>
      <c r="E13" s="4">
        <v>34.679550138012651</v>
      </c>
      <c r="F13" s="4">
        <v>29.363071838296165</v>
      </c>
      <c r="G13" s="4">
        <v>33.47082594983857</v>
      </c>
      <c r="H13" s="4">
        <v>37.15448056949711</v>
      </c>
      <c r="I13" s="4">
        <v>25.536890812833398</v>
      </c>
      <c r="J13" s="4">
        <v>19.542472013346568</v>
      </c>
      <c r="K13" s="4">
        <v>29.850142221791291</v>
      </c>
      <c r="L13" s="4">
        <v>26.475349063838493</v>
      </c>
      <c r="M13" s="4">
        <v>20.431125903921846</v>
      </c>
      <c r="N13" s="4">
        <v>34.28549506719812</v>
      </c>
      <c r="O13" s="4">
        <v>29.310213448192723</v>
      </c>
      <c r="P13" s="4">
        <v>21.819140543910429</v>
      </c>
      <c r="Q13" s="4">
        <v>35.102474761998323</v>
      </c>
      <c r="R13" s="4">
        <v>27.750502374195708</v>
      </c>
      <c r="S13" s="4">
        <v>32.002124344892437</v>
      </c>
      <c r="T13" s="4">
        <v>26.551180785678259</v>
      </c>
      <c r="U13" s="4">
        <v>33.74351929380741</v>
      </c>
      <c r="V13" s="4">
        <v>28.300156646290887</v>
      </c>
      <c r="W13" s="4">
        <v>31.733128945516015</v>
      </c>
      <c r="X13" s="4">
        <v>36.170007116640953</v>
      </c>
      <c r="Y13" s="13">
        <f t="shared" si="0"/>
        <v>26.551180785678259</v>
      </c>
      <c r="AA13" s="24">
        <v>10</v>
      </c>
      <c r="AB13" s="2">
        <v>0</v>
      </c>
      <c r="AC13" s="2">
        <f t="shared" si="2"/>
        <v>0</v>
      </c>
      <c r="AD13" s="2">
        <f>1-AC13/$AI$6</f>
        <v>1</v>
      </c>
      <c r="AE13" s="2">
        <v>2</v>
      </c>
      <c r="AF13" s="25">
        <f t="shared" si="1"/>
        <v>2</v>
      </c>
    </row>
    <row r="14" spans="1:40" x14ac:dyDescent="0.2">
      <c r="A14" s="5">
        <v>37.84000716425448</v>
      </c>
      <c r="B14" s="4">
        <v>37.633276782960813</v>
      </c>
      <c r="C14" s="4">
        <v>32.045280877371042</v>
      </c>
      <c r="D14" s="4">
        <v>30.745835509972959</v>
      </c>
      <c r="E14" s="4">
        <v>27.492482047901809</v>
      </c>
      <c r="F14" s="4">
        <v>24.3811887809204</v>
      </c>
      <c r="G14" s="4">
        <v>31.39132940096777</v>
      </c>
      <c r="H14" s="4">
        <v>27.121365098793788</v>
      </c>
      <c r="I14" s="4">
        <v>23.500688575220678</v>
      </c>
      <c r="J14" s="4">
        <v>22.144604664606597</v>
      </c>
      <c r="K14" s="4">
        <v>23.340113205587762</v>
      </c>
      <c r="L14" s="4">
        <v>26.827868028654954</v>
      </c>
      <c r="M14" s="4">
        <v>32.005550794557223</v>
      </c>
      <c r="N14" s="4">
        <v>32.808237298930578</v>
      </c>
      <c r="O14" s="4">
        <v>34.126097864973715</v>
      </c>
      <c r="P14" s="4">
        <v>24.99847736034874</v>
      </c>
      <c r="Q14" s="4">
        <v>28.215889441962876</v>
      </c>
      <c r="R14" s="4">
        <v>36.970804965533787</v>
      </c>
      <c r="S14" s="4">
        <v>32.278038769494678</v>
      </c>
      <c r="T14" s="4">
        <v>27.865357428107703</v>
      </c>
      <c r="U14" s="4">
        <v>39.176464941286959</v>
      </c>
      <c r="V14" s="4">
        <v>26.454193802846248</v>
      </c>
      <c r="W14" s="4">
        <v>31.524948689812877</v>
      </c>
      <c r="X14" s="4">
        <v>28.764724489964625</v>
      </c>
      <c r="Y14" s="13">
        <f t="shared" si="0"/>
        <v>26.454193802846248</v>
      </c>
      <c r="AA14" s="24">
        <v>11</v>
      </c>
      <c r="AB14" s="2">
        <v>0</v>
      </c>
      <c r="AC14" s="2">
        <f t="shared" si="2"/>
        <v>0</v>
      </c>
      <c r="AD14" s="2">
        <f>1-AC14/$AI$6</f>
        <v>1</v>
      </c>
      <c r="AE14" s="2">
        <v>4</v>
      </c>
      <c r="AF14" s="25">
        <f t="shared" si="1"/>
        <v>4</v>
      </c>
    </row>
    <row r="15" spans="1:40" x14ac:dyDescent="0.2">
      <c r="A15" s="5">
        <v>42.251446954146807</v>
      </c>
      <c r="B15" s="4">
        <v>20.962728189132452</v>
      </c>
      <c r="C15" s="4">
        <v>29.305009062941448</v>
      </c>
      <c r="D15" s="4">
        <v>23.134986465896787</v>
      </c>
      <c r="E15" s="4">
        <v>34.245034126310919</v>
      </c>
      <c r="F15" s="4">
        <v>38.220344755636205</v>
      </c>
      <c r="G15" s="4">
        <v>29.771153144952873</v>
      </c>
      <c r="H15" s="4">
        <v>19.788839612847966</v>
      </c>
      <c r="I15" s="4">
        <v>31.070710502038963</v>
      </c>
      <c r="J15" s="4">
        <v>24.51138201124007</v>
      </c>
      <c r="K15" s="4">
        <v>29.385806304891293</v>
      </c>
      <c r="L15" s="4">
        <v>22.272464098911339</v>
      </c>
      <c r="M15" s="4">
        <v>21.512309090037185</v>
      </c>
      <c r="N15" s="4">
        <v>32.905461993359019</v>
      </c>
      <c r="O15" s="4">
        <v>25.752719062224699</v>
      </c>
      <c r="P15" s="4">
        <v>26.525685222045645</v>
      </c>
      <c r="Q15" s="4">
        <v>18.70067618350469</v>
      </c>
      <c r="R15" s="4">
        <v>26.443340751220674</v>
      </c>
      <c r="S15" s="4">
        <v>34.088435251993559</v>
      </c>
      <c r="T15" s="4">
        <v>32.410028630155203</v>
      </c>
      <c r="U15" s="4">
        <v>28.053084944546349</v>
      </c>
      <c r="V15" s="4">
        <v>37.176251704954957</v>
      </c>
      <c r="W15" s="4">
        <v>35.397328054617532</v>
      </c>
      <c r="X15" s="4">
        <v>36.697162430514148</v>
      </c>
      <c r="Y15" s="13">
        <f t="shared" si="0"/>
        <v>21.512309090037185</v>
      </c>
      <c r="AA15" s="24">
        <v>12</v>
      </c>
      <c r="AB15" s="2">
        <v>0</v>
      </c>
      <c r="AC15" s="2">
        <f t="shared" si="2"/>
        <v>0</v>
      </c>
      <c r="AD15" s="2">
        <f>1-AC15/$AI$6</f>
        <v>1</v>
      </c>
      <c r="AE15" s="2">
        <v>2</v>
      </c>
      <c r="AF15" s="25">
        <f t="shared" si="1"/>
        <v>2</v>
      </c>
    </row>
    <row r="16" spans="1:40" x14ac:dyDescent="0.2">
      <c r="A16" s="5">
        <v>41.109547697098776</v>
      </c>
      <c r="B16" s="4">
        <v>22.524360940664604</v>
      </c>
      <c r="C16" s="4">
        <v>30.210157725934504</v>
      </c>
      <c r="D16" s="4">
        <v>30.711652219095189</v>
      </c>
      <c r="E16" s="4">
        <v>26.636124675431045</v>
      </c>
      <c r="F16" s="4">
        <v>23.532116430234861</v>
      </c>
      <c r="G16" s="4">
        <v>26.806272717680631</v>
      </c>
      <c r="H16" s="4">
        <v>30.116584712285249</v>
      </c>
      <c r="I16" s="4">
        <v>31.070710502038963</v>
      </c>
      <c r="J16" s="4">
        <v>30.07647509902127</v>
      </c>
      <c r="K16" s="4">
        <v>25.847115638259837</v>
      </c>
      <c r="L16" s="4">
        <v>19.60784478861067</v>
      </c>
      <c r="M16" s="4">
        <v>33.971267842239321</v>
      </c>
      <c r="N16" s="4">
        <v>25.814703132636446</v>
      </c>
      <c r="O16" s="4">
        <v>36.943501589473094</v>
      </c>
      <c r="P16" s="4">
        <v>32.332345892437054</v>
      </c>
      <c r="Q16" s="4">
        <v>29.697859364590212</v>
      </c>
      <c r="R16" s="4">
        <v>30.859697006285902</v>
      </c>
      <c r="S16" s="4">
        <v>22.450563049430073</v>
      </c>
      <c r="T16" s="4">
        <v>31.062486576557497</v>
      </c>
      <c r="U16" s="4">
        <v>32.747002316986347</v>
      </c>
      <c r="V16" s="4">
        <v>28.028104174360937</v>
      </c>
      <c r="W16" s="4">
        <v>26.944231694287978</v>
      </c>
      <c r="X16" s="4">
        <v>37.507545367852131</v>
      </c>
      <c r="Y16" s="13">
        <f t="shared" si="0"/>
        <v>22.524360940664604</v>
      </c>
      <c r="AA16" s="24">
        <v>13</v>
      </c>
      <c r="AB16" s="2">
        <v>0</v>
      </c>
      <c r="AC16" s="2">
        <f t="shared" si="2"/>
        <v>0</v>
      </c>
      <c r="AD16" s="2">
        <f>1-AC16/$AI$6</f>
        <v>1</v>
      </c>
      <c r="AE16" s="2">
        <v>4</v>
      </c>
      <c r="AF16" s="25">
        <f t="shared" si="1"/>
        <v>4</v>
      </c>
    </row>
    <row r="17" spans="1:32" x14ac:dyDescent="0.2">
      <c r="A17" s="5">
        <v>38.528147279694707</v>
      </c>
      <c r="B17" s="4">
        <v>33.567160366830116</v>
      </c>
      <c r="C17" s="4">
        <v>28.809624961566335</v>
      </c>
      <c r="D17" s="4">
        <v>30.978778295659048</v>
      </c>
      <c r="E17" s="4">
        <v>28.720652675584436</v>
      </c>
      <c r="F17" s="4">
        <v>23.097365646849386</v>
      </c>
      <c r="G17" s="4">
        <v>36.12386569073707</v>
      </c>
      <c r="H17" s="4">
        <v>24.436381477657388</v>
      </c>
      <c r="I17" s="4">
        <v>27.289533194886694</v>
      </c>
      <c r="J17" s="4">
        <v>30.275785303321157</v>
      </c>
      <c r="K17" s="4">
        <v>33.84891986332056</v>
      </c>
      <c r="L17" s="4">
        <v>25.09182539240269</v>
      </c>
      <c r="M17" s="4">
        <v>25.808834420771316</v>
      </c>
      <c r="N17" s="4">
        <v>32.914351534313106</v>
      </c>
      <c r="O17" s="4">
        <v>28.957243517669276</v>
      </c>
      <c r="P17" s="4">
        <v>25.252800820377825</v>
      </c>
      <c r="Q17" s="4">
        <v>35.055374479362882</v>
      </c>
      <c r="R17" s="4">
        <v>29.115762346020155</v>
      </c>
      <c r="S17" s="4">
        <v>27.49596813750551</v>
      </c>
      <c r="T17" s="4">
        <v>38.068607313106305</v>
      </c>
      <c r="U17" s="4">
        <v>20.297047907880373</v>
      </c>
      <c r="V17" s="4">
        <v>27.906072556131139</v>
      </c>
      <c r="W17" s="4">
        <v>29.155320063763927</v>
      </c>
      <c r="X17" s="4">
        <v>29.63528419280826</v>
      </c>
      <c r="Y17" s="13">
        <f t="shared" si="0"/>
        <v>25.09182539240269</v>
      </c>
      <c r="AA17" s="24">
        <v>14</v>
      </c>
      <c r="AB17" s="2">
        <v>0</v>
      </c>
      <c r="AC17" s="2">
        <f t="shared" si="2"/>
        <v>0</v>
      </c>
      <c r="AD17" s="2">
        <f>1-AC17/$AI$6</f>
        <v>1</v>
      </c>
      <c r="AE17" s="2">
        <v>2</v>
      </c>
      <c r="AF17" s="25">
        <f t="shared" si="1"/>
        <v>2</v>
      </c>
    </row>
    <row r="18" spans="1:32" x14ac:dyDescent="0.2">
      <c r="A18" s="5">
        <v>23.910039573962187</v>
      </c>
      <c r="B18" s="4">
        <v>28.513791568982896</v>
      </c>
      <c r="C18" s="4">
        <v>32.83188676117156</v>
      </c>
      <c r="D18" s="4">
        <v>33.21629254647172</v>
      </c>
      <c r="E18" s="4">
        <v>26.653650793903768</v>
      </c>
      <c r="F18" s="4">
        <v>32.433452939518439</v>
      </c>
      <c r="G18" s="4">
        <v>38.645822539212126</v>
      </c>
      <c r="H18" s="4">
        <v>25.078136367492128</v>
      </c>
      <c r="I18" s="4">
        <v>29.301004716571775</v>
      </c>
      <c r="J18" s="4">
        <v>25.878005096876105</v>
      </c>
      <c r="K18" s="4">
        <v>25.796753772208081</v>
      </c>
      <c r="L18" s="4">
        <v>30.189906316233188</v>
      </c>
      <c r="M18" s="4">
        <v>33.308563575772681</v>
      </c>
      <c r="N18" s="4">
        <v>31.619118802455279</v>
      </c>
      <c r="O18" s="4">
        <v>23.381126747380161</v>
      </c>
      <c r="P18" s="4">
        <v>29.522383244328829</v>
      </c>
      <c r="Q18" s="4">
        <v>35.774401266115568</v>
      </c>
      <c r="R18" s="4">
        <v>26.034452314690924</v>
      </c>
      <c r="S18" s="4">
        <v>22.862329544500511</v>
      </c>
      <c r="T18" s="4">
        <v>24.023094445626406</v>
      </c>
      <c r="U18" s="4">
        <v>30.220685275365327</v>
      </c>
      <c r="V18" s="4">
        <v>34.018875572722074</v>
      </c>
      <c r="W18" s="4">
        <v>22.788819153953053</v>
      </c>
      <c r="X18" s="4">
        <v>33.356329762087306</v>
      </c>
      <c r="Y18" s="13">
        <f t="shared" si="0"/>
        <v>23.910039573962187</v>
      </c>
      <c r="AA18" s="24">
        <v>15</v>
      </c>
      <c r="AB18" s="2">
        <v>0</v>
      </c>
      <c r="AC18" s="2">
        <f t="shared" si="2"/>
        <v>0</v>
      </c>
      <c r="AD18" s="2">
        <f>1-AC18/$AI$6</f>
        <v>1</v>
      </c>
      <c r="AE18" s="2">
        <v>4</v>
      </c>
      <c r="AF18" s="25">
        <f t="shared" si="1"/>
        <v>4</v>
      </c>
    </row>
    <row r="19" spans="1:32" x14ac:dyDescent="0.2">
      <c r="A19" s="5">
        <v>28.646439047669716</v>
      </c>
      <c r="B19" s="4">
        <v>28.22738589650049</v>
      </c>
      <c r="C19" s="4">
        <v>24.461880913609523</v>
      </c>
      <c r="D19" s="4">
        <v>20.710512095553348</v>
      </c>
      <c r="E19" s="4">
        <v>25.826739353796381</v>
      </c>
      <c r="F19" s="4">
        <v>15.541084912191328</v>
      </c>
      <c r="G19" s="4">
        <v>27.372633785671784</v>
      </c>
      <c r="H19" s="4">
        <v>29.760874076366999</v>
      </c>
      <c r="I19" s="4">
        <v>33.215522665872498</v>
      </c>
      <c r="J19" s="4">
        <v>25.473145585126531</v>
      </c>
      <c r="K19" s="4">
        <v>34.650768013494513</v>
      </c>
      <c r="L19" s="4">
        <v>35.788020794487309</v>
      </c>
      <c r="M19" s="4">
        <v>27.795840574294232</v>
      </c>
      <c r="N19" s="4">
        <v>29.091205299331925</v>
      </c>
      <c r="O19" s="4">
        <v>29.169104702208536</v>
      </c>
      <c r="P19" s="4">
        <v>34.910726701597603</v>
      </c>
      <c r="Q19" s="4">
        <v>29.815315357867632</v>
      </c>
      <c r="R19" s="4">
        <v>25.710117670455361</v>
      </c>
      <c r="S19" s="4">
        <v>29.04593475582336</v>
      </c>
      <c r="T19" s="4">
        <v>32.851262896573488</v>
      </c>
      <c r="U19" s="4">
        <v>29.593846097000402</v>
      </c>
      <c r="V19" s="4">
        <v>28.922066050475259</v>
      </c>
      <c r="W19" s="4">
        <v>34.213791854886892</v>
      </c>
      <c r="X19" s="4">
        <v>25.035230263019589</v>
      </c>
      <c r="Y19" s="13">
        <f t="shared" si="0"/>
        <v>25.473145585126531</v>
      </c>
      <c r="AA19" s="24">
        <v>16</v>
      </c>
      <c r="AB19" s="2">
        <v>0</v>
      </c>
      <c r="AC19" s="2">
        <f t="shared" si="2"/>
        <v>0</v>
      </c>
      <c r="AD19" s="2">
        <f>1-AC19/$AI$6</f>
        <v>1</v>
      </c>
      <c r="AE19" s="2">
        <v>2</v>
      </c>
      <c r="AF19" s="25">
        <f t="shared" si="1"/>
        <v>2</v>
      </c>
    </row>
    <row r="20" spans="1:32" x14ac:dyDescent="0.2">
      <c r="A20" s="5">
        <v>36.729801515376238</v>
      </c>
      <c r="B20" s="4">
        <v>27.08248553444249</v>
      </c>
      <c r="C20" s="4">
        <v>27.760220946291145</v>
      </c>
      <c r="D20" s="4">
        <v>30.95681839707915</v>
      </c>
      <c r="E20" s="4">
        <v>19.725092458976793</v>
      </c>
      <c r="F20" s="4">
        <v>29.23023088147804</v>
      </c>
      <c r="G20" s="4">
        <v>27.301736665733383</v>
      </c>
      <c r="H20" s="4">
        <v>31.344970792671838</v>
      </c>
      <c r="I20" s="4">
        <v>19.396448228048509</v>
      </c>
      <c r="J20" s="4">
        <v>28.119928263827877</v>
      </c>
      <c r="K20" s="4">
        <v>22.219978019970526</v>
      </c>
      <c r="L20" s="4">
        <v>25.669931618572193</v>
      </c>
      <c r="M20" s="4">
        <v>26.083098497546121</v>
      </c>
      <c r="N20" s="4">
        <v>32.902368506844844</v>
      </c>
      <c r="O20" s="4">
        <v>34.560951394102794</v>
      </c>
      <c r="P20" s="4">
        <v>22.226815768668644</v>
      </c>
      <c r="Q20" s="4">
        <v>27.491984248581392</v>
      </c>
      <c r="R20" s="4">
        <v>28.033979374617839</v>
      </c>
      <c r="S20" s="4">
        <v>30.662768477036227</v>
      </c>
      <c r="T20" s="4">
        <v>38.418716026233788</v>
      </c>
      <c r="U20" s="4">
        <v>40.097602742699976</v>
      </c>
      <c r="V20" s="4">
        <v>34.363950430365556</v>
      </c>
      <c r="W20" s="4">
        <v>20.559232389724993</v>
      </c>
      <c r="X20" s="4">
        <v>38.288913927864499</v>
      </c>
      <c r="Y20" s="13">
        <f t="shared" si="0"/>
        <v>20.559232389724993</v>
      </c>
      <c r="AA20" s="24">
        <v>17</v>
      </c>
      <c r="AB20" s="2">
        <v>0</v>
      </c>
      <c r="AC20" s="2">
        <f t="shared" si="2"/>
        <v>0</v>
      </c>
      <c r="AD20" s="2">
        <f>1-AC20/$AI$6</f>
        <v>1</v>
      </c>
      <c r="AE20" s="2">
        <v>4</v>
      </c>
      <c r="AF20" s="25">
        <f t="shared" si="1"/>
        <v>4</v>
      </c>
    </row>
    <row r="21" spans="1:32" x14ac:dyDescent="0.2">
      <c r="A21" s="5">
        <v>29.375346743346377</v>
      </c>
      <c r="B21" s="4">
        <v>28.549331254183649</v>
      </c>
      <c r="C21" s="4">
        <v>31.080672237281917</v>
      </c>
      <c r="D21" s="4">
        <v>33.026265759199177</v>
      </c>
      <c r="E21" s="4">
        <v>36.488103033778437</v>
      </c>
      <c r="F21" s="4">
        <v>26.92351648080934</v>
      </c>
      <c r="G21" s="4">
        <v>30.585839552063913</v>
      </c>
      <c r="H21" s="4">
        <v>34.48769204716163</v>
      </c>
      <c r="I21" s="4">
        <v>37.896000737236321</v>
      </c>
      <c r="J21" s="4">
        <v>19.588732797651556</v>
      </c>
      <c r="K21" s="4">
        <v>31.207026875041869</v>
      </c>
      <c r="L21" s="4">
        <v>29.221824230228023</v>
      </c>
      <c r="M21" s="4">
        <v>40.222968181123854</v>
      </c>
      <c r="N21" s="4">
        <v>22.337503445963009</v>
      </c>
      <c r="O21" s="4">
        <v>34.209104917434722</v>
      </c>
      <c r="P21" s="4">
        <v>26.953995747849643</v>
      </c>
      <c r="Q21" s="4">
        <v>30.567482804690115</v>
      </c>
      <c r="R21" s="4">
        <v>30.558395087920491</v>
      </c>
      <c r="S21" s="4">
        <v>30.245923201035794</v>
      </c>
      <c r="T21" s="4">
        <v>33.964481415154097</v>
      </c>
      <c r="U21" s="4">
        <v>23.869768798913764</v>
      </c>
      <c r="V21" s="4">
        <v>32.521564295259395</v>
      </c>
      <c r="W21" s="4">
        <v>34.730228534535584</v>
      </c>
      <c r="X21" s="4">
        <v>31.929868857102921</v>
      </c>
      <c r="Y21" s="13">
        <f t="shared" si="0"/>
        <v>26.92351648080934</v>
      </c>
      <c r="AA21" s="24">
        <v>18</v>
      </c>
      <c r="AB21" s="2">
        <v>1</v>
      </c>
      <c r="AC21" s="2">
        <f t="shared" si="2"/>
        <v>1</v>
      </c>
      <c r="AD21" s="2">
        <f>1-AC21/$AI$6</f>
        <v>0.995</v>
      </c>
      <c r="AE21" s="2">
        <v>2</v>
      </c>
      <c r="AF21" s="25">
        <f t="shared" si="1"/>
        <v>1.99</v>
      </c>
    </row>
    <row r="22" spans="1:32" x14ac:dyDescent="0.2">
      <c r="A22" s="5">
        <v>33.596082207940633</v>
      </c>
      <c r="B22" s="4">
        <v>20.179828826497761</v>
      </c>
      <c r="C22" s="4">
        <v>26.701566678342122</v>
      </c>
      <c r="D22" s="4">
        <v>32.168682038829715</v>
      </c>
      <c r="E22" s="4">
        <v>29.373588122970524</v>
      </c>
      <c r="F22" s="4">
        <v>32.583962793821293</v>
      </c>
      <c r="G22" s="4">
        <v>25.253008232823156</v>
      </c>
      <c r="H22" s="4">
        <v>38.484374738275932</v>
      </c>
      <c r="I22" s="4">
        <v>27.408871109901632</v>
      </c>
      <c r="J22" s="4">
        <v>27.964469890678195</v>
      </c>
      <c r="K22" s="4">
        <v>29.701837293072376</v>
      </c>
      <c r="L22" s="4">
        <v>26.135000897509478</v>
      </c>
      <c r="M22" s="4">
        <v>30.978159447307654</v>
      </c>
      <c r="N22" s="4">
        <v>32.230749086669363</v>
      </c>
      <c r="O22" s="4">
        <v>26.735369269835473</v>
      </c>
      <c r="P22" s="4">
        <v>33.857247596914824</v>
      </c>
      <c r="Q22" s="4">
        <v>29.251554175000393</v>
      </c>
      <c r="R22" s="4">
        <v>33.357702066609313</v>
      </c>
      <c r="S22" s="4">
        <v>25.982666068299235</v>
      </c>
      <c r="T22" s="4">
        <v>32.117928491825211</v>
      </c>
      <c r="U22" s="4">
        <v>35.40429603411858</v>
      </c>
      <c r="V22" s="4">
        <v>23.033226528668017</v>
      </c>
      <c r="W22" s="4">
        <v>36.39816541558244</v>
      </c>
      <c r="X22" s="4">
        <v>32.033456089959436</v>
      </c>
      <c r="Y22" s="13">
        <f t="shared" si="0"/>
        <v>26.135000897509478</v>
      </c>
      <c r="AA22" s="24">
        <v>19</v>
      </c>
      <c r="AB22" s="2">
        <v>0</v>
      </c>
      <c r="AC22" s="2">
        <f t="shared" si="2"/>
        <v>1</v>
      </c>
      <c r="AD22" s="2">
        <f>1-AC22/$AI$6</f>
        <v>0.995</v>
      </c>
      <c r="AE22" s="2">
        <v>4</v>
      </c>
      <c r="AF22" s="25">
        <f t="shared" si="1"/>
        <v>3.98</v>
      </c>
    </row>
    <row r="23" spans="1:32" x14ac:dyDescent="0.2">
      <c r="A23" s="5">
        <v>24.949338833137467</v>
      </c>
      <c r="B23" s="4">
        <v>30.008153455503663</v>
      </c>
      <c r="C23" s="4">
        <v>35.167649898084058</v>
      </c>
      <c r="D23" s="4">
        <v>36.757509781384741</v>
      </c>
      <c r="E23" s="4">
        <v>30.612033935773685</v>
      </c>
      <c r="F23" s="4">
        <v>33.197177721722561</v>
      </c>
      <c r="G23" s="4">
        <v>30.514560830608573</v>
      </c>
      <c r="H23" s="4">
        <v>24.367142030275165</v>
      </c>
      <c r="I23" s="4">
        <v>26.361009927665645</v>
      </c>
      <c r="J23" s="4">
        <v>25.22694943353671</v>
      </c>
      <c r="K23" s="4">
        <v>24.4117148864974</v>
      </c>
      <c r="L23" s="4">
        <v>28.946805257100053</v>
      </c>
      <c r="M23" s="4">
        <v>33.097238563514125</v>
      </c>
      <c r="N23" s="4">
        <v>37.161361278138877</v>
      </c>
      <c r="O23" s="4">
        <v>34.923305871823075</v>
      </c>
      <c r="P23" s="4">
        <v>30.4952233341414</v>
      </c>
      <c r="Q23" s="4">
        <v>33.508452680025719</v>
      </c>
      <c r="R23" s="4">
        <v>32.189283666749873</v>
      </c>
      <c r="S23" s="4">
        <v>20.997848538509565</v>
      </c>
      <c r="T23" s="4">
        <v>27.086545477714836</v>
      </c>
      <c r="U23" s="4">
        <v>23.246007550316019</v>
      </c>
      <c r="V23" s="4">
        <v>32.070902180165426</v>
      </c>
      <c r="W23" s="4">
        <v>40.120917099628002</v>
      </c>
      <c r="X23" s="4">
        <v>34.51171459764776</v>
      </c>
      <c r="Y23" s="13">
        <f t="shared" si="0"/>
        <v>24.4117148864974</v>
      </c>
      <c r="AA23" s="24">
        <v>20</v>
      </c>
      <c r="AB23" s="2">
        <v>0</v>
      </c>
      <c r="AC23" s="2">
        <f t="shared" si="2"/>
        <v>1</v>
      </c>
      <c r="AD23" s="2">
        <f>1-AC23/$AI$6</f>
        <v>0.995</v>
      </c>
      <c r="AE23" s="2">
        <v>2</v>
      </c>
      <c r="AF23" s="25">
        <f t="shared" si="1"/>
        <v>1.99</v>
      </c>
    </row>
    <row r="24" spans="1:32" x14ac:dyDescent="0.2">
      <c r="A24" s="5">
        <v>33.249368624874222</v>
      </c>
      <c r="B24" s="4">
        <v>33.119045228717482</v>
      </c>
      <c r="C24" s="4">
        <v>28.962681907422756</v>
      </c>
      <c r="D24" s="4">
        <v>17.982513773943978</v>
      </c>
      <c r="E24" s="4">
        <v>22.254289115442514</v>
      </c>
      <c r="F24" s="4">
        <v>26.029030147622201</v>
      </c>
      <c r="G24" s="4">
        <v>36.868242772629472</v>
      </c>
      <c r="H24" s="4">
        <v>25.239554652486554</v>
      </c>
      <c r="I24" s="4">
        <v>21.146848598701634</v>
      </c>
      <c r="J24" s="4">
        <v>30.084736140778833</v>
      </c>
      <c r="K24" s="4">
        <v>23.578019512921109</v>
      </c>
      <c r="L24" s="4">
        <v>31.679170427085896</v>
      </c>
      <c r="M24" s="4">
        <v>33.759365757280449</v>
      </c>
      <c r="N24" s="4">
        <v>37.567897801366279</v>
      </c>
      <c r="O24" s="4">
        <v>35.864161940295581</v>
      </c>
      <c r="P24" s="4">
        <v>28.615457280773352</v>
      </c>
      <c r="Q24" s="4">
        <v>41.05888746870955</v>
      </c>
      <c r="R24" s="4">
        <v>36.614883352776452</v>
      </c>
      <c r="S24" s="4">
        <v>25.385507328317924</v>
      </c>
      <c r="T24" s="4">
        <v>20.800110024330287</v>
      </c>
      <c r="U24" s="4">
        <v>34.05400655999459</v>
      </c>
      <c r="V24" s="4">
        <v>22.428121480738831</v>
      </c>
      <c r="W24" s="4">
        <v>34.637240603802283</v>
      </c>
      <c r="X24" s="4">
        <v>34.23267953674894</v>
      </c>
      <c r="Y24" s="13">
        <f t="shared" si="0"/>
        <v>21.146848598701634</v>
      </c>
      <c r="AA24" s="26">
        <v>21</v>
      </c>
      <c r="AB24" s="2">
        <v>8</v>
      </c>
      <c r="AC24" s="27">
        <f t="shared" si="2"/>
        <v>9</v>
      </c>
      <c r="AD24" s="27">
        <f>1-AC24/$AI$6</f>
        <v>0.95499999999999996</v>
      </c>
      <c r="AE24" s="27">
        <v>4</v>
      </c>
      <c r="AF24" s="28">
        <f t="shared" si="1"/>
        <v>3.82</v>
      </c>
    </row>
    <row r="25" spans="1:32" x14ac:dyDescent="0.2">
      <c r="A25" s="5">
        <v>26.793940506091257</v>
      </c>
      <c r="B25" s="4">
        <v>21.926807011934493</v>
      </c>
      <c r="C25" s="4">
        <v>27.359854110583115</v>
      </c>
      <c r="D25" s="4">
        <v>20.172778478922908</v>
      </c>
      <c r="E25" s="4">
        <v>34.77121575512102</v>
      </c>
      <c r="F25" s="4">
        <v>35.532904835789225</v>
      </c>
      <c r="G25" s="4">
        <v>37.079445646622268</v>
      </c>
      <c r="H25" s="4">
        <v>25.596542494124101</v>
      </c>
      <c r="I25" s="4">
        <v>41.015891702311734</v>
      </c>
      <c r="J25" s="4">
        <v>29.442413282797055</v>
      </c>
      <c r="K25" s="4">
        <v>30.862536477256729</v>
      </c>
      <c r="L25" s="4">
        <v>32.512771331769557</v>
      </c>
      <c r="M25" s="4">
        <v>28.78938221990315</v>
      </c>
      <c r="N25" s="4">
        <v>30.35265170482047</v>
      </c>
      <c r="O25" s="4">
        <v>29.559163912207943</v>
      </c>
      <c r="P25" s="4">
        <v>33.765516499772417</v>
      </c>
      <c r="Q25" s="4">
        <v>32.096996928120731</v>
      </c>
      <c r="R25" s="4">
        <v>33.222385427276429</v>
      </c>
      <c r="S25" s="4">
        <v>34.381653709849509</v>
      </c>
      <c r="T25" s="4">
        <v>21.562431182818777</v>
      </c>
      <c r="U25" s="4">
        <v>34.064036604272495</v>
      </c>
      <c r="V25" s="4">
        <v>27.237949651697601</v>
      </c>
      <c r="W25" s="4">
        <v>24.085294830614032</v>
      </c>
      <c r="X25" s="4">
        <v>29.632247098575494</v>
      </c>
      <c r="Y25" s="13">
        <f t="shared" si="0"/>
        <v>28.78938221990315</v>
      </c>
      <c r="AA25" s="24">
        <v>22</v>
      </c>
      <c r="AB25" s="2">
        <v>8</v>
      </c>
      <c r="AC25" s="27">
        <f t="shared" si="2"/>
        <v>17</v>
      </c>
      <c r="AD25" s="27">
        <f>1-AC25/$AI$6</f>
        <v>0.91500000000000004</v>
      </c>
      <c r="AE25" s="27">
        <v>5</v>
      </c>
      <c r="AF25" s="28">
        <f t="shared" ref="AF25:AF34" si="3">AD25*AE25</f>
        <v>4.5750000000000002</v>
      </c>
    </row>
    <row r="26" spans="1:32" x14ac:dyDescent="0.2">
      <c r="A26" s="5">
        <v>27.47119958933331</v>
      </c>
      <c r="B26" s="4">
        <v>26.606674440802585</v>
      </c>
      <c r="C26" s="4">
        <v>36.101379300739822</v>
      </c>
      <c r="D26" s="4">
        <v>26.399897885749869</v>
      </c>
      <c r="E26" s="4">
        <v>38.570979806906017</v>
      </c>
      <c r="F26" s="4">
        <v>28.02758629283764</v>
      </c>
      <c r="G26" s="4">
        <v>33.994813474907524</v>
      </c>
      <c r="H26" s="4">
        <v>27.046112772779168</v>
      </c>
      <c r="I26" s="4">
        <v>28.317199928672423</v>
      </c>
      <c r="J26" s="4">
        <v>26.705677915546065</v>
      </c>
      <c r="K26" s="4">
        <v>31.168103349418125</v>
      </c>
      <c r="L26" s="4">
        <v>30.07044697507343</v>
      </c>
      <c r="M26" s="4">
        <v>26.075283543747265</v>
      </c>
      <c r="N26" s="4">
        <v>27.783847347317135</v>
      </c>
      <c r="O26" s="4">
        <v>40.106715777939492</v>
      </c>
      <c r="P26" s="4">
        <v>28.130728546982667</v>
      </c>
      <c r="Q26" s="4">
        <v>29.685278642862841</v>
      </c>
      <c r="R26" s="4">
        <v>32.490947508295356</v>
      </c>
      <c r="S26" s="4">
        <v>36.589610965932117</v>
      </c>
      <c r="T26" s="4">
        <v>25.193921373833767</v>
      </c>
      <c r="U26" s="4">
        <v>32.665923539509123</v>
      </c>
      <c r="V26" s="4">
        <v>26.705931556462577</v>
      </c>
      <c r="W26" s="4">
        <v>21.782675715158188</v>
      </c>
      <c r="X26" s="4">
        <v>29.915192666525211</v>
      </c>
      <c r="Y26" s="13">
        <f t="shared" si="0"/>
        <v>26.399897885749869</v>
      </c>
      <c r="AA26" s="26">
        <v>23</v>
      </c>
      <c r="AB26" s="2">
        <v>13</v>
      </c>
      <c r="AC26" s="27">
        <f t="shared" si="2"/>
        <v>30</v>
      </c>
      <c r="AD26" s="27">
        <f>1-AC26/$AI$6</f>
        <v>0.85</v>
      </c>
      <c r="AE26" s="27">
        <v>6</v>
      </c>
      <c r="AF26" s="28">
        <f t="shared" si="3"/>
        <v>5.0999999999999996</v>
      </c>
    </row>
    <row r="27" spans="1:32" x14ac:dyDescent="0.2">
      <c r="A27" s="5">
        <v>40.776466323124708</v>
      </c>
      <c r="B27" s="4">
        <v>36.503959283397251</v>
      </c>
      <c r="C27" s="4">
        <v>37.666657740364158</v>
      </c>
      <c r="D27" s="4">
        <v>33.651748540306798</v>
      </c>
      <c r="E27" s="4">
        <v>30.6485830798382</v>
      </c>
      <c r="F27" s="4">
        <v>30.27313621454925</v>
      </c>
      <c r="G27" s="4">
        <v>30.358519836326284</v>
      </c>
      <c r="H27" s="4">
        <v>29.136310707054808</v>
      </c>
      <c r="I27" s="4">
        <v>30.86532764409775</v>
      </c>
      <c r="J27" s="4">
        <v>39.972365861824599</v>
      </c>
      <c r="K27" s="4">
        <v>30.997524781368643</v>
      </c>
      <c r="L27" s="4">
        <v>34.439065782505395</v>
      </c>
      <c r="M27" s="4">
        <v>26.536675381825823</v>
      </c>
      <c r="N27" s="4">
        <v>28.146473838707571</v>
      </c>
      <c r="O27" s="4">
        <v>39.497837695135196</v>
      </c>
      <c r="P27" s="4">
        <v>20.264063307632085</v>
      </c>
      <c r="Q27" s="4">
        <v>39.333444171408715</v>
      </c>
      <c r="R27" s="4">
        <v>25.346448325671304</v>
      </c>
      <c r="S27" s="4">
        <v>29.66987221384208</v>
      </c>
      <c r="T27" s="4">
        <v>32.735177751095129</v>
      </c>
      <c r="U27" s="4">
        <v>26.433029473738578</v>
      </c>
      <c r="V27" s="4">
        <v>19.46401527222201</v>
      </c>
      <c r="W27" s="4">
        <v>28.879429756223413</v>
      </c>
      <c r="X27" s="4">
        <v>20.194824329580296</v>
      </c>
      <c r="Y27" s="13">
        <f t="shared" si="0"/>
        <v>29.136310707054808</v>
      </c>
      <c r="AA27" s="24">
        <v>24</v>
      </c>
      <c r="AB27" s="2">
        <v>23</v>
      </c>
      <c r="AC27" s="27">
        <f t="shared" si="2"/>
        <v>53</v>
      </c>
      <c r="AD27" s="27">
        <f>1-AC27/$AI$6</f>
        <v>0.73499999999999999</v>
      </c>
      <c r="AE27" s="27">
        <v>7</v>
      </c>
      <c r="AF27" s="28">
        <f t="shared" si="3"/>
        <v>5.1449999999999996</v>
      </c>
    </row>
    <row r="28" spans="1:32" x14ac:dyDescent="0.2">
      <c r="A28" s="5">
        <v>35.932124311068961</v>
      </c>
      <c r="B28" s="4">
        <v>25.515156851527202</v>
      </c>
      <c r="C28" s="4">
        <v>30.456962989258603</v>
      </c>
      <c r="D28" s="4">
        <v>30.573308683329525</v>
      </c>
      <c r="E28" s="4">
        <v>33.605386203410291</v>
      </c>
      <c r="F28" s="4">
        <v>30.677286682236847</v>
      </c>
      <c r="G28" s="4">
        <v>23.801909347769552</v>
      </c>
      <c r="H28" s="4">
        <v>37.855579224494861</v>
      </c>
      <c r="I28" s="4">
        <v>25.467525701656754</v>
      </c>
      <c r="J28" s="4">
        <v>24.710418722964722</v>
      </c>
      <c r="K28" s="4">
        <v>32.449715714343213</v>
      </c>
      <c r="L28" s="4">
        <v>21.668947734905089</v>
      </c>
      <c r="M28" s="4">
        <v>31.743988807191819</v>
      </c>
      <c r="N28" s="4">
        <v>37.823737336164079</v>
      </c>
      <c r="O28" s="4">
        <v>32.021045505032802</v>
      </c>
      <c r="P28" s="4">
        <v>24.716504743333637</v>
      </c>
      <c r="Q28" s="4">
        <v>29.922406178679019</v>
      </c>
      <c r="R28" s="4">
        <v>32.698476890713543</v>
      </c>
      <c r="S28" s="4">
        <v>32.463224892971837</v>
      </c>
      <c r="T28" s="4">
        <v>22.409770532428432</v>
      </c>
      <c r="U28" s="4">
        <v>28.29426307144649</v>
      </c>
      <c r="V28" s="4">
        <v>47.745989577401559</v>
      </c>
      <c r="W28" s="4">
        <v>33.313587206577871</v>
      </c>
      <c r="X28" s="4">
        <v>33.95384030290591</v>
      </c>
      <c r="Y28" s="13">
        <f t="shared" si="0"/>
        <v>23.801909347769552</v>
      </c>
      <c r="AA28" s="26">
        <v>25</v>
      </c>
      <c r="AB28" s="2">
        <v>31</v>
      </c>
      <c r="AC28" s="27">
        <f t="shared" si="2"/>
        <v>84</v>
      </c>
      <c r="AD28" s="27">
        <f>1-AC28/$AI$6</f>
        <v>0.58000000000000007</v>
      </c>
      <c r="AE28" s="27">
        <v>8</v>
      </c>
      <c r="AF28" s="28">
        <f t="shared" si="3"/>
        <v>4.6400000000000006</v>
      </c>
    </row>
    <row r="29" spans="1:32" x14ac:dyDescent="0.2">
      <c r="A29" s="5">
        <v>27.31319337167492</v>
      </c>
      <c r="B29" s="4">
        <v>31.687811513275772</v>
      </c>
      <c r="C29" s="4">
        <v>23.781108251487282</v>
      </c>
      <c r="D29" s="4">
        <v>20.886119313621478</v>
      </c>
      <c r="E29" s="4">
        <v>29.51654864508798</v>
      </c>
      <c r="F29" s="4">
        <v>37.899728482058464</v>
      </c>
      <c r="G29" s="4">
        <v>35.864415223387859</v>
      </c>
      <c r="H29" s="4">
        <v>21.134419349533992</v>
      </c>
      <c r="I29" s="4">
        <v>27.275995674883827</v>
      </c>
      <c r="J29" s="4">
        <v>32.18798205519883</v>
      </c>
      <c r="K29" s="4">
        <v>26.190836199552013</v>
      </c>
      <c r="L29" s="4">
        <v>29.334402492902914</v>
      </c>
      <c r="M29" s="4">
        <v>32.083605436668236</v>
      </c>
      <c r="N29" s="4">
        <v>26.230918073535864</v>
      </c>
      <c r="O29" s="4">
        <v>14.328102642032205</v>
      </c>
      <c r="P29" s="4">
        <v>26.965829612750795</v>
      </c>
      <c r="Q29" s="4">
        <v>28.120976348549821</v>
      </c>
      <c r="R29" s="4">
        <v>31.508149353787598</v>
      </c>
      <c r="S29" s="4">
        <v>35.656134427516619</v>
      </c>
      <c r="T29" s="4">
        <v>29.310139008163507</v>
      </c>
      <c r="U29" s="4">
        <v>38.952711764809088</v>
      </c>
      <c r="V29" s="4">
        <v>21.139521760835152</v>
      </c>
      <c r="W29" s="4">
        <v>24.142597673493611</v>
      </c>
      <c r="X29" s="4">
        <v>24.031753471535605</v>
      </c>
      <c r="Y29" s="13">
        <f t="shared" si="0"/>
        <v>21.139521760835152</v>
      </c>
      <c r="AA29" s="24">
        <v>26</v>
      </c>
      <c r="AB29" s="2">
        <v>33</v>
      </c>
      <c r="AC29" s="27">
        <f t="shared" si="2"/>
        <v>117</v>
      </c>
      <c r="AD29" s="27">
        <f>1-AC29/$AI$6</f>
        <v>0.41500000000000004</v>
      </c>
      <c r="AE29" s="27">
        <v>9</v>
      </c>
      <c r="AF29" s="28">
        <f t="shared" si="3"/>
        <v>3.7350000000000003</v>
      </c>
    </row>
    <row r="30" spans="1:32" x14ac:dyDescent="0.2">
      <c r="A30" s="5">
        <v>27.423216248580868</v>
      </c>
      <c r="B30" s="4">
        <v>36.098771332454312</v>
      </c>
      <c r="C30" s="4">
        <v>28.090357037393289</v>
      </c>
      <c r="D30" s="4">
        <v>21.929264968692426</v>
      </c>
      <c r="E30" s="4">
        <v>25.000904152264894</v>
      </c>
      <c r="F30" s="4">
        <v>34.161666319490777</v>
      </c>
      <c r="G30" s="4">
        <v>28.620608238920038</v>
      </c>
      <c r="H30" s="4">
        <v>29.175016745638263</v>
      </c>
      <c r="I30" s="4">
        <v>28.42154714156062</v>
      </c>
      <c r="J30" s="4">
        <v>39.602374847513417</v>
      </c>
      <c r="K30" s="4">
        <v>26.43775001837518</v>
      </c>
      <c r="L30" s="4">
        <v>41.490251656199263</v>
      </c>
      <c r="M30" s="4">
        <v>25.828077768169873</v>
      </c>
      <c r="N30" s="4">
        <v>22.121022332534572</v>
      </c>
      <c r="O30" s="4">
        <v>26.178996469518534</v>
      </c>
      <c r="P30" s="4">
        <v>24.284133027062719</v>
      </c>
      <c r="Q30" s="4">
        <v>28.14064874195245</v>
      </c>
      <c r="R30" s="4">
        <v>33.243711125601017</v>
      </c>
      <c r="S30" s="4">
        <v>33.108955651622878</v>
      </c>
      <c r="T30" s="4">
        <v>18.923112843508626</v>
      </c>
      <c r="U30" s="4">
        <v>22.425701020760584</v>
      </c>
      <c r="V30" s="4">
        <v>28.128670995716792</v>
      </c>
      <c r="W30" s="4">
        <v>24.277490646703008</v>
      </c>
      <c r="X30" s="4">
        <v>32.855115023963172</v>
      </c>
      <c r="Y30" s="13">
        <f t="shared" si="0"/>
        <v>22.121022332534572</v>
      </c>
      <c r="AA30" s="26">
        <v>27</v>
      </c>
      <c r="AB30" s="2">
        <v>47</v>
      </c>
      <c r="AC30" s="27">
        <f t="shared" si="2"/>
        <v>164</v>
      </c>
      <c r="AD30" s="27">
        <f>1-AC30/$AI$6</f>
        <v>0.18000000000000005</v>
      </c>
      <c r="AE30" s="27">
        <v>10</v>
      </c>
      <c r="AF30" s="28">
        <f t="shared" si="3"/>
        <v>1.8000000000000005</v>
      </c>
    </row>
    <row r="31" spans="1:32" x14ac:dyDescent="0.2">
      <c r="A31" s="5">
        <v>20.598635081164296</v>
      </c>
      <c r="B31" s="4">
        <v>28.736842167515739</v>
      </c>
      <c r="C31" s="4">
        <v>37.177859324683673</v>
      </c>
      <c r="D31" s="4">
        <v>19.461364486359034</v>
      </c>
      <c r="E31" s="4">
        <v>18.293820603252893</v>
      </c>
      <c r="F31" s="4">
        <v>25.169605841486938</v>
      </c>
      <c r="G31" s="4">
        <v>24.402067856873735</v>
      </c>
      <c r="H31" s="4">
        <v>32.308510876699906</v>
      </c>
      <c r="I31" s="4">
        <v>35.042055912322311</v>
      </c>
      <c r="J31" s="4">
        <v>30.962806544299749</v>
      </c>
      <c r="K31" s="4">
        <v>32.104320166909801</v>
      </c>
      <c r="L31" s="4">
        <v>26.494682859295285</v>
      </c>
      <c r="M31" s="4">
        <v>31.394009114389121</v>
      </c>
      <c r="N31" s="4">
        <v>25.615590525145024</v>
      </c>
      <c r="O31" s="4">
        <v>34.744293810472925</v>
      </c>
      <c r="P31" s="4">
        <v>30.404064657236571</v>
      </c>
      <c r="Q31" s="4">
        <v>37.263959452282243</v>
      </c>
      <c r="R31" s="4">
        <v>25.674065061693796</v>
      </c>
      <c r="S31" s="4">
        <v>29.258910827017733</v>
      </c>
      <c r="T31" s="4">
        <v>33.103921584174799</v>
      </c>
      <c r="U31" s="4">
        <v>31.679486913399359</v>
      </c>
      <c r="V31" s="4">
        <v>33.970662307820774</v>
      </c>
      <c r="W31" s="4">
        <v>33.727835362589225</v>
      </c>
      <c r="X31" s="4">
        <v>23.494705813585092</v>
      </c>
      <c r="Y31" s="13">
        <f t="shared" si="0"/>
        <v>25.615590525145024</v>
      </c>
      <c r="AA31" s="24">
        <v>28</v>
      </c>
      <c r="AB31" s="2">
        <v>19</v>
      </c>
      <c r="AC31" s="27">
        <f t="shared" si="2"/>
        <v>183</v>
      </c>
      <c r="AD31" s="27">
        <f>1-AC31/$AI$6</f>
        <v>8.4999999999999964E-2</v>
      </c>
      <c r="AE31" s="27">
        <v>11</v>
      </c>
      <c r="AF31" s="28">
        <f t="shared" si="3"/>
        <v>0.93499999999999961</v>
      </c>
    </row>
    <row r="32" spans="1:32" x14ac:dyDescent="0.2">
      <c r="A32" s="5">
        <v>29.408455411280716</v>
      </c>
      <c r="B32" s="4">
        <v>42.381293858648959</v>
      </c>
      <c r="C32" s="4">
        <v>30.425310359168503</v>
      </c>
      <c r="D32" s="4">
        <v>39.832371659678437</v>
      </c>
      <c r="E32" s="4">
        <v>33.561990083830423</v>
      </c>
      <c r="F32" s="4">
        <v>22.351635604962009</v>
      </c>
      <c r="G32" s="4">
        <v>35.06892339663321</v>
      </c>
      <c r="H32" s="4">
        <v>24.386265390267411</v>
      </c>
      <c r="I32" s="4">
        <v>28.799670804351496</v>
      </c>
      <c r="J32" s="4">
        <v>37.64378502897042</v>
      </c>
      <c r="K32" s="4">
        <v>34.024109052690704</v>
      </c>
      <c r="L32" s="4">
        <v>21.122779801660108</v>
      </c>
      <c r="M32" s="4">
        <v>38.306526240736865</v>
      </c>
      <c r="N32" s="4">
        <v>24.262995099971686</v>
      </c>
      <c r="O32" s="4">
        <v>32.28108501121752</v>
      </c>
      <c r="P32" s="4">
        <v>21.511726179835605</v>
      </c>
      <c r="Q32" s="4">
        <v>27.002875936917835</v>
      </c>
      <c r="R32" s="4">
        <v>26.481826760251295</v>
      </c>
      <c r="S32" s="4">
        <v>32.358235849937174</v>
      </c>
      <c r="T32" s="4">
        <v>28.684241584638087</v>
      </c>
      <c r="U32" s="4">
        <v>41.055827360565992</v>
      </c>
      <c r="V32" s="4">
        <v>30.571854999493763</v>
      </c>
      <c r="W32" s="4">
        <v>31.513892376666387</v>
      </c>
      <c r="X32" s="4">
        <v>35.444797880533677</v>
      </c>
      <c r="Y32" s="13">
        <f t="shared" si="0"/>
        <v>26.481826760251295</v>
      </c>
      <c r="AA32" s="26">
        <v>29</v>
      </c>
      <c r="AB32" s="2">
        <v>12</v>
      </c>
      <c r="AC32" s="27">
        <f t="shared" si="2"/>
        <v>195</v>
      </c>
      <c r="AD32" s="27">
        <f>1-AC32/$AI$6</f>
        <v>2.5000000000000022E-2</v>
      </c>
      <c r="AE32" s="27">
        <v>12</v>
      </c>
      <c r="AF32" s="28">
        <f t="shared" si="3"/>
        <v>0.30000000000000027</v>
      </c>
    </row>
    <row r="33" spans="1:32" x14ac:dyDescent="0.2">
      <c r="A33" s="5">
        <v>26.022592803127854</v>
      </c>
      <c r="B33" s="4">
        <v>29.51461896627336</v>
      </c>
      <c r="C33" s="4">
        <v>26.120345541597253</v>
      </c>
      <c r="D33" s="4">
        <v>34.80580265644474</v>
      </c>
      <c r="E33" s="4">
        <v>37.480761355368692</v>
      </c>
      <c r="F33" s="4">
        <v>31.876973700101455</v>
      </c>
      <c r="G33" s="4">
        <v>26.430064523817872</v>
      </c>
      <c r="H33" s="4">
        <v>28.05889351955889</v>
      </c>
      <c r="I33" s="4">
        <v>34.113899802186481</v>
      </c>
      <c r="J33" s="4">
        <v>26.381009926026039</v>
      </c>
      <c r="K33" s="4">
        <v>25.631015417748515</v>
      </c>
      <c r="L33" s="4">
        <v>43.466216922156974</v>
      </c>
      <c r="M33" s="4">
        <v>27.563037713675172</v>
      </c>
      <c r="N33" s="4">
        <v>25.159291426361563</v>
      </c>
      <c r="O33" s="4">
        <v>26.864966998616687</v>
      </c>
      <c r="P33" s="4">
        <v>33.735302072627462</v>
      </c>
      <c r="Q33" s="4">
        <v>32.426832167485138</v>
      </c>
      <c r="R33" s="4">
        <v>40.260848008831132</v>
      </c>
      <c r="S33" s="4">
        <v>31.624923112252745</v>
      </c>
      <c r="T33" s="4">
        <v>33.389871170082735</v>
      </c>
      <c r="U33" s="4">
        <v>27.922029506498131</v>
      </c>
      <c r="V33" s="4">
        <v>41.49298966249664</v>
      </c>
      <c r="W33" s="4">
        <v>35.022050072399189</v>
      </c>
      <c r="X33" s="4">
        <v>28.594127627227174</v>
      </c>
      <c r="Y33" s="13">
        <f t="shared" si="0"/>
        <v>27.922029506498131</v>
      </c>
      <c r="AA33" s="24">
        <v>30</v>
      </c>
      <c r="AB33" s="2">
        <v>4</v>
      </c>
      <c r="AC33" s="27">
        <f t="shared" si="2"/>
        <v>199</v>
      </c>
      <c r="AD33" s="27">
        <f>1-AC33/$AI$6</f>
        <v>5.0000000000000044E-3</v>
      </c>
      <c r="AE33" s="27">
        <v>13</v>
      </c>
      <c r="AF33" s="28">
        <f t="shared" si="3"/>
        <v>6.5000000000000058E-2</v>
      </c>
    </row>
    <row r="34" spans="1:32" ht="16" thickBot="1" x14ac:dyDescent="0.25">
      <c r="A34" s="5">
        <v>30.387861819614287</v>
      </c>
      <c r="B34" s="4">
        <v>33.616689684832878</v>
      </c>
      <c r="C34" s="4">
        <v>30.201742125463348</v>
      </c>
      <c r="D34" s="4">
        <v>31.269621853532911</v>
      </c>
      <c r="E34" s="4">
        <v>30.12554085531805</v>
      </c>
      <c r="F34" s="4">
        <v>26.352559466556727</v>
      </c>
      <c r="G34" s="4">
        <v>32.485665380832621</v>
      </c>
      <c r="H34" s="4">
        <v>30.444940829096378</v>
      </c>
      <c r="I34" s="4">
        <v>29.504660148527215</v>
      </c>
      <c r="J34" s="4">
        <v>34.918999552421162</v>
      </c>
      <c r="K34" s="4">
        <v>34.079624797326005</v>
      </c>
      <c r="L34" s="4">
        <v>35.783537123990975</v>
      </c>
      <c r="M34" s="4">
        <v>27.637405094360755</v>
      </c>
      <c r="N34" s="4">
        <v>27.158030391274306</v>
      </c>
      <c r="O34" s="4">
        <v>34.699643479024488</v>
      </c>
      <c r="P34" s="4">
        <v>21.379652243794105</v>
      </c>
      <c r="Q34" s="4">
        <v>28.917145473075223</v>
      </c>
      <c r="R34" s="4">
        <v>30.743223477267684</v>
      </c>
      <c r="S34" s="4">
        <v>37.689606813018322</v>
      </c>
      <c r="T34" s="4">
        <v>24.858283736799606</v>
      </c>
      <c r="U34" s="4">
        <v>32.791321412026001</v>
      </c>
      <c r="V34" s="4">
        <v>30.355370653289437</v>
      </c>
      <c r="W34" s="4">
        <v>20.504592571226112</v>
      </c>
      <c r="X34" s="4">
        <v>18.931787790465588</v>
      </c>
      <c r="Y34" s="13">
        <f t="shared" si="0"/>
        <v>26.352559466556727</v>
      </c>
      <c r="AA34" s="26">
        <v>31</v>
      </c>
      <c r="AB34" s="2">
        <v>1</v>
      </c>
      <c r="AC34" s="27">
        <f t="shared" si="2"/>
        <v>200</v>
      </c>
      <c r="AD34" s="27">
        <f>1-AC34/$AI$6</f>
        <v>0</v>
      </c>
      <c r="AE34" s="27">
        <v>14</v>
      </c>
      <c r="AF34" s="28">
        <f t="shared" si="3"/>
        <v>0</v>
      </c>
    </row>
    <row r="35" spans="1:32" ht="16" thickBot="1" x14ac:dyDescent="0.25">
      <c r="A35" s="5">
        <v>30.106450291134852</v>
      </c>
      <c r="B35" s="4">
        <v>40.235753465320464</v>
      </c>
      <c r="C35" s="4">
        <v>34.359725940365756</v>
      </c>
      <c r="D35" s="4">
        <v>22.569720655994047</v>
      </c>
      <c r="E35" s="4">
        <v>31.989956017880967</v>
      </c>
      <c r="F35" s="4">
        <v>27.336444025365935</v>
      </c>
      <c r="G35" s="4">
        <v>34.111349962888163</v>
      </c>
      <c r="H35" s="4">
        <v>33.95333060824651</v>
      </c>
      <c r="I35" s="4">
        <v>34.770963917251194</v>
      </c>
      <c r="J35" s="4">
        <v>27.257066188428738</v>
      </c>
      <c r="K35" s="4">
        <v>25.853070994315146</v>
      </c>
      <c r="L35" s="4">
        <v>23.406797651939605</v>
      </c>
      <c r="M35" s="4">
        <v>33.618363264925684</v>
      </c>
      <c r="N35" s="4">
        <v>29.568180528224985</v>
      </c>
      <c r="O35" s="4">
        <v>22.562603967285433</v>
      </c>
      <c r="P35" s="4">
        <v>31.413287302952579</v>
      </c>
      <c r="Q35" s="4">
        <v>37.56666181181896</v>
      </c>
      <c r="R35" s="4">
        <v>33.845710194425195</v>
      </c>
      <c r="S35" s="4">
        <v>26.932257695605138</v>
      </c>
      <c r="T35" s="4">
        <v>33.296517608834712</v>
      </c>
      <c r="U35" s="4">
        <v>29.041054429179429</v>
      </c>
      <c r="V35" s="4">
        <v>36.911461247940551</v>
      </c>
      <c r="W35" s="4">
        <v>33.94126533032685</v>
      </c>
      <c r="X35" s="4">
        <v>35.769342856300703</v>
      </c>
      <c r="Y35" s="13">
        <f t="shared" si="0"/>
        <v>26.932257695605138</v>
      </c>
      <c r="AA35" s="74" t="s">
        <v>7</v>
      </c>
      <c r="AB35" s="62">
        <f>SUM(AB3:AB34)</f>
        <v>200</v>
      </c>
      <c r="AC35" s="8"/>
      <c r="AD35" s="8"/>
      <c r="AE35" s="8"/>
      <c r="AF35" s="73">
        <f>SUM(AF3:AF34)</f>
        <v>91.074999999999989</v>
      </c>
    </row>
    <row r="36" spans="1:32" ht="16" thickBot="1" x14ac:dyDescent="0.25">
      <c r="A36" s="5">
        <v>32.386294447268931</v>
      </c>
      <c r="B36" s="4">
        <v>33.002567886953528</v>
      </c>
      <c r="C36" s="4">
        <v>25.752625711424074</v>
      </c>
      <c r="D36" s="4">
        <v>47.243267143002271</v>
      </c>
      <c r="E36" s="4">
        <v>27.191948526738067</v>
      </c>
      <c r="F36" s="4">
        <v>37.213523816413222</v>
      </c>
      <c r="G36" s="4">
        <v>37.580374356749601</v>
      </c>
      <c r="H36" s="4">
        <v>36.599890132722642</v>
      </c>
      <c r="I36" s="4">
        <v>31.015537898632157</v>
      </c>
      <c r="J36" s="4">
        <v>33.044730876854807</v>
      </c>
      <c r="K36" s="4">
        <v>32.887261799030234</v>
      </c>
      <c r="L36" s="4">
        <v>26.862117242468756</v>
      </c>
      <c r="M36" s="4">
        <v>39.76024791482758</v>
      </c>
      <c r="N36" s="4">
        <v>34.403055511923341</v>
      </c>
      <c r="O36" s="4">
        <v>26.701621505497471</v>
      </c>
      <c r="P36" s="4">
        <v>31.39142315892401</v>
      </c>
      <c r="Q36" s="4">
        <v>25.7737957401303</v>
      </c>
      <c r="R36" s="4">
        <v>34.421793571458252</v>
      </c>
      <c r="S36" s="4">
        <v>33.802781797938543</v>
      </c>
      <c r="T36" s="4">
        <v>31.51358655283547</v>
      </c>
      <c r="U36" s="4">
        <v>31.21281294180373</v>
      </c>
      <c r="V36" s="4">
        <v>24.658625606322033</v>
      </c>
      <c r="W36" s="4">
        <v>34.396549541006628</v>
      </c>
      <c r="X36" s="4">
        <v>24.217437075171908</v>
      </c>
      <c r="Y36" s="13">
        <f t="shared" si="0"/>
        <v>26.701621505497471</v>
      </c>
      <c r="AA36" s="3"/>
    </row>
    <row r="37" spans="1:32" ht="16" thickBot="1" x14ac:dyDescent="0.25">
      <c r="A37" s="5">
        <v>35.955405258020619</v>
      </c>
      <c r="B37" s="4">
        <v>25.042650847603873</v>
      </c>
      <c r="C37" s="4">
        <v>35.442816287549327</v>
      </c>
      <c r="D37" s="4">
        <v>28.980531900214189</v>
      </c>
      <c r="E37" s="4">
        <v>25.367497226176788</v>
      </c>
      <c r="F37" s="4">
        <v>31.789301625975078</v>
      </c>
      <c r="G37" s="4">
        <v>27.847102978102406</v>
      </c>
      <c r="H37" s="4">
        <v>26.232764960500184</v>
      </c>
      <c r="I37" s="4">
        <v>27.88563048725954</v>
      </c>
      <c r="J37" s="4">
        <v>35.946578730220878</v>
      </c>
      <c r="K37" s="4">
        <v>34.201266849480504</v>
      </c>
      <c r="L37" s="4">
        <v>28.262646335510777</v>
      </c>
      <c r="M37" s="4">
        <v>21.496718360823778</v>
      </c>
      <c r="N37" s="4">
        <v>40.026120680222462</v>
      </c>
      <c r="O37" s="4">
        <v>32.114159385253046</v>
      </c>
      <c r="P37" s="4">
        <v>26.620009016812606</v>
      </c>
      <c r="Q37" s="4">
        <v>31.712987074191137</v>
      </c>
      <c r="R37" s="4">
        <v>31.771821237564037</v>
      </c>
      <c r="S37" s="4">
        <v>32.330674987864676</v>
      </c>
      <c r="T37" s="4">
        <v>26.395688464986144</v>
      </c>
      <c r="U37" s="4">
        <v>31.099814616878032</v>
      </c>
      <c r="V37" s="4">
        <v>33.416918569824681</v>
      </c>
      <c r="W37" s="4">
        <v>28.494139683622567</v>
      </c>
      <c r="X37" s="4">
        <v>27.527768051644792</v>
      </c>
      <c r="Y37" s="13">
        <f t="shared" si="0"/>
        <v>26.395688464986144</v>
      </c>
      <c r="AD37" s="51" t="s">
        <v>29</v>
      </c>
      <c r="AE37" s="52"/>
      <c r="AF37" s="60">
        <f>Y205/3*AF35</f>
        <v>30.358333333333327</v>
      </c>
    </row>
    <row r="38" spans="1:32" x14ac:dyDescent="0.2">
      <c r="A38" s="5">
        <v>26.018167918571351</v>
      </c>
      <c r="B38" s="4">
        <v>30.818546450135603</v>
      </c>
      <c r="C38" s="4">
        <v>31.607736163657069</v>
      </c>
      <c r="D38" s="4">
        <v>24.031161112215553</v>
      </c>
      <c r="E38" s="4">
        <v>30.409833739631615</v>
      </c>
      <c r="F38" s="4">
        <v>40.631645719301467</v>
      </c>
      <c r="G38" s="4">
        <v>33.352046673140912</v>
      </c>
      <c r="H38" s="4">
        <v>27.521832860759616</v>
      </c>
      <c r="I38" s="4">
        <v>18.3374553958284</v>
      </c>
      <c r="J38" s="4">
        <v>30.05111868416925</v>
      </c>
      <c r="K38" s="4">
        <v>32.626446591665356</v>
      </c>
      <c r="L38" s="4">
        <v>33.908196534542846</v>
      </c>
      <c r="M38" s="4">
        <v>32.584492813731984</v>
      </c>
      <c r="N38" s="4">
        <v>31.955346440813656</v>
      </c>
      <c r="O38" s="4">
        <v>32.64502145427371</v>
      </c>
      <c r="P38" s="4">
        <v>28.787507511093484</v>
      </c>
      <c r="Q38" s="4">
        <v>28.487744086323147</v>
      </c>
      <c r="R38" s="4">
        <v>33.140871404143738</v>
      </c>
      <c r="S38" s="4">
        <v>25.955884749523424</v>
      </c>
      <c r="T38" s="4">
        <v>37.430332816004423</v>
      </c>
      <c r="U38" s="4">
        <v>23.041835472669611</v>
      </c>
      <c r="V38" s="4">
        <v>25.744922131009393</v>
      </c>
      <c r="W38" s="4">
        <v>31.808139471047713</v>
      </c>
      <c r="X38" s="4">
        <v>25.947958882140014</v>
      </c>
      <c r="Y38" s="13">
        <f t="shared" si="0"/>
        <v>24.031161112215553</v>
      </c>
    </row>
    <row r="39" spans="1:32" x14ac:dyDescent="0.2">
      <c r="A39" s="5">
        <v>37.816896730562632</v>
      </c>
      <c r="B39" s="4">
        <v>26.708425201377505</v>
      </c>
      <c r="C39" s="4">
        <v>34.687263938663634</v>
      </c>
      <c r="D39" s="4">
        <v>33.158360838583285</v>
      </c>
      <c r="E39" s="4">
        <v>36.873284106855202</v>
      </c>
      <c r="F39" s="4">
        <v>24.950514031588622</v>
      </c>
      <c r="G39" s="4">
        <v>27.989157652553221</v>
      </c>
      <c r="H39" s="4">
        <v>37.295952750678921</v>
      </c>
      <c r="I39" s="4">
        <v>34.548855152342313</v>
      </c>
      <c r="J39" s="4">
        <v>29.37052964262633</v>
      </c>
      <c r="K39" s="4">
        <v>30.047901366649686</v>
      </c>
      <c r="L39" s="4">
        <v>26.489624535508081</v>
      </c>
      <c r="M39" s="4">
        <v>26.818869524681691</v>
      </c>
      <c r="N39" s="4">
        <v>32.976856127059655</v>
      </c>
      <c r="O39" s="4">
        <v>28.604832577984112</v>
      </c>
      <c r="P39" s="4">
        <v>33.034013935452776</v>
      </c>
      <c r="Q39" s="4">
        <v>23.343771790867443</v>
      </c>
      <c r="R39" s="4">
        <v>36.420663433706771</v>
      </c>
      <c r="S39" s="4">
        <v>30.550720069166083</v>
      </c>
      <c r="T39" s="4">
        <v>33.129892277718611</v>
      </c>
      <c r="U39" s="4">
        <v>25.072591841664167</v>
      </c>
      <c r="V39" s="4">
        <v>26.895963055801932</v>
      </c>
      <c r="W39" s="4">
        <v>20.207738908858381</v>
      </c>
      <c r="X39" s="4">
        <v>28.716889951804003</v>
      </c>
      <c r="Y39" s="13">
        <f t="shared" si="0"/>
        <v>26.489624535508081</v>
      </c>
    </row>
    <row r="40" spans="1:32" x14ac:dyDescent="0.2">
      <c r="A40" s="5">
        <v>22.497751354430594</v>
      </c>
      <c r="B40" s="4">
        <v>29.129391937318861</v>
      </c>
      <c r="C40" s="4">
        <v>26.315666409519903</v>
      </c>
      <c r="D40" s="4">
        <v>25.223643675748878</v>
      </c>
      <c r="E40" s="4">
        <v>35.724650554236867</v>
      </c>
      <c r="F40" s="4">
        <v>26.048746157504297</v>
      </c>
      <c r="G40" s="4">
        <v>29.422851745561363</v>
      </c>
      <c r="H40" s="4">
        <v>34.41440066531851</v>
      </c>
      <c r="I40" s="4">
        <v>24.407725914270117</v>
      </c>
      <c r="J40" s="4">
        <v>29.071912058174412</v>
      </c>
      <c r="K40" s="4">
        <v>33.873064095261611</v>
      </c>
      <c r="L40" s="4">
        <v>22.730124379242973</v>
      </c>
      <c r="M40" s="4">
        <v>26.565212833788213</v>
      </c>
      <c r="N40" s="4">
        <v>31.689021771709506</v>
      </c>
      <c r="O40" s="4">
        <v>31.891005416904214</v>
      </c>
      <c r="P40" s="4">
        <v>39.189346941968509</v>
      </c>
      <c r="Q40" s="4">
        <v>28.14263477577261</v>
      </c>
      <c r="R40" s="4">
        <v>18.725284685459521</v>
      </c>
      <c r="S40" s="4">
        <v>24.471352458872133</v>
      </c>
      <c r="T40" s="4">
        <v>31.545944518774121</v>
      </c>
      <c r="U40" s="4">
        <v>31.493573136480574</v>
      </c>
      <c r="V40" s="4">
        <v>30.232714620688757</v>
      </c>
      <c r="W40" s="4">
        <v>36.148281279170391</v>
      </c>
      <c r="X40" s="4">
        <v>31.820387496193131</v>
      </c>
      <c r="Y40" s="13">
        <f t="shared" si="0"/>
        <v>22.730124379242973</v>
      </c>
    </row>
    <row r="41" spans="1:32" x14ac:dyDescent="0.2">
      <c r="A41" s="5">
        <v>31.701856961384809</v>
      </c>
      <c r="B41" s="4">
        <v>32.474629046191701</v>
      </c>
      <c r="C41" s="4">
        <v>32.132926801213344</v>
      </c>
      <c r="D41" s="4">
        <v>31.343944993185108</v>
      </c>
      <c r="E41" s="4">
        <v>31.75909918252917</v>
      </c>
      <c r="F41" s="4">
        <v>25.400442720978347</v>
      </c>
      <c r="G41" s="4">
        <v>31.133495917842552</v>
      </c>
      <c r="H41" s="4">
        <v>27.31828364838324</v>
      </c>
      <c r="I41" s="4">
        <v>17.961572605527962</v>
      </c>
      <c r="J41" s="4">
        <v>29.404783576646562</v>
      </c>
      <c r="K41" s="4">
        <v>32.821862317009945</v>
      </c>
      <c r="L41" s="4">
        <v>32.037042513088032</v>
      </c>
      <c r="M41" s="4">
        <v>39.791525861159663</v>
      </c>
      <c r="N41" s="4">
        <v>18.985251500457309</v>
      </c>
      <c r="O41" s="4">
        <v>28.032046326438572</v>
      </c>
      <c r="P41" s="4">
        <v>28.564186102264657</v>
      </c>
      <c r="Q41" s="4">
        <v>25.392461475228966</v>
      </c>
      <c r="R41" s="4">
        <v>32.945966771732024</v>
      </c>
      <c r="S41" s="4">
        <v>34.295083096512769</v>
      </c>
      <c r="T41" s="4">
        <v>31.788641257767907</v>
      </c>
      <c r="U41" s="4">
        <v>33.806934973250868</v>
      </c>
      <c r="V41" s="4">
        <v>37.298507751283466</v>
      </c>
      <c r="W41" s="4">
        <v>31.97680523147665</v>
      </c>
      <c r="X41" s="4">
        <v>26.707341633075856</v>
      </c>
      <c r="Y41" s="13">
        <f t="shared" si="0"/>
        <v>25.400442720978347</v>
      </c>
    </row>
    <row r="42" spans="1:32" x14ac:dyDescent="0.2">
      <c r="A42" s="5">
        <v>32.605456462399154</v>
      </c>
      <c r="B42" s="4">
        <v>21.917475359913773</v>
      </c>
      <c r="C42" s="4">
        <v>32.150368417218004</v>
      </c>
      <c r="D42" s="4">
        <v>24.805816029205538</v>
      </c>
      <c r="E42" s="4">
        <v>38.085242470263559</v>
      </c>
      <c r="F42" s="4">
        <v>27.05361548594534</v>
      </c>
      <c r="G42" s="4">
        <v>28.539852009113922</v>
      </c>
      <c r="H42" s="4">
        <v>33.916492057822239</v>
      </c>
      <c r="I42" s="4">
        <v>36.025962256440387</v>
      </c>
      <c r="J42" s="4">
        <v>29.328240642847724</v>
      </c>
      <c r="K42" s="4">
        <v>23.92979914472847</v>
      </c>
      <c r="L42" s="4">
        <v>36.573118199262872</v>
      </c>
      <c r="M42" s="4">
        <v>28.96767963941042</v>
      </c>
      <c r="N42" s="4">
        <v>38.669217232473841</v>
      </c>
      <c r="O42" s="4">
        <v>30.435960767140077</v>
      </c>
      <c r="P42" s="4">
        <v>21.869856798031105</v>
      </c>
      <c r="Q42" s="4">
        <v>28.001232224586762</v>
      </c>
      <c r="R42" s="4">
        <v>28.584991757255263</v>
      </c>
      <c r="S42" s="4">
        <v>31.930636459156322</v>
      </c>
      <c r="T42" s="4">
        <v>29.691280635975076</v>
      </c>
      <c r="U42" s="4">
        <v>33.450198064312019</v>
      </c>
      <c r="V42" s="4">
        <v>27.946920697470581</v>
      </c>
      <c r="W42" s="4">
        <v>31.187624664231418</v>
      </c>
      <c r="X42" s="4">
        <v>22.231806276272366</v>
      </c>
      <c r="Y42" s="13">
        <f t="shared" si="0"/>
        <v>22.231806276272366</v>
      </c>
    </row>
    <row r="43" spans="1:32" x14ac:dyDescent="0.2">
      <c r="A43" s="5">
        <v>22.202101491965003</v>
      </c>
      <c r="B43" s="4">
        <v>45.869795867966239</v>
      </c>
      <c r="C43" s="4">
        <v>26.416743794296671</v>
      </c>
      <c r="D43" s="4">
        <v>31.482331157035173</v>
      </c>
      <c r="E43" s="4">
        <v>33.232169254398478</v>
      </c>
      <c r="F43" s="4">
        <v>24.693027573145002</v>
      </c>
      <c r="G43" s="4">
        <v>33.262697683994759</v>
      </c>
      <c r="H43" s="4">
        <v>29.189221070315416</v>
      </c>
      <c r="I43" s="4">
        <v>32.380014888941673</v>
      </c>
      <c r="J43" s="4">
        <v>28.638703675528586</v>
      </c>
      <c r="K43" s="4">
        <v>26.458696516579927</v>
      </c>
      <c r="L43" s="4">
        <v>30.099616116168217</v>
      </c>
      <c r="M43" s="4">
        <v>34.357548599319514</v>
      </c>
      <c r="N43" s="4">
        <v>28.985475634729664</v>
      </c>
      <c r="O43" s="4">
        <v>35.855074642105748</v>
      </c>
      <c r="P43" s="4">
        <v>32.727626247695738</v>
      </c>
      <c r="Q43" s="4">
        <v>28.356630766458004</v>
      </c>
      <c r="R43" s="4">
        <v>33.264222703488016</v>
      </c>
      <c r="S43" s="4">
        <v>22.590894208941606</v>
      </c>
      <c r="T43" s="4">
        <v>35.792446279543171</v>
      </c>
      <c r="U43" s="4">
        <v>29.059180564012053</v>
      </c>
      <c r="V43" s="4">
        <v>25.897968142614786</v>
      </c>
      <c r="W43" s="4">
        <v>31.441586364679235</v>
      </c>
      <c r="X43" s="4">
        <v>39.939907472308306</v>
      </c>
      <c r="Y43" s="13">
        <f t="shared" si="0"/>
        <v>26.458696516579927</v>
      </c>
    </row>
    <row r="44" spans="1:32" x14ac:dyDescent="0.2">
      <c r="A44" s="5">
        <v>26.322187165734288</v>
      </c>
      <c r="B44" s="4">
        <v>30.698896834603197</v>
      </c>
      <c r="C44" s="4">
        <v>27.48283180801814</v>
      </c>
      <c r="D44" s="4">
        <v>29.733500187643298</v>
      </c>
      <c r="E44" s="4">
        <v>27.920450146766818</v>
      </c>
      <c r="F44" s="4">
        <v>33.021764815378738</v>
      </c>
      <c r="G44" s="4">
        <v>28.261845006437781</v>
      </c>
      <c r="H44" s="4">
        <v>37.507531748092106</v>
      </c>
      <c r="I44" s="4">
        <v>23.958002719579653</v>
      </c>
      <c r="J44" s="4">
        <v>27.063509120603968</v>
      </c>
      <c r="K44" s="4">
        <v>32.675383340719748</v>
      </c>
      <c r="L44" s="4">
        <v>32.664926785287619</v>
      </c>
      <c r="M44" s="4">
        <v>22.496013429002744</v>
      </c>
      <c r="N44" s="4">
        <v>30.656831181050279</v>
      </c>
      <c r="O44" s="4">
        <v>34.678977977687822</v>
      </c>
      <c r="P44" s="4">
        <v>32.4263380231044</v>
      </c>
      <c r="Q44" s="4">
        <v>29.747322132694347</v>
      </c>
      <c r="R44" s="4">
        <v>33.264010778231381</v>
      </c>
      <c r="S44" s="4">
        <v>23.254870383093674</v>
      </c>
      <c r="T44" s="4">
        <v>30.504889609502943</v>
      </c>
      <c r="U44" s="4">
        <v>42.576280175311382</v>
      </c>
      <c r="V44" s="4">
        <v>26.304179523452994</v>
      </c>
      <c r="W44" s="4">
        <v>27.207157279734162</v>
      </c>
      <c r="X44" s="4">
        <v>34.365315420180622</v>
      </c>
      <c r="Y44" s="13">
        <f t="shared" si="0"/>
        <v>26.322187165734288</v>
      </c>
    </row>
    <row r="45" spans="1:32" x14ac:dyDescent="0.2">
      <c r="A45" s="5">
        <v>26.97613937950279</v>
      </c>
      <c r="B45" s="4">
        <v>32.421328879179107</v>
      </c>
      <c r="C45" s="4">
        <v>28.996400596189737</v>
      </c>
      <c r="D45" s="4">
        <v>29.662236227780252</v>
      </c>
      <c r="E45" s="4">
        <v>24.831828361735106</v>
      </c>
      <c r="F45" s="4">
        <v>29.586400543844995</v>
      </c>
      <c r="G45" s="4">
        <v>27.963094093662026</v>
      </c>
      <c r="H45" s="4">
        <v>39.440893897649431</v>
      </c>
      <c r="I45" s="4">
        <v>24.351147302086655</v>
      </c>
      <c r="J45" s="4">
        <v>35.282822155506025</v>
      </c>
      <c r="K45" s="4">
        <v>30.796417709747075</v>
      </c>
      <c r="L45" s="4">
        <v>29.667237111041075</v>
      </c>
      <c r="M45" s="4">
        <v>30.238769838536612</v>
      </c>
      <c r="N45" s="4">
        <v>30.939610080444229</v>
      </c>
      <c r="O45" s="4">
        <v>37.295067855282944</v>
      </c>
      <c r="P45" s="4">
        <v>28.911556680627214</v>
      </c>
      <c r="Q45" s="4">
        <v>32.1395446282325</v>
      </c>
      <c r="R45" s="4">
        <v>43.897952658251427</v>
      </c>
      <c r="S45" s="4">
        <v>32.954806668179572</v>
      </c>
      <c r="T45" s="4">
        <v>28.053951979876743</v>
      </c>
      <c r="U45" s="4">
        <v>29.506769934306206</v>
      </c>
      <c r="V45" s="4">
        <v>28.535543306427034</v>
      </c>
      <c r="W45" s="4">
        <v>27.406233309346156</v>
      </c>
      <c r="X45" s="4">
        <v>31.136901302678332</v>
      </c>
      <c r="Y45" s="13">
        <f t="shared" si="0"/>
        <v>27.406233309346156</v>
      </c>
    </row>
    <row r="46" spans="1:32" x14ac:dyDescent="0.2">
      <c r="A46" s="5">
        <v>25.734942459860232</v>
      </c>
      <c r="B46" s="4">
        <v>20.474085455011064</v>
      </c>
      <c r="C46" s="4">
        <v>30.015820594830842</v>
      </c>
      <c r="D46" s="4">
        <v>27.487697000408097</v>
      </c>
      <c r="E46" s="4">
        <v>28.088900903924852</v>
      </c>
      <c r="F46" s="4">
        <v>33.259526213036111</v>
      </c>
      <c r="G46" s="4">
        <v>32.930707488997498</v>
      </c>
      <c r="H46" s="4">
        <v>38.915287640391057</v>
      </c>
      <c r="I46" s="4">
        <v>29.807107251512438</v>
      </c>
      <c r="J46" s="4">
        <v>29.858147991872865</v>
      </c>
      <c r="K46" s="4">
        <v>34.612399700690254</v>
      </c>
      <c r="L46" s="4">
        <v>31.768571277289041</v>
      </c>
      <c r="M46" s="4">
        <v>30.9818994023396</v>
      </c>
      <c r="N46" s="4">
        <v>20.387938220319235</v>
      </c>
      <c r="O46" s="4">
        <v>29.978740560034364</v>
      </c>
      <c r="P46" s="4">
        <v>36.712358408534101</v>
      </c>
      <c r="Q46" s="4">
        <v>15.142378032630223</v>
      </c>
      <c r="R46" s="4">
        <v>24.969691169287408</v>
      </c>
      <c r="S46" s="4">
        <v>29.062590594195065</v>
      </c>
      <c r="T46" s="4">
        <v>16.045926658283726</v>
      </c>
      <c r="U46" s="4">
        <v>24.720222168562785</v>
      </c>
      <c r="V46" s="4">
        <v>32.607221350301636</v>
      </c>
      <c r="W46" s="4">
        <v>27.467883854475495</v>
      </c>
      <c r="X46" s="4">
        <v>24.782035839921356</v>
      </c>
      <c r="Y46" s="13">
        <f t="shared" si="0"/>
        <v>20.474085455011064</v>
      </c>
    </row>
    <row r="47" spans="1:32" x14ac:dyDescent="0.2">
      <c r="A47" s="5">
        <v>26.583348068707558</v>
      </c>
      <c r="B47" s="4">
        <v>32.712321312340563</v>
      </c>
      <c r="C47" s="4">
        <v>23.639335755943954</v>
      </c>
      <c r="D47" s="4">
        <v>36.796454600170712</v>
      </c>
      <c r="E47" s="4">
        <v>37.272581371734212</v>
      </c>
      <c r="F47" s="4">
        <v>27.822049628754268</v>
      </c>
      <c r="G47" s="4">
        <v>33.803956370654213</v>
      </c>
      <c r="H47" s="4">
        <v>27.468566421007118</v>
      </c>
      <c r="I47" s="4">
        <v>33.210035015845364</v>
      </c>
      <c r="J47" s="4">
        <v>22.822397824634386</v>
      </c>
      <c r="K47" s="4">
        <v>29.558214715958531</v>
      </c>
      <c r="L47" s="4">
        <v>31.023176760582345</v>
      </c>
      <c r="M47" s="4">
        <v>32.276978265172112</v>
      </c>
      <c r="N47" s="4">
        <v>29.323956265361453</v>
      </c>
      <c r="O47" s="4">
        <v>32.581880183651933</v>
      </c>
      <c r="P47" s="4">
        <v>33.874583484173264</v>
      </c>
      <c r="Q47" s="4">
        <v>28.363314901340374</v>
      </c>
      <c r="R47" s="4">
        <v>26.856201036367061</v>
      </c>
      <c r="S47" s="4">
        <v>26.094828225269136</v>
      </c>
      <c r="T47" s="4">
        <v>27.757877103176376</v>
      </c>
      <c r="U47" s="4">
        <v>23.601902975520645</v>
      </c>
      <c r="V47" s="4">
        <v>36.724433212824835</v>
      </c>
      <c r="W47" s="4">
        <v>28.588837798429132</v>
      </c>
      <c r="X47" s="4">
        <v>32.916942628789101</v>
      </c>
      <c r="Y47" s="13">
        <f t="shared" si="0"/>
        <v>23.639335755943954</v>
      </c>
    </row>
    <row r="48" spans="1:32" x14ac:dyDescent="0.2">
      <c r="A48" s="5">
        <v>28.544794826987676</v>
      </c>
      <c r="B48" s="4">
        <v>16.568727084407051</v>
      </c>
      <c r="C48" s="4">
        <v>31.917494295049082</v>
      </c>
      <c r="D48" s="4">
        <v>25.305182078872239</v>
      </c>
      <c r="E48" s="4">
        <v>25.673235814916485</v>
      </c>
      <c r="F48" s="4">
        <v>26.395201110162642</v>
      </c>
      <c r="G48" s="4">
        <v>36.838296789524065</v>
      </c>
      <c r="H48" s="4">
        <v>31.641571779856676</v>
      </c>
      <c r="I48" s="4">
        <v>26.607840170031732</v>
      </c>
      <c r="J48" s="4">
        <v>30.220412981966962</v>
      </c>
      <c r="K48" s="4">
        <v>29.455242888623403</v>
      </c>
      <c r="L48" s="4">
        <v>28.723184253421135</v>
      </c>
      <c r="M48" s="4">
        <v>29.364632838282361</v>
      </c>
      <c r="N48" s="4">
        <v>31.274441842471305</v>
      </c>
      <c r="O48" s="4">
        <v>36.607395443607025</v>
      </c>
      <c r="P48" s="4">
        <v>30.906620516524814</v>
      </c>
      <c r="Q48" s="4">
        <v>34.608166977324863</v>
      </c>
      <c r="R48" s="4">
        <v>37.817707173245203</v>
      </c>
      <c r="S48" s="4">
        <v>29.569815142837324</v>
      </c>
      <c r="T48" s="4">
        <v>21.314210796880527</v>
      </c>
      <c r="U48" s="4">
        <v>32.598155418156104</v>
      </c>
      <c r="V48" s="4">
        <v>25.946085433265111</v>
      </c>
      <c r="W48" s="4">
        <v>33.614217983874084</v>
      </c>
      <c r="X48" s="4">
        <v>22.364614045124647</v>
      </c>
      <c r="Y48" s="13">
        <f t="shared" si="0"/>
        <v>26.607840170031732</v>
      </c>
    </row>
    <row r="49" spans="1:25" x14ac:dyDescent="0.2">
      <c r="A49" s="5">
        <v>39.397422096822275</v>
      </c>
      <c r="B49" s="4">
        <v>32.691207295457538</v>
      </c>
      <c r="C49" s="4">
        <v>26.61040885725216</v>
      </c>
      <c r="D49" s="4">
        <v>24.718976714153079</v>
      </c>
      <c r="E49" s="4">
        <v>42.036340255975269</v>
      </c>
      <c r="F49" s="4">
        <v>35.018380310335459</v>
      </c>
      <c r="G49" s="4">
        <v>27.111213198394484</v>
      </c>
      <c r="H49" s="4">
        <v>37.697122944859437</v>
      </c>
      <c r="I49" s="4">
        <v>30.503779400049542</v>
      </c>
      <c r="J49" s="4">
        <v>19.662380763041895</v>
      </c>
      <c r="K49" s="4">
        <v>28.059956776218847</v>
      </c>
      <c r="L49" s="4">
        <v>44.021492854983329</v>
      </c>
      <c r="M49" s="4">
        <v>31.179952862874163</v>
      </c>
      <c r="N49" s="4">
        <v>36.70157102010775</v>
      </c>
      <c r="O49" s="4">
        <v>33.802293683754677</v>
      </c>
      <c r="P49" s="4">
        <v>19.480764423328445</v>
      </c>
      <c r="Q49" s="4">
        <v>32.097770088573007</v>
      </c>
      <c r="R49" s="4">
        <v>33.172322863964695</v>
      </c>
      <c r="S49" s="4">
        <v>25.894342852396377</v>
      </c>
      <c r="T49" s="4">
        <v>27.083825425222479</v>
      </c>
      <c r="U49" s="4">
        <v>24.597096960974159</v>
      </c>
      <c r="V49" s="4">
        <v>28.397359498585402</v>
      </c>
      <c r="W49" s="4">
        <v>17.956721479380079</v>
      </c>
      <c r="X49" s="4">
        <v>27.601930086429388</v>
      </c>
      <c r="Y49" s="13">
        <f t="shared" si="0"/>
        <v>24.718976714153079</v>
      </c>
    </row>
    <row r="50" spans="1:25" x14ac:dyDescent="0.2">
      <c r="A50" s="5">
        <v>25.44078308200752</v>
      </c>
      <c r="B50" s="4">
        <v>24.858592076255889</v>
      </c>
      <c r="C50" s="4">
        <v>25.044610111056141</v>
      </c>
      <c r="D50" s="4">
        <v>32.879716387312826</v>
      </c>
      <c r="E50" s="4">
        <v>27.933409904006574</v>
      </c>
      <c r="F50" s="4">
        <v>25.10556704713132</v>
      </c>
      <c r="G50" s="4">
        <v>24.588186796201462</v>
      </c>
      <c r="H50" s="4">
        <v>24.725469165830038</v>
      </c>
      <c r="I50" s="4">
        <v>30.916223007390293</v>
      </c>
      <c r="J50" s="4">
        <v>22.928643225263691</v>
      </c>
      <c r="K50" s="4">
        <v>37.327106384774112</v>
      </c>
      <c r="L50" s="4">
        <v>24.829666073174089</v>
      </c>
      <c r="M50" s="4">
        <v>26.124044218501044</v>
      </c>
      <c r="N50" s="4">
        <v>23.218368854949624</v>
      </c>
      <c r="O50" s="4">
        <v>34.268505000238669</v>
      </c>
      <c r="P50" s="4">
        <v>27.491830912026657</v>
      </c>
      <c r="Q50" s="4">
        <v>28.540930345696417</v>
      </c>
      <c r="R50" s="4">
        <v>29.101682188860813</v>
      </c>
      <c r="S50" s="4">
        <v>18.486450363275932</v>
      </c>
      <c r="T50" s="4">
        <v>20.026274581889119</v>
      </c>
      <c r="U50" s="4">
        <v>20.46858885097101</v>
      </c>
      <c r="V50" s="4">
        <v>34.013372582663337</v>
      </c>
      <c r="W50" s="4">
        <v>29.383891748538719</v>
      </c>
      <c r="X50" s="4">
        <v>17.198881282699318</v>
      </c>
      <c r="Y50" s="13">
        <f t="shared" si="0"/>
        <v>24.588186796201462</v>
      </c>
    </row>
    <row r="51" spans="1:25" x14ac:dyDescent="0.2">
      <c r="A51" s="5">
        <v>33.768283888055471</v>
      </c>
      <c r="B51" s="4">
        <v>27.698858282445862</v>
      </c>
      <c r="C51" s="4">
        <v>21.813965436419281</v>
      </c>
      <c r="D51" s="4">
        <v>26.884399608845808</v>
      </c>
      <c r="E51" s="4">
        <v>29.467120411307413</v>
      </c>
      <c r="F51" s="4">
        <v>38.106087253498728</v>
      </c>
      <c r="G51" s="4">
        <v>27.586475736874167</v>
      </c>
      <c r="H51" s="4">
        <v>30.116789453740353</v>
      </c>
      <c r="I51" s="4">
        <v>36.600398744632436</v>
      </c>
      <c r="J51" s="4">
        <v>27.711895623723287</v>
      </c>
      <c r="K51" s="4">
        <v>34.177646943358823</v>
      </c>
      <c r="L51" s="4">
        <v>33.288171493244114</v>
      </c>
      <c r="M51" s="4">
        <v>27.131633127597091</v>
      </c>
      <c r="N51" s="4">
        <v>19.399483354388003</v>
      </c>
      <c r="O51" s="4">
        <v>27.889123936887092</v>
      </c>
      <c r="P51" s="4">
        <v>28.586716107612599</v>
      </c>
      <c r="Q51" s="4">
        <v>28.332761945867613</v>
      </c>
      <c r="R51" s="4">
        <v>27.511146618038232</v>
      </c>
      <c r="S51" s="4">
        <v>25.937567384559301</v>
      </c>
      <c r="T51" s="4">
        <v>32.966151146304817</v>
      </c>
      <c r="U51" s="4">
        <v>24.509169921523405</v>
      </c>
      <c r="V51" s="4">
        <v>31.610686522225571</v>
      </c>
      <c r="W51" s="4">
        <v>37.311559602292299</v>
      </c>
      <c r="X51" s="4">
        <v>38.71329415449226</v>
      </c>
      <c r="Y51" s="13">
        <f t="shared" si="0"/>
        <v>24.509169921523405</v>
      </c>
    </row>
    <row r="52" spans="1:25" x14ac:dyDescent="0.2">
      <c r="A52" s="5">
        <v>30.911843369239325</v>
      </c>
      <c r="B52" s="4">
        <v>31.822656185950486</v>
      </c>
      <c r="C52" s="4">
        <v>31.717761179971877</v>
      </c>
      <c r="D52" s="4">
        <v>31.548254950250474</v>
      </c>
      <c r="E52" s="4">
        <v>28.843416172241103</v>
      </c>
      <c r="F52" s="4">
        <v>30.997014976852682</v>
      </c>
      <c r="G52" s="4">
        <v>33.206339782247092</v>
      </c>
      <c r="H52" s="4">
        <v>40.186199502089707</v>
      </c>
      <c r="I52" s="4">
        <v>28.937991247543099</v>
      </c>
      <c r="J52" s="4">
        <v>31.256010317421531</v>
      </c>
      <c r="K52" s="4">
        <v>33.17200628038465</v>
      </c>
      <c r="L52" s="4">
        <v>35.979677951991619</v>
      </c>
      <c r="M52" s="4">
        <v>22.352318911508711</v>
      </c>
      <c r="N52" s="4">
        <v>28.824530114423023</v>
      </c>
      <c r="O52" s="4">
        <v>24.895289417227982</v>
      </c>
      <c r="P52" s="4">
        <v>25.124305842784366</v>
      </c>
      <c r="Q52" s="4">
        <v>27.66671595270688</v>
      </c>
      <c r="R52" s="4">
        <v>19.31107340924094</v>
      </c>
      <c r="S52" s="4">
        <v>25.059130423758504</v>
      </c>
      <c r="T52" s="4">
        <v>26.354340484143169</v>
      </c>
      <c r="U52" s="4">
        <v>26.473339816949888</v>
      </c>
      <c r="V52" s="4">
        <v>34.017036200261195</v>
      </c>
      <c r="W52" s="4">
        <v>29.221134677034879</v>
      </c>
      <c r="X52" s="4">
        <v>15.64270248486539</v>
      </c>
      <c r="Y52" s="13">
        <f t="shared" si="0"/>
        <v>28.843416172241103</v>
      </c>
    </row>
    <row r="53" spans="1:25" x14ac:dyDescent="0.2">
      <c r="A53" s="5">
        <v>34.349264092369914</v>
      </c>
      <c r="B53" s="4">
        <v>25.9727592173791</v>
      </c>
      <c r="C53" s="4">
        <v>28.871299092211366</v>
      </c>
      <c r="D53" s="4">
        <v>24.850509547797646</v>
      </c>
      <c r="E53" s="4">
        <v>28.015549057750015</v>
      </c>
      <c r="F53" s="4">
        <v>24.638384647535613</v>
      </c>
      <c r="G53" s="4">
        <v>25.242801292972317</v>
      </c>
      <c r="H53" s="4">
        <v>33.570193307409319</v>
      </c>
      <c r="I53" s="4">
        <v>36.852873550708054</v>
      </c>
      <c r="J53" s="4">
        <v>24.484810140074192</v>
      </c>
      <c r="K53" s="4">
        <v>31.647064410140793</v>
      </c>
      <c r="L53" s="4">
        <v>31.317842634176547</v>
      </c>
      <c r="M53" s="4">
        <v>26.443504184110928</v>
      </c>
      <c r="N53" s="4">
        <v>30.396132245589012</v>
      </c>
      <c r="O53" s="4">
        <v>31.085482356351847</v>
      </c>
      <c r="P53" s="4">
        <v>33.068696468720717</v>
      </c>
      <c r="Q53" s="4">
        <v>40.632941918068703</v>
      </c>
      <c r="R53" s="4">
        <v>21.325665607768826</v>
      </c>
      <c r="S53" s="4">
        <v>30.378727409701629</v>
      </c>
      <c r="T53" s="4">
        <v>38.949878708403624</v>
      </c>
      <c r="U53" s="4">
        <v>23.560273072163227</v>
      </c>
      <c r="V53" s="4">
        <v>31.484975000281192</v>
      </c>
      <c r="W53" s="4">
        <v>23.307074251736093</v>
      </c>
      <c r="X53" s="4">
        <v>33.298069095171847</v>
      </c>
      <c r="Y53" s="13">
        <f t="shared" si="0"/>
        <v>24.638384647535613</v>
      </c>
    </row>
    <row r="54" spans="1:25" x14ac:dyDescent="0.2">
      <c r="A54" s="5">
        <v>32.202756587381927</v>
      </c>
      <c r="B54" s="4">
        <v>31.181880579944337</v>
      </c>
      <c r="C54" s="4">
        <v>33.840457644166172</v>
      </c>
      <c r="D54" s="4">
        <v>29.873971483235255</v>
      </c>
      <c r="E54" s="4">
        <v>25.752792500806411</v>
      </c>
      <c r="F54" s="4">
        <v>29.784447549237033</v>
      </c>
      <c r="G54" s="4">
        <v>26.091914919717784</v>
      </c>
      <c r="H54" s="4">
        <v>39.5518372878538</v>
      </c>
      <c r="I54" s="4">
        <v>23.359934201824153</v>
      </c>
      <c r="J54" s="4">
        <v>22.254406492363916</v>
      </c>
      <c r="K54" s="4">
        <v>32.636347571323235</v>
      </c>
      <c r="L54" s="4">
        <v>34.948186640968153</v>
      </c>
      <c r="M54" s="4">
        <v>32.754308350554531</v>
      </c>
      <c r="N54" s="4">
        <v>31.15591164691649</v>
      </c>
      <c r="O54" s="4">
        <v>26.197337530031675</v>
      </c>
      <c r="P54" s="4">
        <v>33.313649009428786</v>
      </c>
      <c r="Q54" s="4">
        <v>31.225032281337246</v>
      </c>
      <c r="R54" s="4">
        <v>33.168129946685099</v>
      </c>
      <c r="S54" s="4">
        <v>26.457623114571543</v>
      </c>
      <c r="T54" s="4">
        <v>33.324653143763868</v>
      </c>
      <c r="U54" s="4">
        <v>36.354341100350211</v>
      </c>
      <c r="V54" s="4">
        <v>40.997074053209559</v>
      </c>
      <c r="W54" s="4">
        <v>38.383174406545486</v>
      </c>
      <c r="X54" s="4">
        <v>33.560000544044769</v>
      </c>
      <c r="Y54" s="13">
        <f t="shared" si="0"/>
        <v>26.457623114571543</v>
      </c>
    </row>
    <row r="55" spans="1:25" x14ac:dyDescent="0.2">
      <c r="A55" s="5">
        <v>34.03325405078904</v>
      </c>
      <c r="B55" s="4">
        <v>24.786400936237698</v>
      </c>
      <c r="C55" s="4">
        <v>37.243834976672204</v>
      </c>
      <c r="D55" s="4">
        <v>38.817527020288367</v>
      </c>
      <c r="E55" s="4">
        <v>28.152965582355542</v>
      </c>
      <c r="F55" s="4">
        <v>20.12261809506866</v>
      </c>
      <c r="G55" s="4">
        <v>44.070115214112285</v>
      </c>
      <c r="H55" s="4">
        <v>38.263339960820971</v>
      </c>
      <c r="I55" s="4">
        <v>31.396852099094794</v>
      </c>
      <c r="J55" s="4">
        <v>25.111691400102139</v>
      </c>
      <c r="K55" s="4">
        <v>30.949622501148983</v>
      </c>
      <c r="L55" s="4">
        <v>32.046214152892894</v>
      </c>
      <c r="M55" s="4">
        <v>35.057386296401269</v>
      </c>
      <c r="N55" s="4">
        <v>30.942257445004735</v>
      </c>
      <c r="O55" s="4">
        <v>35.955586586321054</v>
      </c>
      <c r="P55" s="4">
        <v>31.124912309804628</v>
      </c>
      <c r="Q55" s="4">
        <v>26.779629942777675</v>
      </c>
      <c r="R55" s="4">
        <v>37.625688190870058</v>
      </c>
      <c r="S55" s="4">
        <v>32.228830967825893</v>
      </c>
      <c r="T55" s="4">
        <v>31.233341933031454</v>
      </c>
      <c r="U55" s="4">
        <v>34.493549159813782</v>
      </c>
      <c r="V55" s="4">
        <v>33.017039132768332</v>
      </c>
      <c r="W55" s="4">
        <v>34.007889945257062</v>
      </c>
      <c r="X55" s="4">
        <v>35.584843174955608</v>
      </c>
      <c r="Y55" s="13">
        <f t="shared" si="0"/>
        <v>26.779629942777675</v>
      </c>
    </row>
    <row r="56" spans="1:25" x14ac:dyDescent="0.2">
      <c r="A56" s="5">
        <v>28.035778356271585</v>
      </c>
      <c r="B56" s="4">
        <v>31.701689102701934</v>
      </c>
      <c r="C56" s="4">
        <v>24.514665710167566</v>
      </c>
      <c r="D56" s="4">
        <v>34.026529471640423</v>
      </c>
      <c r="E56" s="4">
        <v>24.355475661996287</v>
      </c>
      <c r="F56" s="4">
        <v>32.184200130601354</v>
      </c>
      <c r="G56" s="4">
        <v>24.377957551816806</v>
      </c>
      <c r="H56" s="4">
        <v>28.477937271369846</v>
      </c>
      <c r="I56" s="4">
        <v>26.589232584734223</v>
      </c>
      <c r="J56" s="4">
        <v>25.703847323965363</v>
      </c>
      <c r="K56" s="4">
        <v>32.759318386442295</v>
      </c>
      <c r="L56" s="4">
        <v>32.145511305746354</v>
      </c>
      <c r="M56" s="4">
        <v>26.396867654704398</v>
      </c>
      <c r="N56" s="4">
        <v>31.120973910336446</v>
      </c>
      <c r="O56" s="4">
        <v>36.194983269004666</v>
      </c>
      <c r="P56" s="4">
        <v>30.597307180902025</v>
      </c>
      <c r="Q56" s="4">
        <v>28.360692788668572</v>
      </c>
      <c r="R56" s="4">
        <v>28.231037484723366</v>
      </c>
      <c r="S56" s="4">
        <v>38.59028729219682</v>
      </c>
      <c r="T56" s="4">
        <v>29.723130666317712</v>
      </c>
      <c r="U56" s="4">
        <v>29.716104785205705</v>
      </c>
      <c r="V56" s="4">
        <v>27.795785377425805</v>
      </c>
      <c r="W56" s="4">
        <v>30.386112147099425</v>
      </c>
      <c r="X56" s="4">
        <v>32.834340339734034</v>
      </c>
      <c r="Y56" s="13">
        <f t="shared" si="0"/>
        <v>27.795785377425805</v>
      </c>
    </row>
    <row r="57" spans="1:25" x14ac:dyDescent="0.2">
      <c r="A57" s="5">
        <v>29.669990811798097</v>
      </c>
      <c r="B57" s="4">
        <v>30.234989070128716</v>
      </c>
      <c r="C57" s="4">
        <v>37.899944599951418</v>
      </c>
      <c r="D57" s="4">
        <v>35.587009837544841</v>
      </c>
      <c r="E57" s="4">
        <v>38.628107433137444</v>
      </c>
      <c r="F57" s="4">
        <v>27.541885615658135</v>
      </c>
      <c r="G57" s="4">
        <v>28.629199631260036</v>
      </c>
      <c r="H57" s="4">
        <v>29.934907201978877</v>
      </c>
      <c r="I57" s="4">
        <v>32.672266695981826</v>
      </c>
      <c r="J57" s="4">
        <v>30.759837934404757</v>
      </c>
      <c r="K57" s="4">
        <v>28.254996813189607</v>
      </c>
      <c r="L57" s="4">
        <v>32.153225049535571</v>
      </c>
      <c r="M57" s="4">
        <v>26.681114730388103</v>
      </c>
      <c r="N57" s="4">
        <v>23.456515711134394</v>
      </c>
      <c r="O57" s="4">
        <v>32.711115997444537</v>
      </c>
      <c r="P57" s="4">
        <v>27.864907434474148</v>
      </c>
      <c r="Q57" s="4">
        <v>38.652069879799321</v>
      </c>
      <c r="R57" s="4">
        <v>26.258019289513513</v>
      </c>
      <c r="S57" s="4">
        <v>31.385952334329456</v>
      </c>
      <c r="T57" s="4">
        <v>31.792731395416695</v>
      </c>
      <c r="U57" s="4">
        <v>33.509613278307249</v>
      </c>
      <c r="V57" s="4">
        <v>35.429091489042676</v>
      </c>
      <c r="W57" s="4">
        <v>36.905510075716947</v>
      </c>
      <c r="X57" s="4">
        <v>38.315734197503481</v>
      </c>
      <c r="Y57" s="13">
        <f t="shared" si="0"/>
        <v>27.541885615658135</v>
      </c>
    </row>
    <row r="58" spans="1:25" x14ac:dyDescent="0.2">
      <c r="A58" s="5">
        <v>30.67717982907724</v>
      </c>
      <c r="B58" s="4">
        <v>26.539030288353249</v>
      </c>
      <c r="C58" s="4">
        <v>22.155272098504316</v>
      </c>
      <c r="D58" s="4">
        <v>36.95960215421686</v>
      </c>
      <c r="E58" s="4">
        <v>26.647212692156923</v>
      </c>
      <c r="F58" s="4">
        <v>21.475548610609561</v>
      </c>
      <c r="G58" s="4">
        <v>29.654214962741712</v>
      </c>
      <c r="H58" s="4">
        <v>32.106903544010891</v>
      </c>
      <c r="I58" s="4">
        <v>35.372003826919141</v>
      </c>
      <c r="J58" s="4">
        <v>28.359514215174745</v>
      </c>
      <c r="K58" s="4">
        <v>27.035722844321587</v>
      </c>
      <c r="L58" s="4">
        <v>33.370653705709778</v>
      </c>
      <c r="M58" s="4">
        <v>34.970636031673415</v>
      </c>
      <c r="N58" s="4">
        <v>32.792849809441364</v>
      </c>
      <c r="O58" s="4">
        <v>36.044959453981946</v>
      </c>
      <c r="P58" s="4">
        <v>32.396636795200813</v>
      </c>
      <c r="Q58" s="4">
        <v>30.759263961389244</v>
      </c>
      <c r="R58" s="4">
        <v>23.773855577508332</v>
      </c>
      <c r="S58" s="4">
        <v>24.574486488850098</v>
      </c>
      <c r="T58" s="4">
        <v>23.610056589071185</v>
      </c>
      <c r="U58" s="4">
        <v>30.109072025975269</v>
      </c>
      <c r="V58" s="4">
        <v>34.253763475675768</v>
      </c>
      <c r="W58" s="4">
        <v>23.66083245914653</v>
      </c>
      <c r="X58" s="4">
        <v>26.534028408724879</v>
      </c>
      <c r="Y58" s="13">
        <f t="shared" si="0"/>
        <v>27.035722844321587</v>
      </c>
    </row>
    <row r="59" spans="1:25" x14ac:dyDescent="0.2">
      <c r="A59" s="5">
        <v>21.975031973427001</v>
      </c>
      <c r="B59" s="4">
        <v>28.146710455241905</v>
      </c>
      <c r="C59" s="4">
        <v>30.506737187966088</v>
      </c>
      <c r="D59" s="4">
        <v>26.099098210810322</v>
      </c>
      <c r="E59" s="4">
        <v>25.781140207584674</v>
      </c>
      <c r="F59" s="4">
        <v>28.91734495744878</v>
      </c>
      <c r="G59" s="4">
        <v>21.469922553360405</v>
      </c>
      <c r="H59" s="4">
        <v>28.947207813653851</v>
      </c>
      <c r="I59" s="4">
        <v>39.503841512601952</v>
      </c>
      <c r="J59" s="4">
        <v>17.139122402760627</v>
      </c>
      <c r="K59" s="4">
        <v>28.900457596144211</v>
      </c>
      <c r="L59" s="4">
        <v>16.23623725569859</v>
      </c>
      <c r="M59" s="4">
        <v>28.370869708976883</v>
      </c>
      <c r="N59" s="4">
        <v>23.977633960782256</v>
      </c>
      <c r="O59" s="4">
        <v>26.651516033553349</v>
      </c>
      <c r="P59" s="4">
        <v>32.386434947620785</v>
      </c>
      <c r="Q59" s="4">
        <v>34.007517123345295</v>
      </c>
      <c r="R59" s="4">
        <v>31.302170789428335</v>
      </c>
      <c r="S59" s="4">
        <v>34.252205451567789</v>
      </c>
      <c r="T59" s="4">
        <v>21.849638087265724</v>
      </c>
      <c r="U59" s="4">
        <v>36.317229051194701</v>
      </c>
      <c r="V59" s="4">
        <v>25.17662679394272</v>
      </c>
      <c r="W59" s="4">
        <v>26.452519743275229</v>
      </c>
      <c r="X59" s="4">
        <v>30.289825595714461</v>
      </c>
      <c r="Y59" s="13">
        <f t="shared" si="0"/>
        <v>21.849638087265724</v>
      </c>
    </row>
    <row r="60" spans="1:25" x14ac:dyDescent="0.2">
      <c r="A60" s="5">
        <v>21.873063594590164</v>
      </c>
      <c r="B60" s="4">
        <v>27.933310855502462</v>
      </c>
      <c r="C60" s="4">
        <v>26.427374770324839</v>
      </c>
      <c r="D60" s="4">
        <v>31.129856890147085</v>
      </c>
      <c r="E60" s="4">
        <v>24.480548848222924</v>
      </c>
      <c r="F60" s="4">
        <v>44.101470169741546</v>
      </c>
      <c r="G60" s="4">
        <v>27.132037959960577</v>
      </c>
      <c r="H60" s="4">
        <v>29.000712395879784</v>
      </c>
      <c r="I60" s="4">
        <v>35.799240617086269</v>
      </c>
      <c r="J60" s="4">
        <v>29.340811921344258</v>
      </c>
      <c r="K60" s="4">
        <v>29.883151371867335</v>
      </c>
      <c r="L60" s="4">
        <v>30.013928007509389</v>
      </c>
      <c r="M60" s="4">
        <v>25.993860010978949</v>
      </c>
      <c r="N60" s="4">
        <v>30.993908124412489</v>
      </c>
      <c r="O60" s="4">
        <v>36.516452368251421</v>
      </c>
      <c r="P60" s="4">
        <v>26.576643150335421</v>
      </c>
      <c r="Q60" s="4">
        <v>31.843099353353562</v>
      </c>
      <c r="R60" s="4">
        <v>32.768654089770536</v>
      </c>
      <c r="S60" s="4">
        <v>34.364049605134802</v>
      </c>
      <c r="T60" s="4">
        <v>27.561527819427511</v>
      </c>
      <c r="U60" s="4">
        <v>28.661380049662334</v>
      </c>
      <c r="V60" s="4">
        <v>35.542881982381353</v>
      </c>
      <c r="W60" s="4">
        <v>24.021475963284022</v>
      </c>
      <c r="X60" s="4">
        <v>29.396803260715004</v>
      </c>
      <c r="Y60" s="13">
        <f t="shared" si="0"/>
        <v>25.993860010978949</v>
      </c>
    </row>
    <row r="61" spans="1:25" x14ac:dyDescent="0.2">
      <c r="A61" s="5">
        <v>36.993848984536214</v>
      </c>
      <c r="B61" s="4">
        <v>33.510871463133739</v>
      </c>
      <c r="C61" s="4">
        <v>27.632124731713386</v>
      </c>
      <c r="D61" s="4">
        <v>28.185488067386782</v>
      </c>
      <c r="E61" s="4">
        <v>30.461911257455419</v>
      </c>
      <c r="F61" s="4">
        <v>36.353949244977457</v>
      </c>
      <c r="G61" s="4">
        <v>30.900681497108927</v>
      </c>
      <c r="H61" s="4">
        <v>27.358964581598809</v>
      </c>
      <c r="I61" s="4">
        <v>37.672503679518989</v>
      </c>
      <c r="J61" s="4">
        <v>39.38983933571977</v>
      </c>
      <c r="K61" s="4">
        <v>37.77839350116173</v>
      </c>
      <c r="L61" s="4">
        <v>24.831763117241941</v>
      </c>
      <c r="M61" s="4">
        <v>32.142229108450245</v>
      </c>
      <c r="N61" s="4">
        <v>26.601123986328805</v>
      </c>
      <c r="O61" s="4">
        <v>26.325300917026553</v>
      </c>
      <c r="P61" s="4">
        <v>34.596717400362515</v>
      </c>
      <c r="Q61" s="4">
        <v>36.199462514180141</v>
      </c>
      <c r="R61" s="4">
        <v>31.014405137196547</v>
      </c>
      <c r="S61" s="4">
        <v>26.790067499138512</v>
      </c>
      <c r="T61" s="4">
        <v>28.148962666571851</v>
      </c>
      <c r="U61" s="4">
        <v>33.939617255018767</v>
      </c>
      <c r="V61" s="4">
        <v>34.546238954674315</v>
      </c>
      <c r="W61" s="4">
        <v>25.850981718783142</v>
      </c>
      <c r="X61" s="4">
        <v>34.358405875761747</v>
      </c>
      <c r="Y61" s="13">
        <f t="shared" si="0"/>
        <v>27.358964581598809</v>
      </c>
    </row>
    <row r="62" spans="1:25" x14ac:dyDescent="0.2">
      <c r="A62" s="5">
        <v>30.504981730355066</v>
      </c>
      <c r="B62" s="4">
        <v>30.657853904629391</v>
      </c>
      <c r="C62" s="4">
        <v>25.170700512179646</v>
      </c>
      <c r="D62" s="4">
        <v>28.432874442349995</v>
      </c>
      <c r="E62" s="4">
        <v>41.205901454234194</v>
      </c>
      <c r="F62" s="4">
        <v>23.419735844172052</v>
      </c>
      <c r="G62" s="4">
        <v>30.370084005361043</v>
      </c>
      <c r="H62" s="4">
        <v>25.07543574565468</v>
      </c>
      <c r="I62" s="4">
        <v>40.105351406556061</v>
      </c>
      <c r="J62" s="4">
        <v>36.621667591172361</v>
      </c>
      <c r="K62" s="4">
        <v>30.724958287994188</v>
      </c>
      <c r="L62" s="4">
        <v>35.257599086837914</v>
      </c>
      <c r="M62" s="4">
        <v>31.55005735336719</v>
      </c>
      <c r="N62" s="4">
        <v>33.438675187960541</v>
      </c>
      <c r="O62" s="4">
        <v>34.287560875120427</v>
      </c>
      <c r="P62" s="4">
        <v>28.377221834670923</v>
      </c>
      <c r="Q62" s="4">
        <v>27.935305945428436</v>
      </c>
      <c r="R62" s="4">
        <v>32.506723493764966</v>
      </c>
      <c r="S62" s="4">
        <v>29.758992956902929</v>
      </c>
      <c r="T62" s="4">
        <v>38.669257379077351</v>
      </c>
      <c r="U62" s="4">
        <v>22.468576172177116</v>
      </c>
      <c r="V62" s="4">
        <v>28.270115121071949</v>
      </c>
      <c r="W62" s="4">
        <v>36.118423036684952</v>
      </c>
      <c r="X62" s="4">
        <v>34.130023970502613</v>
      </c>
      <c r="Y62" s="13">
        <f t="shared" si="0"/>
        <v>28.377221834670923</v>
      </c>
    </row>
    <row r="63" spans="1:25" x14ac:dyDescent="0.2">
      <c r="A63" s="5">
        <v>26.573236405876649</v>
      </c>
      <c r="B63" s="4">
        <v>30.654801820648554</v>
      </c>
      <c r="C63" s="4">
        <v>30.917934192763067</v>
      </c>
      <c r="D63" s="4">
        <v>27.896283454826197</v>
      </c>
      <c r="E63" s="4">
        <v>29.804739888339668</v>
      </c>
      <c r="F63" s="4">
        <v>30.764253878080595</v>
      </c>
      <c r="G63" s="4">
        <v>29.553257855117703</v>
      </c>
      <c r="H63" s="4">
        <v>31.639632320302667</v>
      </c>
      <c r="I63" s="4">
        <v>28.9661212936428</v>
      </c>
      <c r="J63" s="4">
        <v>33.691275704189508</v>
      </c>
      <c r="K63" s="4">
        <v>28.248739194194716</v>
      </c>
      <c r="L63" s="4">
        <v>30.152363865895321</v>
      </c>
      <c r="M63" s="4">
        <v>28.868567392520632</v>
      </c>
      <c r="N63" s="4">
        <v>38.682409404792452</v>
      </c>
      <c r="O63" s="4">
        <v>27.969811845387003</v>
      </c>
      <c r="P63" s="4">
        <v>34.270362138092729</v>
      </c>
      <c r="Q63" s="4">
        <v>29.41758176810394</v>
      </c>
      <c r="R63" s="4">
        <v>26.200194985178907</v>
      </c>
      <c r="S63" s="4">
        <v>28.195563168765055</v>
      </c>
      <c r="T63" s="4">
        <v>34.136497950441594</v>
      </c>
      <c r="U63" s="4">
        <v>28.334873105423277</v>
      </c>
      <c r="V63" s="4">
        <v>27.247633605379665</v>
      </c>
      <c r="W63" s="4">
        <v>26.2200911129618</v>
      </c>
      <c r="X63" s="4">
        <v>22.422545423805889</v>
      </c>
      <c r="Y63" s="13">
        <f t="shared" si="0"/>
        <v>27.969811845387003</v>
      </c>
    </row>
    <row r="64" spans="1:25" x14ac:dyDescent="0.2">
      <c r="A64" s="5">
        <v>27.188241842464329</v>
      </c>
      <c r="B64" s="4">
        <v>30.575115408944008</v>
      </c>
      <c r="C64" s="4">
        <v>23.906841671852259</v>
      </c>
      <c r="D64" s="4">
        <v>24.998596814159264</v>
      </c>
      <c r="E64" s="4">
        <v>23.82952250815999</v>
      </c>
      <c r="F64" s="4">
        <v>25.440609212378973</v>
      </c>
      <c r="G64" s="4">
        <v>31.999763643640708</v>
      </c>
      <c r="H64" s="4">
        <v>35.648779160610914</v>
      </c>
      <c r="I64" s="4">
        <v>28.536987355603866</v>
      </c>
      <c r="J64" s="4">
        <v>32.626403813747061</v>
      </c>
      <c r="K64" s="4">
        <v>33.193126685533116</v>
      </c>
      <c r="L64" s="4">
        <v>25.21175036984193</v>
      </c>
      <c r="M64" s="4">
        <v>26.658830141044199</v>
      </c>
      <c r="N64" s="4">
        <v>28.974339461309057</v>
      </c>
      <c r="O64" s="4">
        <v>28.908992263630793</v>
      </c>
      <c r="P64" s="4">
        <v>28.875278199433861</v>
      </c>
      <c r="Q64" s="4">
        <v>34.805094469921308</v>
      </c>
      <c r="R64" s="4">
        <v>30.793540414492057</v>
      </c>
      <c r="S64" s="4">
        <v>32.131241649101021</v>
      </c>
      <c r="T64" s="4">
        <v>35.68678841327992</v>
      </c>
      <c r="U64" s="4">
        <v>27.533144748212965</v>
      </c>
      <c r="V64" s="4">
        <v>34.310478236529775</v>
      </c>
      <c r="W64" s="4">
        <v>37.097361829203116</v>
      </c>
      <c r="X64" s="4">
        <v>24.827432233367134</v>
      </c>
      <c r="Y64" s="13">
        <f t="shared" si="0"/>
        <v>25.21175036984193</v>
      </c>
    </row>
    <row r="65" spans="1:25" x14ac:dyDescent="0.2">
      <c r="A65" s="5">
        <v>19.284724182077895</v>
      </c>
      <c r="B65" s="4">
        <v>25.617910467645125</v>
      </c>
      <c r="C65" s="4">
        <v>36.096916256928878</v>
      </c>
      <c r="D65" s="4">
        <v>34.824965489937043</v>
      </c>
      <c r="E65" s="4">
        <v>22.093433442661144</v>
      </c>
      <c r="F65" s="4">
        <v>30.153735958890223</v>
      </c>
      <c r="G65" s="4">
        <v>24.595586998673674</v>
      </c>
      <c r="H65" s="4">
        <v>27.940241616949656</v>
      </c>
      <c r="I65" s="4">
        <v>26.519142271818108</v>
      </c>
      <c r="J65" s="4">
        <v>39.789774262365107</v>
      </c>
      <c r="K65" s="4">
        <v>33.058981175458733</v>
      </c>
      <c r="L65" s="4">
        <v>25.153820870556853</v>
      </c>
      <c r="M65" s="4">
        <v>39.270952759332651</v>
      </c>
      <c r="N65" s="4">
        <v>39.841666285678563</v>
      </c>
      <c r="O65" s="4">
        <v>27.016546063167443</v>
      </c>
      <c r="P65" s="4">
        <v>27.016428724419981</v>
      </c>
      <c r="Q65" s="4">
        <v>33.552464139992964</v>
      </c>
      <c r="R65" s="4">
        <v>36.765955211007046</v>
      </c>
      <c r="S65" s="4">
        <v>35.618056157613758</v>
      </c>
      <c r="T65" s="4">
        <v>19.639570160307542</v>
      </c>
      <c r="U65" s="4">
        <v>28.689871445457023</v>
      </c>
      <c r="V65" s="4">
        <v>26.223652477762762</v>
      </c>
      <c r="W65" s="4">
        <v>33.502358078901892</v>
      </c>
      <c r="X65" s="4">
        <v>33.098346016397066</v>
      </c>
      <c r="Y65" s="13">
        <f t="shared" si="0"/>
        <v>25.153820870556853</v>
      </c>
    </row>
    <row r="66" spans="1:25" x14ac:dyDescent="0.2">
      <c r="A66" s="5">
        <v>31.06267062833038</v>
      </c>
      <c r="B66" s="4">
        <v>29.866931452607975</v>
      </c>
      <c r="C66" s="4">
        <v>25.343520637987453</v>
      </c>
      <c r="D66" s="4">
        <v>24.381788011325156</v>
      </c>
      <c r="E66" s="4">
        <v>22.977295575090857</v>
      </c>
      <c r="F66" s="4">
        <v>30.579410494475258</v>
      </c>
      <c r="G66" s="4">
        <v>32.364522215480633</v>
      </c>
      <c r="H66" s="4">
        <v>29.076696458814137</v>
      </c>
      <c r="I66" s="4">
        <v>30.952354679682824</v>
      </c>
      <c r="J66" s="4">
        <v>32.427684950020819</v>
      </c>
      <c r="K66" s="4">
        <v>34.080356842432771</v>
      </c>
      <c r="L66" s="4">
        <v>22.84071374195662</v>
      </c>
      <c r="M66" s="4">
        <v>22.596594073691133</v>
      </c>
      <c r="N66" s="4">
        <v>32.856301267371563</v>
      </c>
      <c r="O66" s="4">
        <v>33.675972419567174</v>
      </c>
      <c r="P66" s="4">
        <v>21.05357863310936</v>
      </c>
      <c r="Q66" s="4">
        <v>34.122002961808562</v>
      </c>
      <c r="R66" s="4">
        <v>41.199505779578864</v>
      </c>
      <c r="S66" s="4">
        <v>29.533472736809539</v>
      </c>
      <c r="T66" s="4">
        <v>34.439830308635052</v>
      </c>
      <c r="U66" s="4">
        <v>29.940775839983633</v>
      </c>
      <c r="V66" s="4">
        <v>31.545187869362085</v>
      </c>
      <c r="W66" s="4">
        <v>28.016247357935686</v>
      </c>
      <c r="X66" s="4">
        <v>29.445287818638715</v>
      </c>
      <c r="Y66" s="13">
        <f t="shared" si="0"/>
        <v>28.016247357935686</v>
      </c>
    </row>
    <row r="67" spans="1:25" x14ac:dyDescent="0.2">
      <c r="A67" s="5">
        <v>33.313628793164476</v>
      </c>
      <c r="B67" s="4">
        <v>40.378324380523722</v>
      </c>
      <c r="C67" s="4">
        <v>33.601314301425532</v>
      </c>
      <c r="D67" s="4">
        <v>35.43881144430312</v>
      </c>
      <c r="E67" s="4">
        <v>29.22422808810391</v>
      </c>
      <c r="F67" s="4">
        <v>30.763194234890477</v>
      </c>
      <c r="G67" s="4">
        <v>25.996326105162968</v>
      </c>
      <c r="H67" s="4">
        <v>30.779870169470378</v>
      </c>
      <c r="I67" s="4">
        <v>25.176201037049438</v>
      </c>
      <c r="J67" s="4">
        <v>32.672076112378505</v>
      </c>
      <c r="K67" s="4">
        <v>22.80355409913647</v>
      </c>
      <c r="L67" s="4">
        <v>23.487528265698199</v>
      </c>
      <c r="M67" s="4">
        <v>41.081164933116831</v>
      </c>
      <c r="N67" s="4">
        <v>22.581509243222627</v>
      </c>
      <c r="O67" s="4">
        <v>32.019282045940606</v>
      </c>
      <c r="P67" s="4">
        <v>22.634700178877566</v>
      </c>
      <c r="Q67" s="4">
        <v>34.073769451710774</v>
      </c>
      <c r="R67" s="4">
        <v>36.389320982092968</v>
      </c>
      <c r="S67" s="4">
        <v>32.530571719439294</v>
      </c>
      <c r="T67" s="4">
        <v>26.398322140218895</v>
      </c>
      <c r="U67" s="4">
        <v>31.633556701436429</v>
      </c>
      <c r="V67" s="4">
        <v>27.983879530059184</v>
      </c>
      <c r="W67" s="4">
        <v>22.124334922662435</v>
      </c>
      <c r="X67" s="4">
        <v>25.597091801401326</v>
      </c>
      <c r="Y67" s="13">
        <f t="shared" si="0"/>
        <v>25.996326105162968</v>
      </c>
    </row>
    <row r="68" spans="1:25" x14ac:dyDescent="0.2">
      <c r="A68" s="5">
        <v>28.961011565935454</v>
      </c>
      <c r="B68" s="4">
        <v>24.748187795849233</v>
      </c>
      <c r="C68" s="4">
        <v>33.047105519088234</v>
      </c>
      <c r="D68" s="4">
        <v>20.53015880261384</v>
      </c>
      <c r="E68" s="4">
        <v>39.231146569058424</v>
      </c>
      <c r="F68" s="4">
        <v>34.983766268788486</v>
      </c>
      <c r="G68" s="4">
        <v>25.654466732804444</v>
      </c>
      <c r="H68" s="4">
        <v>26.986870004350585</v>
      </c>
      <c r="I68" s="4">
        <v>34.229869319116396</v>
      </c>
      <c r="J68" s="4">
        <v>33.434743580693514</v>
      </c>
      <c r="K68" s="4">
        <v>25.773666619113708</v>
      </c>
      <c r="L68" s="4">
        <v>27.712960445447951</v>
      </c>
      <c r="M68" s="4">
        <v>24.549970942999593</v>
      </c>
      <c r="N68" s="4">
        <v>39.227408036884725</v>
      </c>
      <c r="O68" s="4">
        <v>21.77827699395413</v>
      </c>
      <c r="P68" s="4">
        <v>30.680207359780315</v>
      </c>
      <c r="Q68" s="4">
        <v>25.272260546593813</v>
      </c>
      <c r="R68" s="4">
        <v>27.586723657347012</v>
      </c>
      <c r="S68" s="4">
        <v>26.269260389344556</v>
      </c>
      <c r="T68" s="4">
        <v>38.6246439250382</v>
      </c>
      <c r="U68" s="4">
        <v>26.866829322497296</v>
      </c>
      <c r="V68" s="4">
        <v>21.234660598327686</v>
      </c>
      <c r="W68" s="4">
        <v>25.855595240978829</v>
      </c>
      <c r="X68" s="4">
        <v>31.024544471593604</v>
      </c>
      <c r="Y68" s="13">
        <f t="shared" ref="Y68:Y131" si="4">MAX(MIN(A68:H68),MIN(I68:P68),MIN(Q68:X68))</f>
        <v>21.77827699395413</v>
      </c>
    </row>
    <row r="69" spans="1:25" x14ac:dyDescent="0.2">
      <c r="A69" s="5">
        <v>30.795781015906336</v>
      </c>
      <c r="B69" s="4">
        <v>32.384732142411821</v>
      </c>
      <c r="C69" s="4">
        <v>36.190171931649701</v>
      </c>
      <c r="D69" s="4">
        <v>29.527611889358184</v>
      </c>
      <c r="E69" s="4">
        <v>33.851412226896457</v>
      </c>
      <c r="F69" s="4">
        <v>32.266632352554986</v>
      </c>
      <c r="G69" s="4">
        <v>18.495506741200632</v>
      </c>
      <c r="H69" s="4">
        <v>34.089461284350477</v>
      </c>
      <c r="I69" s="4">
        <v>25.041976055524692</v>
      </c>
      <c r="J69" s="4">
        <v>31.239194206189367</v>
      </c>
      <c r="K69" s="4">
        <v>23.424369510716431</v>
      </c>
      <c r="L69" s="4">
        <v>36.641761724710179</v>
      </c>
      <c r="M69" s="4">
        <v>31.927950233260606</v>
      </c>
      <c r="N69" s="4">
        <v>29.304985742642859</v>
      </c>
      <c r="O69" s="4">
        <v>29.018405968732594</v>
      </c>
      <c r="P69" s="4">
        <v>26.336429129855947</v>
      </c>
      <c r="Q69" s="4">
        <v>31.323012084782626</v>
      </c>
      <c r="R69" s="4">
        <v>35.694353412243828</v>
      </c>
      <c r="S69" s="4">
        <v>22.985338379642954</v>
      </c>
      <c r="T69" s="4">
        <v>29.959853019099679</v>
      </c>
      <c r="U69" s="4">
        <v>29.0626058338087</v>
      </c>
      <c r="V69" s="4">
        <v>22.479438014084863</v>
      </c>
      <c r="W69" s="4">
        <v>31.646308399303532</v>
      </c>
      <c r="X69" s="4">
        <v>27.038168448567841</v>
      </c>
      <c r="Y69" s="13">
        <f t="shared" si="4"/>
        <v>23.424369510716431</v>
      </c>
    </row>
    <row r="70" spans="1:25" x14ac:dyDescent="0.2">
      <c r="A70" s="5">
        <v>33.060363165747859</v>
      </c>
      <c r="B70" s="4">
        <v>37.160384767886683</v>
      </c>
      <c r="C70" s="4">
        <v>30.044222649983478</v>
      </c>
      <c r="D70" s="4">
        <v>30.893098877278661</v>
      </c>
      <c r="E70" s="4">
        <v>22.438879926239679</v>
      </c>
      <c r="F70" s="4">
        <v>25.442031596585242</v>
      </c>
      <c r="G70" s="4">
        <v>35.598667104125447</v>
      </c>
      <c r="H70" s="4">
        <v>24.608824971932698</v>
      </c>
      <c r="I70" s="4">
        <v>23.697380313104674</v>
      </c>
      <c r="J70" s="4">
        <v>31.282641251209764</v>
      </c>
      <c r="K70" s="4">
        <v>26.910290115175663</v>
      </c>
      <c r="L70" s="4">
        <v>28.486561809260547</v>
      </c>
      <c r="M70" s="4">
        <v>23.833190045025248</v>
      </c>
      <c r="N70" s="4">
        <v>24.170899186553466</v>
      </c>
      <c r="O70" s="4">
        <v>29.24643618328578</v>
      </c>
      <c r="P70" s="4">
        <v>22.586313716662353</v>
      </c>
      <c r="Q70" s="4">
        <v>31.718514947908726</v>
      </c>
      <c r="R70" s="4">
        <v>30.474238661467353</v>
      </c>
      <c r="S70" s="4">
        <v>28.268800570494548</v>
      </c>
      <c r="T70" s="4">
        <v>34.070931948790388</v>
      </c>
      <c r="U70" s="4">
        <v>33.768303166970114</v>
      </c>
      <c r="V70" s="4">
        <v>40.341104764926456</v>
      </c>
      <c r="W70" s="4">
        <v>29.244345572681343</v>
      </c>
      <c r="X70" s="4">
        <v>22.460109562783966</v>
      </c>
      <c r="Y70" s="13">
        <f t="shared" si="4"/>
        <v>22.586313716662353</v>
      </c>
    </row>
    <row r="71" spans="1:25" x14ac:dyDescent="0.2">
      <c r="A71" s="5">
        <v>25.965607923237723</v>
      </c>
      <c r="B71" s="4">
        <v>24.840901678638499</v>
      </c>
      <c r="C71" s="4">
        <v>32.013112508744747</v>
      </c>
      <c r="D71" s="4">
        <v>32.614148403338376</v>
      </c>
      <c r="E71" s="4">
        <v>22.185843774234002</v>
      </c>
      <c r="F71" s="4">
        <v>25.60363900337417</v>
      </c>
      <c r="G71" s="4">
        <v>25.761557776146201</v>
      </c>
      <c r="H71" s="4">
        <v>34.316059519547011</v>
      </c>
      <c r="I71" s="4">
        <v>30.612177226413809</v>
      </c>
      <c r="J71" s="4">
        <v>29.820378587674195</v>
      </c>
      <c r="K71" s="4">
        <v>32.259764728520295</v>
      </c>
      <c r="L71" s="4">
        <v>31.496584961641275</v>
      </c>
      <c r="M71" s="4">
        <v>21.945445123204802</v>
      </c>
      <c r="N71" s="4">
        <v>25.774357154003184</v>
      </c>
      <c r="O71" s="4">
        <v>26.852392916130096</v>
      </c>
      <c r="P71" s="4">
        <v>28.433310117100554</v>
      </c>
      <c r="Q71" s="4">
        <v>32.94464619473176</v>
      </c>
      <c r="R71" s="4">
        <v>27.107086530253643</v>
      </c>
      <c r="S71" s="4">
        <v>22.92648718746738</v>
      </c>
      <c r="T71" s="4">
        <v>30.863981224422965</v>
      </c>
      <c r="U71" s="4">
        <v>27.212511320821772</v>
      </c>
      <c r="V71" s="4">
        <v>29.86067931295657</v>
      </c>
      <c r="W71" s="4">
        <v>41.015916640301953</v>
      </c>
      <c r="X71" s="4">
        <v>27.150571312835666</v>
      </c>
      <c r="Y71" s="13">
        <f t="shared" si="4"/>
        <v>22.92648718746738</v>
      </c>
    </row>
    <row r="72" spans="1:25" x14ac:dyDescent="0.2">
      <c r="A72" s="5">
        <v>38.374447353588074</v>
      </c>
      <c r="B72" s="4">
        <v>22.094011374235563</v>
      </c>
      <c r="C72" s="4">
        <v>29.554645882262481</v>
      </c>
      <c r="D72" s="4">
        <v>34.202342624589008</v>
      </c>
      <c r="E72" s="4">
        <v>30.521508266496113</v>
      </c>
      <c r="F72" s="4">
        <v>32.374945672860825</v>
      </c>
      <c r="G72" s="4">
        <v>32.494273061094901</v>
      </c>
      <c r="H72" s="4">
        <v>36.970451963157061</v>
      </c>
      <c r="I72" s="4">
        <v>27.475769286921928</v>
      </c>
      <c r="J72" s="4">
        <v>32.54225831132689</v>
      </c>
      <c r="K72" s="4">
        <v>25.045954323113705</v>
      </c>
      <c r="L72" s="4">
        <v>26.713249130237926</v>
      </c>
      <c r="M72" s="4">
        <v>29.576410666726286</v>
      </c>
      <c r="N72" s="4">
        <v>18.261504317262258</v>
      </c>
      <c r="O72" s="4">
        <v>32.052770129554403</v>
      </c>
      <c r="P72" s="4">
        <v>32.341064912354831</v>
      </c>
      <c r="Q72" s="4">
        <v>31.404372556116069</v>
      </c>
      <c r="R72" s="4">
        <v>30.938257651074366</v>
      </c>
      <c r="S72" s="4">
        <v>34.867955502265453</v>
      </c>
      <c r="T72" s="4">
        <v>33.236438079062665</v>
      </c>
      <c r="U72" s="4">
        <v>30.654909268827655</v>
      </c>
      <c r="V72" s="4">
        <v>23.235294496188228</v>
      </c>
      <c r="W72" s="4">
        <v>32.861017584135666</v>
      </c>
      <c r="X72" s="4">
        <v>31.932859145265795</v>
      </c>
      <c r="Y72" s="13">
        <f t="shared" si="4"/>
        <v>23.235294496188228</v>
      </c>
    </row>
    <row r="73" spans="1:25" x14ac:dyDescent="0.2">
      <c r="A73" s="5">
        <v>26.952927615250175</v>
      </c>
      <c r="B73" s="4">
        <v>28.586903323616315</v>
      </c>
      <c r="C73" s="4">
        <v>27.163820446578036</v>
      </c>
      <c r="D73" s="4">
        <v>24.794190487976504</v>
      </c>
      <c r="E73" s="4">
        <v>35.529227600744562</v>
      </c>
      <c r="F73" s="4">
        <v>26.724782102930341</v>
      </c>
      <c r="G73" s="4">
        <v>31.445540030409731</v>
      </c>
      <c r="H73" s="4">
        <v>32.034248525422115</v>
      </c>
      <c r="I73" s="4">
        <v>30.31077143676945</v>
      </c>
      <c r="J73" s="4">
        <v>36.161625554570868</v>
      </c>
      <c r="K73" s="4">
        <v>31.693212354685357</v>
      </c>
      <c r="L73" s="4">
        <v>30.836339586206037</v>
      </c>
      <c r="M73" s="4">
        <v>20.234167839512672</v>
      </c>
      <c r="N73" s="4">
        <v>31.655671136576267</v>
      </c>
      <c r="O73" s="4">
        <v>22.993611514978817</v>
      </c>
      <c r="P73" s="4">
        <v>27.830870717510919</v>
      </c>
      <c r="Q73" s="4">
        <v>20.804472745760563</v>
      </c>
      <c r="R73" s="4">
        <v>30.882978786400578</v>
      </c>
      <c r="S73" s="4">
        <v>31.061802658485838</v>
      </c>
      <c r="T73" s="4">
        <v>29.978685208267446</v>
      </c>
      <c r="U73" s="4">
        <v>29.073435782518267</v>
      </c>
      <c r="V73" s="4">
        <v>21.289501127793713</v>
      </c>
      <c r="W73" s="4">
        <v>30.789567185937369</v>
      </c>
      <c r="X73" s="4">
        <v>13.30576953280838</v>
      </c>
      <c r="Y73" s="13">
        <f t="shared" si="4"/>
        <v>24.794190487976504</v>
      </c>
    </row>
    <row r="74" spans="1:25" x14ac:dyDescent="0.2">
      <c r="A74" s="5">
        <v>34.082339320844916</v>
      </c>
      <c r="B74" s="4">
        <v>27.64885950353224</v>
      </c>
      <c r="C74" s="4">
        <v>32.843646240342238</v>
      </c>
      <c r="D74" s="4">
        <v>27.018459137998359</v>
      </c>
      <c r="E74" s="4">
        <v>31.161770401557643</v>
      </c>
      <c r="F74" s="4">
        <v>40.853663741076616</v>
      </c>
      <c r="G74" s="4">
        <v>24.733232328070951</v>
      </c>
      <c r="H74" s="4">
        <v>35.706237142024818</v>
      </c>
      <c r="I74" s="4">
        <v>37.833074559715037</v>
      </c>
      <c r="J74" s="4">
        <v>25.956199410629488</v>
      </c>
      <c r="K74" s="4">
        <v>33.398679692534692</v>
      </c>
      <c r="L74" s="4">
        <v>34.481833907772391</v>
      </c>
      <c r="M74" s="4">
        <v>29.163730050519874</v>
      </c>
      <c r="N74" s="4">
        <v>27.437129867039449</v>
      </c>
      <c r="O74" s="4">
        <v>33.359116162069128</v>
      </c>
      <c r="P74" s="4">
        <v>19.261546025189141</v>
      </c>
      <c r="Q74" s="4">
        <v>37.06456918267159</v>
      </c>
      <c r="R74" s="4">
        <v>27.323685314818619</v>
      </c>
      <c r="S74" s="4">
        <v>35.317175357035332</v>
      </c>
      <c r="T74" s="4">
        <v>23.435593100507599</v>
      </c>
      <c r="U74" s="4">
        <v>19.89530580619985</v>
      </c>
      <c r="V74" s="4">
        <v>35.376663419275346</v>
      </c>
      <c r="W74" s="4">
        <v>30.024282634073593</v>
      </c>
      <c r="X74" s="4">
        <v>27.700508520670844</v>
      </c>
      <c r="Y74" s="13">
        <f t="shared" si="4"/>
        <v>24.733232328070951</v>
      </c>
    </row>
    <row r="75" spans="1:25" x14ac:dyDescent="0.2">
      <c r="A75" s="5">
        <v>36.640840786697893</v>
      </c>
      <c r="B75" s="4">
        <v>32.124468119799516</v>
      </c>
      <c r="C75" s="4">
        <v>36.013755972001476</v>
      </c>
      <c r="D75" s="4">
        <v>29.102507871752174</v>
      </c>
      <c r="E75" s="4">
        <v>23.89273464473753</v>
      </c>
      <c r="F75" s="4">
        <v>16.48954737963701</v>
      </c>
      <c r="G75" s="4">
        <v>29.787682389350685</v>
      </c>
      <c r="H75" s="4">
        <v>27.137974575926556</v>
      </c>
      <c r="I75" s="4">
        <v>23.777159767516324</v>
      </c>
      <c r="J75" s="4">
        <v>33.344146320560618</v>
      </c>
      <c r="K75" s="4">
        <v>31.206954850512677</v>
      </c>
      <c r="L75" s="4">
        <v>30.668387041299706</v>
      </c>
      <c r="M75" s="4">
        <v>27.480045967551078</v>
      </c>
      <c r="N75" s="4">
        <v>31.228975039752068</v>
      </c>
      <c r="O75" s="4">
        <v>38.09556230029262</v>
      </c>
      <c r="P75" s="4">
        <v>29.901188976799059</v>
      </c>
      <c r="Q75" s="4">
        <v>41.420792311694299</v>
      </c>
      <c r="R75" s="4">
        <v>18.604673895455793</v>
      </c>
      <c r="S75" s="4">
        <v>27.974223806142106</v>
      </c>
      <c r="T75" s="4">
        <v>30.538332428139352</v>
      </c>
      <c r="U75" s="4">
        <v>30.587191727041585</v>
      </c>
      <c r="V75" s="4">
        <v>25.393116496104003</v>
      </c>
      <c r="W75" s="4">
        <v>29.200869643034039</v>
      </c>
      <c r="X75" s="4">
        <v>34.009065002983014</v>
      </c>
      <c r="Y75" s="13">
        <f t="shared" si="4"/>
        <v>23.777159767516324</v>
      </c>
    </row>
    <row r="76" spans="1:25" x14ac:dyDescent="0.2">
      <c r="A76" s="5">
        <v>36.865270425663866</v>
      </c>
      <c r="B76" s="4">
        <v>35.143469889113518</v>
      </c>
      <c r="C76" s="4">
        <v>29.615682978761157</v>
      </c>
      <c r="D76" s="4">
        <v>24.529235469599289</v>
      </c>
      <c r="E76" s="4">
        <v>32.161640265589376</v>
      </c>
      <c r="F76" s="4">
        <v>28.639714767818408</v>
      </c>
      <c r="G76" s="4">
        <v>32.137382755200441</v>
      </c>
      <c r="H76" s="4">
        <v>32.852943550361871</v>
      </c>
      <c r="I76" s="4">
        <v>21.377460477087382</v>
      </c>
      <c r="J76" s="4">
        <v>36.773454833427465</v>
      </c>
      <c r="K76" s="4">
        <v>16.840609169977814</v>
      </c>
      <c r="L76" s="4">
        <v>30.051121129266381</v>
      </c>
      <c r="M76" s="4">
        <v>27.662477931730329</v>
      </c>
      <c r="N76" s="4">
        <v>29.207048294180495</v>
      </c>
      <c r="O76" s="4">
        <v>41.767494869869353</v>
      </c>
      <c r="P76" s="4">
        <v>29.218701370027521</v>
      </c>
      <c r="Q76" s="4">
        <v>33.141170671505478</v>
      </c>
      <c r="R76" s="4">
        <v>28.872294921725778</v>
      </c>
      <c r="S76" s="4">
        <v>29.25058444515895</v>
      </c>
      <c r="T76" s="4">
        <v>28.711592931300508</v>
      </c>
      <c r="U76" s="4">
        <v>25.302434328645248</v>
      </c>
      <c r="V76" s="4">
        <v>30.194159172888931</v>
      </c>
      <c r="W76" s="4">
        <v>38.486889483232353</v>
      </c>
      <c r="X76" s="4">
        <v>32.57367609900993</v>
      </c>
      <c r="Y76" s="13">
        <f t="shared" si="4"/>
        <v>25.302434328645248</v>
      </c>
    </row>
    <row r="77" spans="1:25" x14ac:dyDescent="0.2">
      <c r="A77" s="5">
        <v>31.518598100380618</v>
      </c>
      <c r="B77" s="4">
        <v>28.452386013334355</v>
      </c>
      <c r="C77" s="4">
        <v>31.509074712365734</v>
      </c>
      <c r="D77" s="4">
        <v>26.639271534978281</v>
      </c>
      <c r="E77" s="4">
        <v>26.27996623821366</v>
      </c>
      <c r="F77" s="4">
        <v>35.034702294555146</v>
      </c>
      <c r="G77" s="4">
        <v>20.541600554199945</v>
      </c>
      <c r="H77" s="4">
        <v>31.548718792244362</v>
      </c>
      <c r="I77" s="4">
        <v>32.894054636649727</v>
      </c>
      <c r="J77" s="4">
        <v>18.426323225063882</v>
      </c>
      <c r="K77" s="4">
        <v>30.685411784306424</v>
      </c>
      <c r="L77" s="4">
        <v>34.554242183756536</v>
      </c>
      <c r="M77" s="4">
        <v>30.999294294908793</v>
      </c>
      <c r="N77" s="4">
        <v>30.568937686765125</v>
      </c>
      <c r="O77" s="4">
        <v>21.035100822875542</v>
      </c>
      <c r="P77" s="4">
        <v>30.429788006622562</v>
      </c>
      <c r="Q77" s="4">
        <v>28.584569270037573</v>
      </c>
      <c r="R77" s="4">
        <v>18.084771794405974</v>
      </c>
      <c r="S77" s="4">
        <v>36.114567612665105</v>
      </c>
      <c r="T77" s="4">
        <v>41.521566153149095</v>
      </c>
      <c r="U77" s="4">
        <v>33.550547659530451</v>
      </c>
      <c r="V77" s="4">
        <v>30.154474342677041</v>
      </c>
      <c r="W77" s="4">
        <v>20.801996825994166</v>
      </c>
      <c r="X77" s="4">
        <v>28.099776607699763</v>
      </c>
      <c r="Y77" s="13">
        <f t="shared" si="4"/>
        <v>20.541600554199945</v>
      </c>
    </row>
    <row r="78" spans="1:25" x14ac:dyDescent="0.2">
      <c r="A78" s="5">
        <v>31.959500437309124</v>
      </c>
      <c r="B78" s="4">
        <v>19.815270877493599</v>
      </c>
      <c r="C78" s="4">
        <v>33.242692139147728</v>
      </c>
      <c r="D78" s="4">
        <v>28.063540237040904</v>
      </c>
      <c r="E78" s="4">
        <v>32.158128796876795</v>
      </c>
      <c r="F78" s="4">
        <v>27.332354756642548</v>
      </c>
      <c r="G78" s="4">
        <v>28.710082679157107</v>
      </c>
      <c r="H78" s="4">
        <v>35.830898112731219</v>
      </c>
      <c r="I78" s="4">
        <v>35.781394784403282</v>
      </c>
      <c r="J78" s="4">
        <v>35.697047122330133</v>
      </c>
      <c r="K78" s="4">
        <v>32.741695299954209</v>
      </c>
      <c r="L78" s="4">
        <v>35.992290814936275</v>
      </c>
      <c r="M78" s="4">
        <v>30.212294488385506</v>
      </c>
      <c r="N78" s="4">
        <v>28.615719050823529</v>
      </c>
      <c r="O78" s="4">
        <v>30.628917246050655</v>
      </c>
      <c r="P78" s="4">
        <v>23.930292622223508</v>
      </c>
      <c r="Q78" s="4">
        <v>37.857053954779715</v>
      </c>
      <c r="R78" s="4">
        <v>35.032536519593293</v>
      </c>
      <c r="S78" s="4">
        <v>30.819707944977292</v>
      </c>
      <c r="T78" s="4">
        <v>25.809939680572271</v>
      </c>
      <c r="U78" s="4">
        <v>26.983758617212075</v>
      </c>
      <c r="V78" s="4">
        <v>24.864654007839398</v>
      </c>
      <c r="W78" s="4">
        <v>30.364509584668401</v>
      </c>
      <c r="X78" s="4">
        <v>29.696393998144877</v>
      </c>
      <c r="Y78" s="13">
        <f t="shared" si="4"/>
        <v>24.864654007839398</v>
      </c>
    </row>
    <row r="79" spans="1:25" x14ac:dyDescent="0.2">
      <c r="A79" s="5">
        <v>31.979871805308285</v>
      </c>
      <c r="B79" s="4">
        <v>23.860044512138963</v>
      </c>
      <c r="C79" s="4">
        <v>24.947995421082883</v>
      </c>
      <c r="D79" s="4">
        <v>27.942789049061872</v>
      </c>
      <c r="E79" s="4">
        <v>34.607146790532269</v>
      </c>
      <c r="F79" s="4">
        <v>28.213913641012979</v>
      </c>
      <c r="G79" s="4">
        <v>32.895380715933257</v>
      </c>
      <c r="H79" s="4">
        <v>37.868558621049672</v>
      </c>
      <c r="I79" s="4">
        <v>22.664935250976885</v>
      </c>
      <c r="J79" s="4">
        <v>31.66803481328509</v>
      </c>
      <c r="K79" s="4">
        <v>30.120584376486569</v>
      </c>
      <c r="L79" s="4">
        <v>31.466489807975545</v>
      </c>
      <c r="M79" s="4">
        <v>32.879712026363165</v>
      </c>
      <c r="N79" s="4">
        <v>22.358977609557073</v>
      </c>
      <c r="O79" s="4">
        <v>34.280698458814243</v>
      </c>
      <c r="P79" s="4">
        <v>35.350299958951673</v>
      </c>
      <c r="Q79" s="4">
        <v>15.813381805302186</v>
      </c>
      <c r="R79" s="4">
        <v>21.197514923532335</v>
      </c>
      <c r="S79" s="4">
        <v>40.200863651790577</v>
      </c>
      <c r="T79" s="4">
        <v>19.170517087268468</v>
      </c>
      <c r="U79" s="4">
        <v>22.043544562762694</v>
      </c>
      <c r="V79" s="4">
        <v>25.112465633220062</v>
      </c>
      <c r="W79" s="4">
        <v>31.047583883064906</v>
      </c>
      <c r="X79" s="4">
        <v>31.610660457642059</v>
      </c>
      <c r="Y79" s="13">
        <f t="shared" si="4"/>
        <v>23.860044512138963</v>
      </c>
    </row>
    <row r="80" spans="1:25" x14ac:dyDescent="0.2">
      <c r="A80" s="5">
        <v>27.78768659674893</v>
      </c>
      <c r="B80" s="4">
        <v>39.867497723485769</v>
      </c>
      <c r="C80" s="4">
        <v>30.576203047049798</v>
      </c>
      <c r="D80" s="4">
        <v>34.854043643916853</v>
      </c>
      <c r="E80" s="4">
        <v>19.152436169773303</v>
      </c>
      <c r="F80" s="4">
        <v>28.949630099718757</v>
      </c>
      <c r="G80" s="4">
        <v>31.18179310720549</v>
      </c>
      <c r="H80" s="4">
        <v>37.690337992013369</v>
      </c>
      <c r="I80" s="4">
        <v>26.942367968803865</v>
      </c>
      <c r="J80" s="4">
        <v>24.63624391017526</v>
      </c>
      <c r="K80" s="4">
        <v>35.002394240848133</v>
      </c>
      <c r="L80" s="4">
        <v>25.602362137957957</v>
      </c>
      <c r="M80" s="4">
        <v>23.139509729194383</v>
      </c>
      <c r="N80" s="4">
        <v>37.853487657730369</v>
      </c>
      <c r="O80" s="4">
        <v>36.406253010892641</v>
      </c>
      <c r="P80" s="4">
        <v>33.721822753581591</v>
      </c>
      <c r="Q80" s="4">
        <v>26.953478127248079</v>
      </c>
      <c r="R80" s="4">
        <v>28.795393115362778</v>
      </c>
      <c r="S80" s="4">
        <v>34.218306745518277</v>
      </c>
      <c r="T80" s="4">
        <v>29.068302832646122</v>
      </c>
      <c r="U80" s="4">
        <v>34.587863448714089</v>
      </c>
      <c r="V80" s="4">
        <v>27.87186180746474</v>
      </c>
      <c r="W80" s="4">
        <v>33.122475653020551</v>
      </c>
      <c r="X80" s="4">
        <v>33.151479513257627</v>
      </c>
      <c r="Y80" s="13">
        <f t="shared" si="4"/>
        <v>26.953478127248079</v>
      </c>
    </row>
    <row r="81" spans="1:25" x14ac:dyDescent="0.2">
      <c r="A81" s="5">
        <v>34.835851217542512</v>
      </c>
      <c r="B81" s="4">
        <v>19.317631511820373</v>
      </c>
      <c r="C81" s="4">
        <v>28.828704465308519</v>
      </c>
      <c r="D81" s="4">
        <v>32.470430160340143</v>
      </c>
      <c r="E81" s="4">
        <v>24.960610367111641</v>
      </c>
      <c r="F81" s="4">
        <v>28.631164852820149</v>
      </c>
      <c r="G81" s="4">
        <v>29.055454257657296</v>
      </c>
      <c r="H81" s="4">
        <v>31.382764868566252</v>
      </c>
      <c r="I81" s="4">
        <v>23.534292699639085</v>
      </c>
      <c r="J81" s="4">
        <v>28.657459245535289</v>
      </c>
      <c r="K81" s="4">
        <v>34.095012744635184</v>
      </c>
      <c r="L81" s="4">
        <v>19.556595693082112</v>
      </c>
      <c r="M81" s="4">
        <v>27.324130360937822</v>
      </c>
      <c r="N81" s="4">
        <v>38.323294321161057</v>
      </c>
      <c r="O81" s="4">
        <v>32.148899472523873</v>
      </c>
      <c r="P81" s="4">
        <v>28.55030273348676</v>
      </c>
      <c r="Q81" s="4">
        <v>34.666798900870731</v>
      </c>
      <c r="R81" s="4">
        <v>27.881776177635466</v>
      </c>
      <c r="S81" s="4">
        <v>29.42788289353711</v>
      </c>
      <c r="T81" s="4">
        <v>30.862276622093834</v>
      </c>
      <c r="U81" s="4">
        <v>38.322029396951748</v>
      </c>
      <c r="V81" s="4">
        <v>33.225262268651861</v>
      </c>
      <c r="W81" s="4">
        <v>39.350774680475354</v>
      </c>
      <c r="X81" s="4">
        <v>36.683192598508356</v>
      </c>
      <c r="Y81" s="13">
        <f t="shared" si="4"/>
        <v>27.881776177635466</v>
      </c>
    </row>
    <row r="82" spans="1:25" x14ac:dyDescent="0.2">
      <c r="A82" s="5">
        <v>20.680693256838907</v>
      </c>
      <c r="B82" s="4">
        <v>33.053993774969769</v>
      </c>
      <c r="C82" s="4">
        <v>35.583172453618658</v>
      </c>
      <c r="D82" s="4">
        <v>28.833535441075288</v>
      </c>
      <c r="E82" s="4">
        <v>16.653368701202155</v>
      </c>
      <c r="F82" s="4">
        <v>33.745392944364326</v>
      </c>
      <c r="G82" s="4">
        <v>38.182364819949441</v>
      </c>
      <c r="H82" s="4">
        <v>33.895615212129727</v>
      </c>
      <c r="I82" s="4">
        <v>36.448544879222325</v>
      </c>
      <c r="J82" s="4">
        <v>29.14937376434175</v>
      </c>
      <c r="K82" s="4">
        <v>27.159483632079993</v>
      </c>
      <c r="L82" s="4">
        <v>29.22355898589165</v>
      </c>
      <c r="M82" s="4">
        <v>26.347602569622733</v>
      </c>
      <c r="N82" s="4">
        <v>28.7701130622373</v>
      </c>
      <c r="O82" s="4">
        <v>34.613554147608049</v>
      </c>
      <c r="P82" s="4">
        <v>36.693235319864343</v>
      </c>
      <c r="Q82" s="4">
        <v>22.594660263655321</v>
      </c>
      <c r="R82" s="4">
        <v>29.251622974898989</v>
      </c>
      <c r="S82" s="4">
        <v>24.289732295990092</v>
      </c>
      <c r="T82" s="4">
        <v>26.177259658700603</v>
      </c>
      <c r="U82" s="4">
        <v>27.203547313175118</v>
      </c>
      <c r="V82" s="4">
        <v>33.632721251257948</v>
      </c>
      <c r="W82" s="4">
        <v>32.633646826752567</v>
      </c>
      <c r="X82" s="4">
        <v>19.828186978173598</v>
      </c>
      <c r="Y82" s="13">
        <f t="shared" si="4"/>
        <v>26.347602569622733</v>
      </c>
    </row>
    <row r="83" spans="1:25" x14ac:dyDescent="0.2">
      <c r="A83" s="5">
        <v>38.354683036278338</v>
      </c>
      <c r="B83" s="4">
        <v>35.803948501775679</v>
      </c>
      <c r="C83" s="4">
        <v>28.346785177034619</v>
      </c>
      <c r="D83" s="4">
        <v>32.525563910592481</v>
      </c>
      <c r="E83" s="4">
        <v>31.705322562283051</v>
      </c>
      <c r="F83" s="4">
        <v>32.770175080323611</v>
      </c>
      <c r="G83" s="4">
        <v>25.497786963969219</v>
      </c>
      <c r="H83" s="4">
        <v>35.905442080931032</v>
      </c>
      <c r="I83" s="4">
        <v>25.956312609632118</v>
      </c>
      <c r="J83" s="4">
        <v>27.395951005741569</v>
      </c>
      <c r="K83" s="4">
        <v>30.836708494193537</v>
      </c>
      <c r="L83" s="4">
        <v>35.265817303242088</v>
      </c>
      <c r="M83" s="4">
        <v>29.888598329195005</v>
      </c>
      <c r="N83" s="4">
        <v>31.459941482963995</v>
      </c>
      <c r="O83" s="4">
        <v>29.886851180651799</v>
      </c>
      <c r="P83" s="4">
        <v>21.312827428957398</v>
      </c>
      <c r="Q83" s="4">
        <v>19.795796784492133</v>
      </c>
      <c r="R83" s="4">
        <v>27.910755470843018</v>
      </c>
      <c r="S83" s="4">
        <v>30.768511459668183</v>
      </c>
      <c r="T83" s="4">
        <v>31.824928035795164</v>
      </c>
      <c r="U83" s="4">
        <v>36.230299739045165</v>
      </c>
      <c r="V83" s="4">
        <v>35.409062735806664</v>
      </c>
      <c r="W83" s="4">
        <v>29.197891630290638</v>
      </c>
      <c r="X83" s="4">
        <v>35.032302133057733</v>
      </c>
      <c r="Y83" s="13">
        <f t="shared" si="4"/>
        <v>25.497786963969219</v>
      </c>
    </row>
    <row r="84" spans="1:25" x14ac:dyDescent="0.2">
      <c r="A84" s="5">
        <v>28.951225489175208</v>
      </c>
      <c r="B84" s="4">
        <v>33.107621216713241</v>
      </c>
      <c r="C84" s="4">
        <v>32.237305739401606</v>
      </c>
      <c r="D84" s="4">
        <v>31.615420071002131</v>
      </c>
      <c r="E84" s="4">
        <v>25.015086213836199</v>
      </c>
      <c r="F84" s="4">
        <v>25.613815482836472</v>
      </c>
      <c r="G84" s="4">
        <v>26.151820362881011</v>
      </c>
      <c r="H84" s="4">
        <v>33.012798097909403</v>
      </c>
      <c r="I84" s="4">
        <v>30.368634125441449</v>
      </c>
      <c r="J84" s="4">
        <v>31.267164489957654</v>
      </c>
      <c r="K84" s="4">
        <v>21.14140635376895</v>
      </c>
      <c r="L84" s="4">
        <v>21.624588944446085</v>
      </c>
      <c r="M84" s="4">
        <v>31.395378102292931</v>
      </c>
      <c r="N84" s="4">
        <v>34.082701739571668</v>
      </c>
      <c r="O84" s="4">
        <v>31.538890091333013</v>
      </c>
      <c r="P84" s="4">
        <v>27.283358708577872</v>
      </c>
      <c r="Q84" s="4">
        <v>33.029282619001329</v>
      </c>
      <c r="R84" s="4">
        <v>38.859188673074556</v>
      </c>
      <c r="S84" s="4">
        <v>33.00741565555272</v>
      </c>
      <c r="T84" s="4">
        <v>37.179781103257426</v>
      </c>
      <c r="U84" s="4">
        <v>30.503841655433352</v>
      </c>
      <c r="V84" s="4">
        <v>31.822462431232783</v>
      </c>
      <c r="W84" s="4">
        <v>27.971610660771223</v>
      </c>
      <c r="X84" s="4">
        <v>36.567268067120871</v>
      </c>
      <c r="Y84" s="13">
        <f t="shared" si="4"/>
        <v>27.971610660771223</v>
      </c>
    </row>
    <row r="85" spans="1:25" x14ac:dyDescent="0.2">
      <c r="A85" s="5">
        <v>23.694095899287746</v>
      </c>
      <c r="B85" s="4">
        <v>28.485774593605115</v>
      </c>
      <c r="C85" s="4">
        <v>36.861556940849489</v>
      </c>
      <c r="D85" s="4">
        <v>29.148501191777253</v>
      </c>
      <c r="E85" s="4">
        <v>31.796979469979675</v>
      </c>
      <c r="F85" s="4">
        <v>30.602661386817527</v>
      </c>
      <c r="G85" s="4">
        <v>21.787609438424528</v>
      </c>
      <c r="H85" s="4">
        <v>27.450602752207566</v>
      </c>
      <c r="I85" s="4">
        <v>23.285867957843109</v>
      </c>
      <c r="J85" s="4">
        <v>29.52422886634497</v>
      </c>
      <c r="K85" s="4">
        <v>30.761494236030142</v>
      </c>
      <c r="L85" s="4">
        <v>32.003924386210521</v>
      </c>
      <c r="M85" s="4">
        <v>19.030931188189221</v>
      </c>
      <c r="N85" s="4">
        <v>25.026632260631075</v>
      </c>
      <c r="O85" s="4">
        <v>32.322819943027959</v>
      </c>
      <c r="P85" s="4">
        <v>27.241462564648963</v>
      </c>
      <c r="Q85" s="4">
        <v>42.065829910384679</v>
      </c>
      <c r="R85" s="4">
        <v>35.080373159669342</v>
      </c>
      <c r="S85" s="4">
        <v>24.077768038626175</v>
      </c>
      <c r="T85" s="4">
        <v>24.046030391575087</v>
      </c>
      <c r="U85" s="4">
        <v>25.324609027811597</v>
      </c>
      <c r="V85" s="4">
        <v>30.388276556261168</v>
      </c>
      <c r="W85" s="4">
        <v>28.373616174124773</v>
      </c>
      <c r="X85" s="4">
        <v>32.664997705840378</v>
      </c>
      <c r="Y85" s="13">
        <f t="shared" si="4"/>
        <v>24.046030391575087</v>
      </c>
    </row>
    <row r="86" spans="1:25" x14ac:dyDescent="0.2">
      <c r="A86" s="5">
        <v>34.873366160381629</v>
      </c>
      <c r="B86" s="4">
        <v>29.000106291529868</v>
      </c>
      <c r="C86" s="4">
        <v>22.907724761599113</v>
      </c>
      <c r="D86" s="4">
        <v>36.305822993973642</v>
      </c>
      <c r="E86" s="4">
        <v>29.199888248171462</v>
      </c>
      <c r="F86" s="4">
        <v>26.507076797151626</v>
      </c>
      <c r="G86" s="4">
        <v>35.069231163798925</v>
      </c>
      <c r="H86" s="4">
        <v>23.712231135063178</v>
      </c>
      <c r="I86" s="4">
        <v>27.267166409920193</v>
      </c>
      <c r="J86" s="4">
        <v>28.410720187598837</v>
      </c>
      <c r="K86" s="4">
        <v>38.444747402544479</v>
      </c>
      <c r="L86" s="4">
        <v>42.863506073227484</v>
      </c>
      <c r="M86" s="4">
        <v>37.284697534998799</v>
      </c>
      <c r="N86" s="4">
        <v>29.891334633328857</v>
      </c>
      <c r="O86" s="4">
        <v>26.344800972384952</v>
      </c>
      <c r="P86" s="4">
        <v>29.317465520127037</v>
      </c>
      <c r="Q86" s="4">
        <v>25.909066154387482</v>
      </c>
      <c r="R86" s="4">
        <v>33.946864076891842</v>
      </c>
      <c r="S86" s="4">
        <v>22.87076417621828</v>
      </c>
      <c r="T86" s="4">
        <v>32.628807571094455</v>
      </c>
      <c r="U86" s="4">
        <v>30.142610629465938</v>
      </c>
      <c r="V86" s="4">
        <v>23.115031820936636</v>
      </c>
      <c r="W86" s="4">
        <v>22.758478209459113</v>
      </c>
      <c r="X86" s="4">
        <v>32.740795777961594</v>
      </c>
      <c r="Y86" s="13">
        <f t="shared" si="4"/>
        <v>26.344800972384952</v>
      </c>
    </row>
    <row r="87" spans="1:25" x14ac:dyDescent="0.2">
      <c r="A87" s="5">
        <v>27.951974845013762</v>
      </c>
      <c r="B87" s="4">
        <v>25.925173219089494</v>
      </c>
      <c r="C87" s="4">
        <v>32.923713293172568</v>
      </c>
      <c r="D87" s="4">
        <v>29.870888223011615</v>
      </c>
      <c r="E87" s="4">
        <v>28.293621281782848</v>
      </c>
      <c r="F87" s="4">
        <v>28.436098126047305</v>
      </c>
      <c r="G87" s="4">
        <v>35.54597616829404</v>
      </c>
      <c r="H87" s="4">
        <v>30.949673052309521</v>
      </c>
      <c r="I87" s="4">
        <v>29.085515762848683</v>
      </c>
      <c r="J87" s="4">
        <v>29.179489765468297</v>
      </c>
      <c r="K87" s="4">
        <v>26.434784094686037</v>
      </c>
      <c r="L87" s="4">
        <v>26.180754885446575</v>
      </c>
      <c r="M87" s="4">
        <v>35.721316229965346</v>
      </c>
      <c r="N87" s="4">
        <v>33.527955445175067</v>
      </c>
      <c r="O87" s="4">
        <v>23.717681326965931</v>
      </c>
      <c r="P87" s="4">
        <v>24.42713876371057</v>
      </c>
      <c r="Q87" s="4">
        <v>34.569727393062372</v>
      </c>
      <c r="R87" s="4">
        <v>33.757510485872402</v>
      </c>
      <c r="S87" s="4">
        <v>34.962843929551305</v>
      </c>
      <c r="T87" s="4">
        <v>25.845403676983743</v>
      </c>
      <c r="U87" s="4">
        <v>32.431383884399757</v>
      </c>
      <c r="V87" s="4">
        <v>31.58544574255771</v>
      </c>
      <c r="W87" s="4">
        <v>29.589714731869861</v>
      </c>
      <c r="X87" s="4">
        <v>38.528954067283067</v>
      </c>
      <c r="Y87" s="13">
        <f t="shared" si="4"/>
        <v>25.925173219089494</v>
      </c>
    </row>
    <row r="88" spans="1:25" x14ac:dyDescent="0.2">
      <c r="A88" s="5">
        <v>29.67799491731331</v>
      </c>
      <c r="B88" s="4">
        <v>25.29486248977075</v>
      </c>
      <c r="C88" s="4">
        <v>31.580666306845117</v>
      </c>
      <c r="D88" s="4">
        <v>19.166080794170576</v>
      </c>
      <c r="E88" s="4">
        <v>31.7760424432341</v>
      </c>
      <c r="F88" s="4">
        <v>24.213843189657517</v>
      </c>
      <c r="G88" s="4">
        <v>27.828148718178099</v>
      </c>
      <c r="H88" s="4">
        <v>35.748995401477991</v>
      </c>
      <c r="I88" s="4">
        <v>25.062739877879558</v>
      </c>
      <c r="J88" s="4">
        <v>21.479103100899358</v>
      </c>
      <c r="K88" s="4">
        <v>27.190205266266894</v>
      </c>
      <c r="L88" s="4">
        <v>23.55570188146099</v>
      </c>
      <c r="M88" s="4">
        <v>33.892007532350462</v>
      </c>
      <c r="N88" s="4">
        <v>29.628090530296554</v>
      </c>
      <c r="O88" s="4">
        <v>29.735357027016491</v>
      </c>
      <c r="P88" s="4">
        <v>34.083778046224424</v>
      </c>
      <c r="Q88" s="4">
        <v>29.553489009671804</v>
      </c>
      <c r="R88" s="4">
        <v>29.802809092857604</v>
      </c>
      <c r="S88" s="4">
        <v>35.563870455993964</v>
      </c>
      <c r="T88" s="4">
        <v>24.684957829995657</v>
      </c>
      <c r="U88" s="4">
        <v>23.846813600563618</v>
      </c>
      <c r="V88" s="4">
        <v>29.493104350270723</v>
      </c>
      <c r="W88" s="4">
        <v>29.178054939676802</v>
      </c>
      <c r="X88" s="4">
        <v>32.092795593201473</v>
      </c>
      <c r="Y88" s="13">
        <f t="shared" si="4"/>
        <v>23.846813600563618</v>
      </c>
    </row>
    <row r="89" spans="1:25" x14ac:dyDescent="0.2">
      <c r="A89" s="5">
        <v>26.801808859323113</v>
      </c>
      <c r="B89" s="4">
        <v>42.147531878685278</v>
      </c>
      <c r="C89" s="4">
        <v>37.434719891177537</v>
      </c>
      <c r="D89" s="4">
        <v>34.596299053184367</v>
      </c>
      <c r="E89" s="4">
        <v>34.345518956151743</v>
      </c>
      <c r="F89" s="4">
        <v>23.074085628257809</v>
      </c>
      <c r="G89" s="4">
        <v>22.70559168907905</v>
      </c>
      <c r="H89" s="4">
        <v>30.640784681426979</v>
      </c>
      <c r="I89" s="4">
        <v>30.289830285491579</v>
      </c>
      <c r="J89" s="4">
        <v>30.184541160973279</v>
      </c>
      <c r="K89" s="4">
        <v>28.473266098020844</v>
      </c>
      <c r="L89" s="4">
        <v>43.149583699192306</v>
      </c>
      <c r="M89" s="4">
        <v>31.102095777809058</v>
      </c>
      <c r="N89" s="4">
        <v>34.349534449274145</v>
      </c>
      <c r="O89" s="4">
        <v>25.09643385931496</v>
      </c>
      <c r="P89" s="4">
        <v>33.46667343110321</v>
      </c>
      <c r="Q89" s="4">
        <v>33.313666331784027</v>
      </c>
      <c r="R89" s="4">
        <v>20.955264380693407</v>
      </c>
      <c r="S89" s="4">
        <v>27.737922253911904</v>
      </c>
      <c r="T89" s="4">
        <v>27.6005261752845</v>
      </c>
      <c r="U89" s="4">
        <v>38.57335313761007</v>
      </c>
      <c r="V89" s="4">
        <v>34.20115809726407</v>
      </c>
      <c r="W89" s="4">
        <v>34.847247388391629</v>
      </c>
      <c r="X89" s="4">
        <v>39.75281963953109</v>
      </c>
      <c r="Y89" s="13">
        <f t="shared" si="4"/>
        <v>25.09643385931496</v>
      </c>
    </row>
    <row r="90" spans="1:25" x14ac:dyDescent="0.2">
      <c r="A90" s="5">
        <v>29.243608498847223</v>
      </c>
      <c r="B90" s="4">
        <v>17.884534020332588</v>
      </c>
      <c r="C90" s="4">
        <v>30.789025542523287</v>
      </c>
      <c r="D90" s="4">
        <v>30.309637539149129</v>
      </c>
      <c r="E90" s="4">
        <v>25.102548301408355</v>
      </c>
      <c r="F90" s="4">
        <v>28.563516342554976</v>
      </c>
      <c r="G90" s="4">
        <v>27.405076485592136</v>
      </c>
      <c r="H90" s="4">
        <v>34.547792548815423</v>
      </c>
      <c r="I90" s="4">
        <v>35.682794742511682</v>
      </c>
      <c r="J90" s="4">
        <v>37.396575401021927</v>
      </c>
      <c r="K90" s="4">
        <v>29.154081820744366</v>
      </c>
      <c r="L90" s="4">
        <v>31.796974436448526</v>
      </c>
      <c r="M90" s="4">
        <v>34.714146111168716</v>
      </c>
      <c r="N90" s="4">
        <v>31.280520463950111</v>
      </c>
      <c r="O90" s="4">
        <v>20.85680927650094</v>
      </c>
      <c r="P90" s="4">
        <v>25.218883833187647</v>
      </c>
      <c r="Q90" s="4">
        <v>42.00985648333954</v>
      </c>
      <c r="R90" s="4">
        <v>31.10110661396153</v>
      </c>
      <c r="S90" s="4">
        <v>20.51365466969596</v>
      </c>
      <c r="T90" s="4">
        <v>29.293684837063815</v>
      </c>
      <c r="U90" s="4">
        <v>31.853251378671853</v>
      </c>
      <c r="V90" s="4">
        <v>23.544070278117893</v>
      </c>
      <c r="W90" s="4">
        <v>25.980278611475548</v>
      </c>
      <c r="X90" s="4">
        <v>30.459820665856025</v>
      </c>
      <c r="Y90" s="13">
        <f t="shared" si="4"/>
        <v>20.85680927650094</v>
      </c>
    </row>
    <row r="91" spans="1:25" x14ac:dyDescent="0.2">
      <c r="A91" s="5">
        <v>25.718958983277936</v>
      </c>
      <c r="B91" s="4">
        <v>35.247331273371238</v>
      </c>
      <c r="C91" s="4">
        <v>30.468795484332873</v>
      </c>
      <c r="D91" s="4">
        <v>21.828352707438331</v>
      </c>
      <c r="E91" s="4">
        <v>36.988169862905302</v>
      </c>
      <c r="F91" s="4">
        <v>36.898194316991393</v>
      </c>
      <c r="G91" s="4">
        <v>33.132564720008808</v>
      </c>
      <c r="H91" s="4">
        <v>28.903440064553131</v>
      </c>
      <c r="I91" s="4">
        <v>35.686908968528513</v>
      </c>
      <c r="J91" s="4">
        <v>24.81699723258652</v>
      </c>
      <c r="K91" s="4">
        <v>33.027940478640978</v>
      </c>
      <c r="L91" s="4">
        <v>28.166708561526232</v>
      </c>
      <c r="M91" s="4">
        <v>33.043718022430696</v>
      </c>
      <c r="N91" s="4">
        <v>35.845336363001664</v>
      </c>
      <c r="O91" s="4">
        <v>27.158847761095725</v>
      </c>
      <c r="P91" s="4">
        <v>29.362227264514949</v>
      </c>
      <c r="Q91" s="4">
        <v>27.089395109145279</v>
      </c>
      <c r="R91" s="4">
        <v>34.425526475443277</v>
      </c>
      <c r="S91" s="4">
        <v>41.890518911967938</v>
      </c>
      <c r="T91" s="4">
        <v>31.117497877355174</v>
      </c>
      <c r="U91" s="4">
        <v>32.086911533469639</v>
      </c>
      <c r="V91" s="4">
        <v>30.866884383113902</v>
      </c>
      <c r="W91" s="4">
        <v>21.671969361148193</v>
      </c>
      <c r="X91" s="4">
        <v>33.510485084142758</v>
      </c>
      <c r="Y91" s="13">
        <f t="shared" si="4"/>
        <v>24.81699723258652</v>
      </c>
    </row>
    <row r="92" spans="1:25" x14ac:dyDescent="0.2">
      <c r="A92" s="5">
        <v>32.710568875886203</v>
      </c>
      <c r="B92" s="4">
        <v>28.366501794175694</v>
      </c>
      <c r="C92" s="4">
        <v>24.972051925963097</v>
      </c>
      <c r="D92" s="4">
        <v>22.189023742484839</v>
      </c>
      <c r="E92" s="4">
        <v>26.554996989408924</v>
      </c>
      <c r="F92" s="4">
        <v>29.965241240949791</v>
      </c>
      <c r="G92" s="4">
        <v>18.656796525461257</v>
      </c>
      <c r="H92" s="4">
        <v>31.485303117761195</v>
      </c>
      <c r="I92" s="4">
        <v>31.86754411179022</v>
      </c>
      <c r="J92" s="4">
        <v>38.178637653953515</v>
      </c>
      <c r="K92" s="4">
        <v>32.58809872892266</v>
      </c>
      <c r="L92" s="4">
        <v>30.151249311764595</v>
      </c>
      <c r="M92" s="4">
        <v>30.260996702340414</v>
      </c>
      <c r="N92" s="4">
        <v>19.274241937149888</v>
      </c>
      <c r="O92" s="4">
        <v>25.147028328006964</v>
      </c>
      <c r="P92" s="4">
        <v>33.545768146287443</v>
      </c>
      <c r="Q92" s="4">
        <v>29.221542223447141</v>
      </c>
      <c r="R92" s="4">
        <v>30.636882406405359</v>
      </c>
      <c r="S92" s="4">
        <v>37.779864014199724</v>
      </c>
      <c r="T92" s="4">
        <v>26.771095827767862</v>
      </c>
      <c r="U92" s="4">
        <v>37.08995739719014</v>
      </c>
      <c r="V92" s="4">
        <v>32.673770720990362</v>
      </c>
      <c r="W92" s="4">
        <v>33.165287049731759</v>
      </c>
      <c r="X92" s="4">
        <v>24.145209437082315</v>
      </c>
      <c r="Y92" s="13">
        <f t="shared" si="4"/>
        <v>24.145209437082315</v>
      </c>
    </row>
    <row r="93" spans="1:25" x14ac:dyDescent="0.2">
      <c r="A93" s="5">
        <v>33.178821460610038</v>
      </c>
      <c r="B93" s="4">
        <v>25.992824357811564</v>
      </c>
      <c r="C93" s="4">
        <v>24.757010608715689</v>
      </c>
      <c r="D93" s="4">
        <v>24.127651371118247</v>
      </c>
      <c r="E93" s="4">
        <v>27.964338084906935</v>
      </c>
      <c r="F93" s="4">
        <v>29.764566993402557</v>
      </c>
      <c r="G93" s="4">
        <v>30.89535444993081</v>
      </c>
      <c r="H93" s="4">
        <v>24.173941323324705</v>
      </c>
      <c r="I93" s="4">
        <v>33.994587242322197</v>
      </c>
      <c r="J93" s="4">
        <v>27.121883568047437</v>
      </c>
      <c r="K93" s="4">
        <v>29.091331331423266</v>
      </c>
      <c r="L93" s="4">
        <v>20.288550776112807</v>
      </c>
      <c r="M93" s="4">
        <v>24.842115518445816</v>
      </c>
      <c r="N93" s="4">
        <v>25.792158136320907</v>
      </c>
      <c r="O93" s="4">
        <v>28.770077050112178</v>
      </c>
      <c r="P93" s="4">
        <v>40.411724687462993</v>
      </c>
      <c r="Q93" s="4">
        <v>29.83482576250962</v>
      </c>
      <c r="R93" s="4">
        <v>21.799976951058554</v>
      </c>
      <c r="S93" s="4">
        <v>30.862737901719544</v>
      </c>
      <c r="T93" s="4">
        <v>38.27196100851193</v>
      </c>
      <c r="U93" s="4">
        <v>34.535639844217151</v>
      </c>
      <c r="V93" s="4">
        <v>37.431987979733279</v>
      </c>
      <c r="W93" s="4">
        <v>40.911879250404461</v>
      </c>
      <c r="X93" s="4">
        <v>26.379237152450219</v>
      </c>
      <c r="Y93" s="13">
        <f t="shared" si="4"/>
        <v>24.127651371118247</v>
      </c>
    </row>
    <row r="94" spans="1:25" x14ac:dyDescent="0.2">
      <c r="A94" s="5">
        <v>30.252972465091567</v>
      </c>
      <c r="B94" s="4">
        <v>25.348317627294236</v>
      </c>
      <c r="C94" s="4">
        <v>26.783439991577467</v>
      </c>
      <c r="D94" s="4">
        <v>30.948947687042345</v>
      </c>
      <c r="E94" s="4">
        <v>27.88239574828971</v>
      </c>
      <c r="F94" s="4">
        <v>34.636977311401829</v>
      </c>
      <c r="G94" s="4">
        <v>25.196492653616442</v>
      </c>
      <c r="H94" s="4">
        <v>32.007157935264132</v>
      </c>
      <c r="I94" s="4">
        <v>28.239626934601095</v>
      </c>
      <c r="J94" s="4">
        <v>27.867799640145357</v>
      </c>
      <c r="K94" s="4">
        <v>27.386564834577754</v>
      </c>
      <c r="L94" s="4">
        <v>27.554018963477457</v>
      </c>
      <c r="M94" s="4">
        <v>19.858486454762087</v>
      </c>
      <c r="N94" s="4">
        <v>31.527968119482452</v>
      </c>
      <c r="O94" s="4">
        <v>31.207862246319984</v>
      </c>
      <c r="P94" s="4">
        <v>33.819676187008753</v>
      </c>
      <c r="Q94" s="4">
        <v>21.969274823443566</v>
      </c>
      <c r="R94" s="4">
        <v>31.404804850124204</v>
      </c>
      <c r="S94" s="4">
        <v>26.73641125808528</v>
      </c>
      <c r="T94" s="4">
        <v>42.850650329893099</v>
      </c>
      <c r="U94" s="4">
        <v>41.434647560242183</v>
      </c>
      <c r="V94" s="4">
        <v>25.919668789641108</v>
      </c>
      <c r="W94" s="4">
        <v>29.576648876043055</v>
      </c>
      <c r="X94" s="4">
        <v>31.250354169320339</v>
      </c>
      <c r="Y94" s="13">
        <f t="shared" si="4"/>
        <v>25.196492653616442</v>
      </c>
    </row>
    <row r="95" spans="1:25" x14ac:dyDescent="0.2">
      <c r="A95" s="5">
        <v>22.939884098895039</v>
      </c>
      <c r="B95" s="4">
        <v>29.796481991132971</v>
      </c>
      <c r="C95" s="4">
        <v>24.000013458175989</v>
      </c>
      <c r="D95" s="4">
        <v>27.757567521251328</v>
      </c>
      <c r="E95" s="4">
        <v>35.705750082231454</v>
      </c>
      <c r="F95" s="4">
        <v>34.678028863683082</v>
      </c>
      <c r="G95" s="4">
        <v>33.331244875031345</v>
      </c>
      <c r="H95" s="4">
        <v>31.667326506492543</v>
      </c>
      <c r="I95" s="4">
        <v>38.440208083238517</v>
      </c>
      <c r="J95" s="4">
        <v>36.851165536135284</v>
      </c>
      <c r="K95" s="4">
        <v>25.591097958365289</v>
      </c>
      <c r="L95" s="4">
        <v>25.746434854436608</v>
      </c>
      <c r="M95" s="4">
        <v>22.844611384881105</v>
      </c>
      <c r="N95" s="4">
        <v>28.520527407735411</v>
      </c>
      <c r="O95" s="4">
        <v>31.11828368415992</v>
      </c>
      <c r="P95" s="4">
        <v>27.590892163833626</v>
      </c>
      <c r="Q95" s="4">
        <v>35.863572860574564</v>
      </c>
      <c r="R95" s="4">
        <v>37.288923881333453</v>
      </c>
      <c r="S95" s="4">
        <v>35.283621218213788</v>
      </c>
      <c r="T95" s="4">
        <v>24.579949687177383</v>
      </c>
      <c r="U95" s="4">
        <v>23.345743015143405</v>
      </c>
      <c r="V95" s="4">
        <v>33.797469327549315</v>
      </c>
      <c r="W95" s="4">
        <v>23.108704740717705</v>
      </c>
      <c r="X95" s="4">
        <v>30.609175800692249</v>
      </c>
      <c r="Y95" s="13">
        <f t="shared" si="4"/>
        <v>23.108704740717705</v>
      </c>
    </row>
    <row r="96" spans="1:25" x14ac:dyDescent="0.2">
      <c r="A96" s="5">
        <v>39.357980311045878</v>
      </c>
      <c r="B96" s="4">
        <v>27.554433995835925</v>
      </c>
      <c r="C96" s="4">
        <v>31.625288180126201</v>
      </c>
      <c r="D96" s="4">
        <v>25.666647172798577</v>
      </c>
      <c r="E96" s="4">
        <v>33.019404137119672</v>
      </c>
      <c r="F96" s="4">
        <v>36.174317880824283</v>
      </c>
      <c r="G96" s="4">
        <v>35.014754977753796</v>
      </c>
      <c r="H96" s="4">
        <v>31.046854896369997</v>
      </c>
      <c r="I96" s="4">
        <v>34.640630511422103</v>
      </c>
      <c r="J96" s="4">
        <v>32.455381297420566</v>
      </c>
      <c r="K96" s="4">
        <v>26.266702800965376</v>
      </c>
      <c r="L96" s="4">
        <v>26.161465108581574</v>
      </c>
      <c r="M96" s="4">
        <v>31.828951914648734</v>
      </c>
      <c r="N96" s="4">
        <v>28.74405981804486</v>
      </c>
      <c r="O96" s="4">
        <v>26.801825932320007</v>
      </c>
      <c r="P96" s="4">
        <v>29.200403024988955</v>
      </c>
      <c r="Q96" s="4">
        <v>27.063743899936338</v>
      </c>
      <c r="R96" s="4">
        <v>21.786476574282847</v>
      </c>
      <c r="S96" s="4">
        <v>29.050872873104804</v>
      </c>
      <c r="T96" s="4">
        <v>34.323468374427193</v>
      </c>
      <c r="U96" s="4">
        <v>36.092290053649108</v>
      </c>
      <c r="V96" s="4">
        <v>26.81828819388739</v>
      </c>
      <c r="W96" s="4">
        <v>31.965287454386825</v>
      </c>
      <c r="X96" s="4">
        <v>24.793742845822866</v>
      </c>
      <c r="Y96" s="13">
        <f t="shared" si="4"/>
        <v>26.161465108581574</v>
      </c>
    </row>
    <row r="97" spans="1:25" x14ac:dyDescent="0.2">
      <c r="A97" s="5">
        <v>19.530395892863218</v>
      </c>
      <c r="B97" s="4">
        <v>23.692431223357072</v>
      </c>
      <c r="C97" s="4">
        <v>24.847001083026839</v>
      </c>
      <c r="D97" s="4">
        <v>34.755814699245306</v>
      </c>
      <c r="E97" s="4">
        <v>26.884200060826281</v>
      </c>
      <c r="F97" s="4">
        <v>30.356283096462832</v>
      </c>
      <c r="G97" s="4">
        <v>25.97639409765204</v>
      </c>
      <c r="H97" s="4">
        <v>22.696122376719799</v>
      </c>
      <c r="I97" s="4">
        <v>32.067713855441312</v>
      </c>
      <c r="J97" s="4">
        <v>30.397323092383015</v>
      </c>
      <c r="K97" s="4">
        <v>32.142938717211251</v>
      </c>
      <c r="L97" s="4">
        <v>32.546389424846623</v>
      </c>
      <c r="M97" s="4">
        <v>30.988233138389262</v>
      </c>
      <c r="N97" s="4">
        <v>29.153562388321117</v>
      </c>
      <c r="O97" s="4">
        <v>35.755824347671691</v>
      </c>
      <c r="P97" s="4">
        <v>38.273125138943087</v>
      </c>
      <c r="Q97" s="4">
        <v>31.931665621725575</v>
      </c>
      <c r="R97" s="4">
        <v>28.313994737776099</v>
      </c>
      <c r="S97" s="4">
        <v>32.248400989424269</v>
      </c>
      <c r="T97" s="4">
        <v>29.776191963387234</v>
      </c>
      <c r="U97" s="4">
        <v>33.787677589144984</v>
      </c>
      <c r="V97" s="4">
        <v>29.750647457323602</v>
      </c>
      <c r="W97" s="4">
        <v>13.41212340212255</v>
      </c>
      <c r="X97" s="4">
        <v>30.876011384688145</v>
      </c>
      <c r="Y97" s="13">
        <f t="shared" si="4"/>
        <v>29.153562388321117</v>
      </c>
    </row>
    <row r="98" spans="1:25" x14ac:dyDescent="0.2">
      <c r="A98" s="5">
        <v>31.176307922348769</v>
      </c>
      <c r="B98" s="4">
        <v>23.102745938738554</v>
      </c>
      <c r="C98" s="4">
        <v>27.237013949155298</v>
      </c>
      <c r="D98" s="4">
        <v>29.906122662904291</v>
      </c>
      <c r="E98" s="4">
        <v>41.131951475539502</v>
      </c>
      <c r="F98" s="4">
        <v>26.603708239317854</v>
      </c>
      <c r="G98" s="4">
        <v>26.443331131456777</v>
      </c>
      <c r="H98" s="4">
        <v>29.631418644228596</v>
      </c>
      <c r="I98" s="4">
        <v>34.009249174288115</v>
      </c>
      <c r="J98" s="4">
        <v>28.8066267723447</v>
      </c>
      <c r="K98" s="4">
        <v>33.183775220024266</v>
      </c>
      <c r="L98" s="4">
        <v>27.725144235161423</v>
      </c>
      <c r="M98" s="4">
        <v>25.451154650474443</v>
      </c>
      <c r="N98" s="4">
        <v>29.73928099626028</v>
      </c>
      <c r="O98" s="4">
        <v>28.363431808173338</v>
      </c>
      <c r="P98" s="4">
        <v>33.973821021086408</v>
      </c>
      <c r="Q98" s="4">
        <v>32.545484479414078</v>
      </c>
      <c r="R98" s="4">
        <v>29.356782798610865</v>
      </c>
      <c r="S98" s="4">
        <v>18.722780684600515</v>
      </c>
      <c r="T98" s="4">
        <v>34.381965538813155</v>
      </c>
      <c r="U98" s="4">
        <v>33.771052895907403</v>
      </c>
      <c r="V98" s="4">
        <v>32.569776492601306</v>
      </c>
      <c r="W98" s="4">
        <v>28.581323139931037</v>
      </c>
      <c r="X98" s="4">
        <v>28.675650434834704</v>
      </c>
      <c r="Y98" s="13">
        <f t="shared" si="4"/>
        <v>25.451154650474443</v>
      </c>
    </row>
    <row r="99" spans="1:25" x14ac:dyDescent="0.2">
      <c r="A99" s="5">
        <v>34.682182165565543</v>
      </c>
      <c r="B99" s="4">
        <v>16.384079959432391</v>
      </c>
      <c r="C99" s="4">
        <v>25.431463497004628</v>
      </c>
      <c r="D99" s="4">
        <v>37.110115721499</v>
      </c>
      <c r="E99" s="4">
        <v>26.170975082040371</v>
      </c>
      <c r="F99" s="4">
        <v>35.525489102064427</v>
      </c>
      <c r="G99" s="4">
        <v>30.596476669337555</v>
      </c>
      <c r="H99" s="4">
        <v>37.570409710471935</v>
      </c>
      <c r="I99" s="4">
        <v>36.912309822722243</v>
      </c>
      <c r="J99" s="4">
        <v>29.378597597471092</v>
      </c>
      <c r="K99" s="4">
        <v>34.154916999391574</v>
      </c>
      <c r="L99" s="4">
        <v>30.975133364043671</v>
      </c>
      <c r="M99" s="4">
        <v>29.797359607506117</v>
      </c>
      <c r="N99" s="4">
        <v>32.651872836932647</v>
      </c>
      <c r="O99" s="4">
        <v>28.095840899924291</v>
      </c>
      <c r="P99" s="4">
        <v>26.518032458287983</v>
      </c>
      <c r="Q99" s="4">
        <v>22.186816512226127</v>
      </c>
      <c r="R99" s="4">
        <v>33.175624033241291</v>
      </c>
      <c r="S99" s="4">
        <v>32.466262760907966</v>
      </c>
      <c r="T99" s="4">
        <v>26.356365689894488</v>
      </c>
      <c r="U99" s="4">
        <v>34.566571312176038</v>
      </c>
      <c r="V99" s="4">
        <v>27.567383121067031</v>
      </c>
      <c r="W99" s="4">
        <v>35.118405515676024</v>
      </c>
      <c r="X99" s="4">
        <v>33.202738774249298</v>
      </c>
      <c r="Y99" s="13">
        <f t="shared" si="4"/>
        <v>26.518032458287983</v>
      </c>
    </row>
    <row r="100" spans="1:25" x14ac:dyDescent="0.2">
      <c r="A100" s="5">
        <v>27.693936987770428</v>
      </c>
      <c r="B100" s="4">
        <v>39.587060690106192</v>
      </c>
      <c r="C100" s="4">
        <v>25.126716803410865</v>
      </c>
      <c r="D100" s="4">
        <v>22.919103246763775</v>
      </c>
      <c r="E100" s="4">
        <v>27.957877819034138</v>
      </c>
      <c r="F100" s="4">
        <v>28.48102985372061</v>
      </c>
      <c r="G100" s="4">
        <v>25.613540128368808</v>
      </c>
      <c r="H100" s="4">
        <v>31.921212029305952</v>
      </c>
      <c r="I100" s="4">
        <v>35.861742787523681</v>
      </c>
      <c r="J100" s="4">
        <v>28.607195315785454</v>
      </c>
      <c r="K100" s="4">
        <v>31.568542002109158</v>
      </c>
      <c r="L100" s="4">
        <v>28.285007383995715</v>
      </c>
      <c r="M100" s="4">
        <v>36.74711960793131</v>
      </c>
      <c r="N100" s="4">
        <v>30.696043049655174</v>
      </c>
      <c r="O100" s="4">
        <v>22.396890195535249</v>
      </c>
      <c r="P100" s="4">
        <v>24.117948610826744</v>
      </c>
      <c r="Q100" s="4">
        <v>25.510476665702825</v>
      </c>
      <c r="R100" s="4">
        <v>35.323732495921632</v>
      </c>
      <c r="S100" s="4">
        <v>26.34144261616148</v>
      </c>
      <c r="T100" s="4">
        <v>33.413975763157161</v>
      </c>
      <c r="U100" s="4">
        <v>25.169292212324507</v>
      </c>
      <c r="V100" s="4">
        <v>26.369192588563671</v>
      </c>
      <c r="W100" s="4">
        <v>32.030792532390869</v>
      </c>
      <c r="X100" s="4">
        <v>31.465310196552931</v>
      </c>
      <c r="Y100" s="13">
        <f t="shared" si="4"/>
        <v>25.169292212324507</v>
      </c>
    </row>
    <row r="101" spans="1:25" x14ac:dyDescent="0.2">
      <c r="A101" s="5">
        <v>33.939181438467365</v>
      </c>
      <c r="B101" s="4">
        <v>29.93543480818629</v>
      </c>
      <c r="C101" s="4">
        <v>31.63550088955142</v>
      </c>
      <c r="D101" s="4">
        <v>35.240015603931205</v>
      </c>
      <c r="E101" s="4">
        <v>34.358121698479906</v>
      </c>
      <c r="F101" s="4">
        <v>28.633728563196257</v>
      </c>
      <c r="G101" s="4">
        <v>26.474374913679984</v>
      </c>
      <c r="H101" s="4">
        <v>31.051911317576966</v>
      </c>
      <c r="I101" s="4">
        <v>36.157210703606744</v>
      </c>
      <c r="J101" s="4">
        <v>41.580616547156126</v>
      </c>
      <c r="K101" s="4">
        <v>22.661642083504422</v>
      </c>
      <c r="L101" s="4">
        <v>36.211611100173378</v>
      </c>
      <c r="M101" s="4">
        <v>25.791449539489555</v>
      </c>
      <c r="N101" s="4">
        <v>32.122267697646969</v>
      </c>
      <c r="O101" s="4">
        <v>32.459229954303652</v>
      </c>
      <c r="P101" s="4">
        <v>27.042731412374319</v>
      </c>
      <c r="Q101" s="4">
        <v>31.336546904201317</v>
      </c>
      <c r="R101" s="4">
        <v>22.415543141265715</v>
      </c>
      <c r="S101" s="4">
        <v>21.545079590165216</v>
      </c>
      <c r="T101" s="4">
        <v>32.876273659698903</v>
      </c>
      <c r="U101" s="4">
        <v>29.198910999953064</v>
      </c>
      <c r="V101" s="4">
        <v>25.669154119277451</v>
      </c>
      <c r="W101" s="4">
        <v>20.69515449151249</v>
      </c>
      <c r="X101" s="4">
        <v>39.476195517179058</v>
      </c>
      <c r="Y101" s="13">
        <f t="shared" si="4"/>
        <v>26.474374913679984</v>
      </c>
    </row>
    <row r="102" spans="1:25" x14ac:dyDescent="0.2">
      <c r="A102" s="5">
        <v>24.285836940773656</v>
      </c>
      <c r="B102" s="4">
        <v>30.257522751864734</v>
      </c>
      <c r="C102" s="4">
        <v>31.38509741269997</v>
      </c>
      <c r="D102" s="4">
        <v>32.27277869607807</v>
      </c>
      <c r="E102" s="4">
        <v>29.974966502185634</v>
      </c>
      <c r="F102" s="4">
        <v>32.618628991548199</v>
      </c>
      <c r="G102" s="4">
        <v>29.670094435484234</v>
      </c>
      <c r="H102" s="4">
        <v>33.67081463016455</v>
      </c>
      <c r="I102" s="4">
        <v>30.133106464901751</v>
      </c>
      <c r="J102" s="4">
        <v>27.375316127893271</v>
      </c>
      <c r="K102" s="4">
        <v>30.786013281688252</v>
      </c>
      <c r="L102" s="4">
        <v>31.965709319611904</v>
      </c>
      <c r="M102" s="4">
        <v>28.499510793665703</v>
      </c>
      <c r="N102" s="4">
        <v>38.269695860267753</v>
      </c>
      <c r="O102" s="4">
        <v>23.076571723294876</v>
      </c>
      <c r="P102" s="4">
        <v>27.479594501453988</v>
      </c>
      <c r="Q102" s="4">
        <v>22.946688252608421</v>
      </c>
      <c r="R102" s="4">
        <v>27.155302041239157</v>
      </c>
      <c r="S102" s="4">
        <v>29.79403432882874</v>
      </c>
      <c r="T102" s="4">
        <v>38.786753837404355</v>
      </c>
      <c r="U102" s="4">
        <v>31.016641961251871</v>
      </c>
      <c r="V102" s="4">
        <v>25.751169764754916</v>
      </c>
      <c r="W102" s="4">
        <v>33.671674741867264</v>
      </c>
      <c r="X102" s="4">
        <v>38.493574026331544</v>
      </c>
      <c r="Y102" s="13">
        <f t="shared" si="4"/>
        <v>24.285836940773656</v>
      </c>
    </row>
    <row r="103" spans="1:25" x14ac:dyDescent="0.2">
      <c r="A103" s="5">
        <v>26.309660939823729</v>
      </c>
      <c r="B103" s="4">
        <v>36.554832258257441</v>
      </c>
      <c r="C103" s="4">
        <v>29.375524269516855</v>
      </c>
      <c r="D103" s="4">
        <v>23.31831021946304</v>
      </c>
      <c r="E103" s="4">
        <v>23.792310858837215</v>
      </c>
      <c r="F103" s="4">
        <v>35.048351829717447</v>
      </c>
      <c r="G103" s="4">
        <v>40.019854059376975</v>
      </c>
      <c r="H103" s="4">
        <v>33.263452407045008</v>
      </c>
      <c r="I103" s="4">
        <v>32.693568724358215</v>
      </c>
      <c r="J103" s="4">
        <v>24.193557734203857</v>
      </c>
      <c r="K103" s="4">
        <v>32.018017890365158</v>
      </c>
      <c r="L103" s="4">
        <v>29.046409545818676</v>
      </c>
      <c r="M103" s="4">
        <v>33.469608477964464</v>
      </c>
      <c r="N103" s="4">
        <v>36.294673816146435</v>
      </c>
      <c r="O103" s="4">
        <v>19.422961085076828</v>
      </c>
      <c r="P103" s="4">
        <v>17.542346244607693</v>
      </c>
      <c r="Q103" s="4">
        <v>36.152849853064467</v>
      </c>
      <c r="R103" s="4">
        <v>25.887440179490078</v>
      </c>
      <c r="S103" s="4">
        <v>29.670879260614988</v>
      </c>
      <c r="T103" s="4">
        <v>33.544105680792313</v>
      </c>
      <c r="U103" s="4">
        <v>26.917891821749343</v>
      </c>
      <c r="V103" s="4">
        <v>25.372437153211731</v>
      </c>
      <c r="W103" s="4">
        <v>36.696461494249348</v>
      </c>
      <c r="X103" s="4">
        <v>34.974425206655233</v>
      </c>
      <c r="Y103" s="13">
        <f t="shared" si="4"/>
        <v>25.372437153211731</v>
      </c>
    </row>
    <row r="104" spans="1:25" x14ac:dyDescent="0.2">
      <c r="A104" s="5">
        <v>37.216587377487286</v>
      </c>
      <c r="B104" s="4">
        <v>33.067725416875284</v>
      </c>
      <c r="C104" s="4">
        <v>26.628174029724402</v>
      </c>
      <c r="D104" s="4">
        <v>33.702400936954142</v>
      </c>
      <c r="E104" s="4">
        <v>29.913486659654627</v>
      </c>
      <c r="F104" s="4">
        <v>30.541517622178979</v>
      </c>
      <c r="G104" s="4">
        <v>32.848229232074893</v>
      </c>
      <c r="H104" s="4">
        <v>29.744558000030612</v>
      </c>
      <c r="I104" s="4">
        <v>27.888612562992758</v>
      </c>
      <c r="J104" s="4">
        <v>29.051000903844848</v>
      </c>
      <c r="K104" s="4">
        <v>37.326874905205088</v>
      </c>
      <c r="L104" s="4">
        <v>28.356374335264839</v>
      </c>
      <c r="M104" s="4">
        <v>26.515083148375801</v>
      </c>
      <c r="N104" s="4">
        <v>32.675548270876838</v>
      </c>
      <c r="O104" s="4">
        <v>40.378343977697703</v>
      </c>
      <c r="P104" s="4">
        <v>29.953694089678809</v>
      </c>
      <c r="Q104" s="4">
        <v>31.875335566083645</v>
      </c>
      <c r="R104" s="4">
        <v>26.801327732969451</v>
      </c>
      <c r="S104" s="4">
        <v>20.857882344871193</v>
      </c>
      <c r="T104" s="4">
        <v>36.347916438200635</v>
      </c>
      <c r="U104" s="4">
        <v>35.828695733394923</v>
      </c>
      <c r="V104" s="4">
        <v>31.245431469538644</v>
      </c>
      <c r="W104" s="4">
        <v>25.765403877325777</v>
      </c>
      <c r="X104" s="4">
        <v>24.598590850204126</v>
      </c>
      <c r="Y104" s="13">
        <f t="shared" si="4"/>
        <v>26.628174029724402</v>
      </c>
    </row>
    <row r="105" spans="1:25" x14ac:dyDescent="0.2">
      <c r="A105" s="5">
        <v>24.699536942596932</v>
      </c>
      <c r="B105" s="4">
        <v>35.070952572757349</v>
      </c>
      <c r="C105" s="4">
        <v>27.766623859625422</v>
      </c>
      <c r="D105" s="4">
        <v>18.141587968228478</v>
      </c>
      <c r="E105" s="4">
        <v>32.48492778064734</v>
      </c>
      <c r="F105" s="4">
        <v>31.171556601723825</v>
      </c>
      <c r="G105" s="4">
        <v>29.805043752803311</v>
      </c>
      <c r="H105" s="4">
        <v>30.101625308851204</v>
      </c>
      <c r="I105" s="4">
        <v>25.414449621182889</v>
      </c>
      <c r="J105" s="4">
        <v>32.373423004658179</v>
      </c>
      <c r="K105" s="4">
        <v>21.246164606361823</v>
      </c>
      <c r="L105" s="4">
        <v>22.257142496028344</v>
      </c>
      <c r="M105" s="4">
        <v>34.378693044864868</v>
      </c>
      <c r="N105" s="4">
        <v>32.182501887954132</v>
      </c>
      <c r="O105" s="4">
        <v>22.00672335702831</v>
      </c>
      <c r="P105" s="4">
        <v>26.113323309301176</v>
      </c>
      <c r="Q105" s="4">
        <v>27.807077681270467</v>
      </c>
      <c r="R105" s="4">
        <v>31.088381641359739</v>
      </c>
      <c r="S105" s="4">
        <v>27.068552285439619</v>
      </c>
      <c r="T105" s="4">
        <v>31.046768116111313</v>
      </c>
      <c r="U105" s="4">
        <v>36.291327786611802</v>
      </c>
      <c r="V105" s="4">
        <v>26.304466691700497</v>
      </c>
      <c r="W105" s="4">
        <v>23.495188976580991</v>
      </c>
      <c r="X105" s="4">
        <v>31.669657050159518</v>
      </c>
      <c r="Y105" s="13">
        <f t="shared" si="4"/>
        <v>23.495188976580991</v>
      </c>
    </row>
    <row r="106" spans="1:25" x14ac:dyDescent="0.2">
      <c r="A106" s="5">
        <v>15.602372046324248</v>
      </c>
      <c r="B106" s="4">
        <v>27.382509982966553</v>
      </c>
      <c r="C106" s="4">
        <v>27.777140989561541</v>
      </c>
      <c r="D106" s="4">
        <v>26.627720639242934</v>
      </c>
      <c r="E106" s="4">
        <v>18.530722339278999</v>
      </c>
      <c r="F106" s="4">
        <v>28.057700854139821</v>
      </c>
      <c r="G106" s="4">
        <v>20.539163427694344</v>
      </c>
      <c r="H106" s="4">
        <v>26.271726740585166</v>
      </c>
      <c r="I106" s="4">
        <v>29.818741764830108</v>
      </c>
      <c r="J106" s="4">
        <v>39.609658945400227</v>
      </c>
      <c r="K106" s="4">
        <v>24.864268457382547</v>
      </c>
      <c r="L106" s="4">
        <v>31.614385925081695</v>
      </c>
      <c r="M106" s="4">
        <v>29.876949985320778</v>
      </c>
      <c r="N106" s="4">
        <v>33.882638825699551</v>
      </c>
      <c r="O106" s="4">
        <v>24.192082135971646</v>
      </c>
      <c r="P106" s="4">
        <v>29.783736806964157</v>
      </c>
      <c r="Q106" s="4">
        <v>29.506530698589049</v>
      </c>
      <c r="R106" s="4">
        <v>29.536867187413463</v>
      </c>
      <c r="S106" s="4">
        <v>27.666561835885258</v>
      </c>
      <c r="T106" s="4">
        <v>28.293935972233065</v>
      </c>
      <c r="U106" s="4">
        <v>24.982010181446142</v>
      </c>
      <c r="V106" s="4">
        <v>30.3512582687997</v>
      </c>
      <c r="W106" s="4">
        <v>34.106014425567849</v>
      </c>
      <c r="X106" s="4">
        <v>29.748178918767533</v>
      </c>
      <c r="Y106" s="13">
        <f t="shared" si="4"/>
        <v>24.982010181446142</v>
      </c>
    </row>
    <row r="107" spans="1:25" x14ac:dyDescent="0.2">
      <c r="A107" s="5">
        <v>26.460459891081509</v>
      </c>
      <c r="B107" s="4">
        <v>30.498469196909124</v>
      </c>
      <c r="C107" s="4">
        <v>25.072624931510649</v>
      </c>
      <c r="D107" s="4">
        <v>13.951309842636181</v>
      </c>
      <c r="E107" s="4">
        <v>35.470755799402347</v>
      </c>
      <c r="F107" s="4">
        <v>33.060571319762524</v>
      </c>
      <c r="G107" s="4">
        <v>26.149076470599837</v>
      </c>
      <c r="H107" s="4">
        <v>28.93086103840637</v>
      </c>
      <c r="I107" s="4">
        <v>32.774769853393508</v>
      </c>
      <c r="J107" s="4">
        <v>29.627854447770666</v>
      </c>
      <c r="K107" s="4">
        <v>27.584696523115273</v>
      </c>
      <c r="L107" s="4">
        <v>31.722439373016236</v>
      </c>
      <c r="M107" s="4">
        <v>25.577427670280461</v>
      </c>
      <c r="N107" s="4">
        <v>25.768413010528004</v>
      </c>
      <c r="O107" s="4">
        <v>22.331093766385127</v>
      </c>
      <c r="P107" s="4">
        <v>27.736081552453768</v>
      </c>
      <c r="Q107" s="4">
        <v>42.52323891051892</v>
      </c>
      <c r="R107" s="4">
        <v>32.941108479436274</v>
      </c>
      <c r="S107" s="4">
        <v>23.927749380381726</v>
      </c>
      <c r="T107" s="4">
        <v>34.428890248685846</v>
      </c>
      <c r="U107" s="4">
        <v>32.11693148589913</v>
      </c>
      <c r="V107" s="4">
        <v>26.980390951569834</v>
      </c>
      <c r="W107" s="4">
        <v>28.070226316342975</v>
      </c>
      <c r="X107" s="4">
        <v>24.299432654838792</v>
      </c>
      <c r="Y107" s="13">
        <f t="shared" si="4"/>
        <v>23.927749380381726</v>
      </c>
    </row>
    <row r="108" spans="1:25" x14ac:dyDescent="0.2">
      <c r="A108" s="5">
        <v>26.890925760748082</v>
      </c>
      <c r="B108" s="4">
        <v>33.079296418505301</v>
      </c>
      <c r="C108" s="4">
        <v>26.100102786658649</v>
      </c>
      <c r="D108" s="4">
        <v>39.623551041149646</v>
      </c>
      <c r="E108" s="4">
        <v>32.698256107748833</v>
      </c>
      <c r="F108" s="4">
        <v>38.471502544197662</v>
      </c>
      <c r="G108" s="4">
        <v>34.281131400989111</v>
      </c>
      <c r="H108" s="4">
        <v>32.617081545915397</v>
      </c>
      <c r="I108" s="4">
        <v>25.437033138432597</v>
      </c>
      <c r="J108" s="4">
        <v>30.655690198261119</v>
      </c>
      <c r="K108" s="4">
        <v>31.652798142398197</v>
      </c>
      <c r="L108" s="4">
        <v>39.757842857183711</v>
      </c>
      <c r="M108" s="4">
        <v>23.208316749731779</v>
      </c>
      <c r="N108" s="4">
        <v>30.800700152469336</v>
      </c>
      <c r="O108" s="4">
        <v>33.427240065303657</v>
      </c>
      <c r="P108" s="4">
        <v>21.919704875686225</v>
      </c>
      <c r="Q108" s="4">
        <v>28.640332157181415</v>
      </c>
      <c r="R108" s="4">
        <v>31.305484190561533</v>
      </c>
      <c r="S108" s="4">
        <v>34.336828556510632</v>
      </c>
      <c r="T108" s="4">
        <v>36.826823842866411</v>
      </c>
      <c r="U108" s="4">
        <v>26.17804782410051</v>
      </c>
      <c r="V108" s="4">
        <v>38.04857954216024</v>
      </c>
      <c r="W108" s="4">
        <v>29.651300430893645</v>
      </c>
      <c r="X108" s="4">
        <v>29.469294096743752</v>
      </c>
      <c r="Y108" s="13">
        <f t="shared" si="4"/>
        <v>26.17804782410051</v>
      </c>
    </row>
    <row r="109" spans="1:25" x14ac:dyDescent="0.2">
      <c r="A109" s="5">
        <v>25.423787199242781</v>
      </c>
      <c r="B109" s="4">
        <v>26.282493816563079</v>
      </c>
      <c r="C109" s="4">
        <v>23.040896747628594</v>
      </c>
      <c r="D109" s="4">
        <v>42.774102422784367</v>
      </c>
      <c r="E109" s="4">
        <v>26.966523467970642</v>
      </c>
      <c r="F109" s="4">
        <v>34.967832229210934</v>
      </c>
      <c r="G109" s="4">
        <v>22.792725925118923</v>
      </c>
      <c r="H109" s="4">
        <v>31.933859596374461</v>
      </c>
      <c r="I109" s="4">
        <v>23.975948888262923</v>
      </c>
      <c r="J109" s="4">
        <v>22.778646592537058</v>
      </c>
      <c r="K109" s="4">
        <v>19.720339900840276</v>
      </c>
      <c r="L109" s="4">
        <v>25.426352550130858</v>
      </c>
      <c r="M109" s="4">
        <v>32.750352568610907</v>
      </c>
      <c r="N109" s="4">
        <v>34.321691159214645</v>
      </c>
      <c r="O109" s="4">
        <v>18.817999911957251</v>
      </c>
      <c r="P109" s="4">
        <v>24.82097142275045</v>
      </c>
      <c r="Q109" s="4">
        <v>30.352532650292723</v>
      </c>
      <c r="R109" s="4">
        <v>26.649218321137575</v>
      </c>
      <c r="S109" s="4">
        <v>27.838407826847174</v>
      </c>
      <c r="T109" s="4">
        <v>32.535715570610137</v>
      </c>
      <c r="U109" s="4">
        <v>25.053139635447916</v>
      </c>
      <c r="V109" s="4">
        <v>33.722728901971678</v>
      </c>
      <c r="W109" s="4">
        <v>33.976770090369207</v>
      </c>
      <c r="X109" s="4">
        <v>33.223001239931286</v>
      </c>
      <c r="Y109" s="13">
        <f t="shared" si="4"/>
        <v>25.053139635447916</v>
      </c>
    </row>
    <row r="110" spans="1:25" x14ac:dyDescent="0.2">
      <c r="A110" s="5">
        <v>26.755103021097966</v>
      </c>
      <c r="B110" s="4">
        <v>27.555487122433096</v>
      </c>
      <c r="C110" s="4">
        <v>31.471315100602531</v>
      </c>
      <c r="D110" s="4">
        <v>31.252755796147046</v>
      </c>
      <c r="E110" s="4">
        <v>24.523090396410236</v>
      </c>
      <c r="F110" s="4">
        <v>26.755655201390326</v>
      </c>
      <c r="G110" s="4">
        <v>31.792657286042768</v>
      </c>
      <c r="H110" s="4">
        <v>37.506109652612224</v>
      </c>
      <c r="I110" s="4">
        <v>30.606929824976017</v>
      </c>
      <c r="J110" s="4">
        <v>32.663402938333675</v>
      </c>
      <c r="K110" s="4">
        <v>34.418439724059276</v>
      </c>
      <c r="L110" s="4">
        <v>33.464078341834082</v>
      </c>
      <c r="M110" s="4">
        <v>33.05253008950195</v>
      </c>
      <c r="N110" s="4">
        <v>29.047925450252343</v>
      </c>
      <c r="O110" s="4">
        <v>33.339049604599104</v>
      </c>
      <c r="P110" s="4">
        <v>31.051539669909765</v>
      </c>
      <c r="Q110" s="4">
        <v>34.156747640366916</v>
      </c>
      <c r="R110" s="4">
        <v>19.784549075647945</v>
      </c>
      <c r="S110" s="4">
        <v>23.306033992891052</v>
      </c>
      <c r="T110" s="4">
        <v>27.176468406742991</v>
      </c>
      <c r="U110" s="4">
        <v>32.530765692886781</v>
      </c>
      <c r="V110" s="4">
        <v>34.117520968860546</v>
      </c>
      <c r="W110" s="4">
        <v>28.373535308224344</v>
      </c>
      <c r="X110" s="4">
        <v>23.466136120181933</v>
      </c>
      <c r="Y110" s="13">
        <f t="shared" si="4"/>
        <v>29.047925450252343</v>
      </c>
    </row>
    <row r="111" spans="1:25" x14ac:dyDescent="0.2">
      <c r="A111" s="5">
        <v>28.550890438928331</v>
      </c>
      <c r="B111" s="4">
        <v>22.28855580189996</v>
      </c>
      <c r="C111" s="4">
        <v>27.240222920098841</v>
      </c>
      <c r="D111" s="4">
        <v>35.2514959668191</v>
      </c>
      <c r="E111" s="4">
        <v>29.167826092964305</v>
      </c>
      <c r="F111" s="4">
        <v>30.340336650050155</v>
      </c>
      <c r="G111" s="4">
        <v>30.459308916202851</v>
      </c>
      <c r="H111" s="4">
        <v>17.631228136030764</v>
      </c>
      <c r="I111" s="4">
        <v>33.556723187321545</v>
      </c>
      <c r="J111" s="4">
        <v>31.599009329764023</v>
      </c>
      <c r="K111" s="4">
        <v>20.122116601137776</v>
      </c>
      <c r="L111" s="4">
        <v>32.509787434307476</v>
      </c>
      <c r="M111" s="4">
        <v>29.632248638121524</v>
      </c>
      <c r="N111" s="4">
        <v>31.062631694012907</v>
      </c>
      <c r="O111" s="4">
        <v>24.63373320570604</v>
      </c>
      <c r="P111" s="4">
        <v>26.480864668726426</v>
      </c>
      <c r="Q111" s="4">
        <v>32.636120799761727</v>
      </c>
      <c r="R111" s="4">
        <v>29.722821047244359</v>
      </c>
      <c r="S111" s="4">
        <v>19.994654127643667</v>
      </c>
      <c r="T111" s="4">
        <v>27.216471148065356</v>
      </c>
      <c r="U111" s="4">
        <v>18.339362892942301</v>
      </c>
      <c r="V111" s="4">
        <v>33.137357673916412</v>
      </c>
      <c r="W111" s="4">
        <v>22.387510322802466</v>
      </c>
      <c r="X111" s="4">
        <v>31.476608974516328</v>
      </c>
      <c r="Y111" s="13">
        <f t="shared" si="4"/>
        <v>20.122116601137776</v>
      </c>
    </row>
    <row r="112" spans="1:25" x14ac:dyDescent="0.2">
      <c r="A112" s="5">
        <v>34.244861335825277</v>
      </c>
      <c r="B112" s="4">
        <v>28.037468375777951</v>
      </c>
      <c r="C112" s="4">
        <v>32.308617224516283</v>
      </c>
      <c r="D112" s="4">
        <v>26.092999255983347</v>
      </c>
      <c r="E112" s="4">
        <v>23.264879986320942</v>
      </c>
      <c r="F112" s="4">
        <v>21.860144249574532</v>
      </c>
      <c r="G112" s="4">
        <v>28.731819760684424</v>
      </c>
      <c r="H112" s="4">
        <v>33.967800883421248</v>
      </c>
      <c r="I112" s="4">
        <v>27.22885931466346</v>
      </c>
      <c r="J112" s="4">
        <v>27.959560564142251</v>
      </c>
      <c r="K112" s="4">
        <v>25.662469468122204</v>
      </c>
      <c r="L112" s="4">
        <v>32.555761252935042</v>
      </c>
      <c r="M112" s="4">
        <v>28.609658205793924</v>
      </c>
      <c r="N112" s="4">
        <v>29.624395862064446</v>
      </c>
      <c r="O112" s="4">
        <v>25.303410121092298</v>
      </c>
      <c r="P112" s="4">
        <v>33.395002803461033</v>
      </c>
      <c r="Q112" s="4">
        <v>28.292210424005091</v>
      </c>
      <c r="R112" s="4">
        <v>33.555157535298264</v>
      </c>
      <c r="S112" s="4">
        <v>28.296805845379147</v>
      </c>
      <c r="T112" s="4">
        <v>33.49630278120901</v>
      </c>
      <c r="U112" s="4">
        <v>26.72744353831348</v>
      </c>
      <c r="V112" s="4">
        <v>31.809944910854902</v>
      </c>
      <c r="W112" s="4">
        <v>30.934419720373072</v>
      </c>
      <c r="X112" s="4">
        <v>28.983435405560787</v>
      </c>
      <c r="Y112" s="13">
        <f t="shared" si="4"/>
        <v>26.72744353831348</v>
      </c>
    </row>
    <row r="113" spans="1:25" x14ac:dyDescent="0.2">
      <c r="A113" s="5">
        <v>36.955423404004257</v>
      </c>
      <c r="B113" s="4">
        <v>25.284561627289328</v>
      </c>
      <c r="C113" s="4">
        <v>25.848299687212744</v>
      </c>
      <c r="D113" s="4">
        <v>40.256060044287857</v>
      </c>
      <c r="E113" s="4">
        <v>33.026407784271122</v>
      </c>
      <c r="F113" s="4">
        <v>33.761525436725009</v>
      </c>
      <c r="G113" s="4">
        <v>25.188536137873903</v>
      </c>
      <c r="H113" s="4">
        <v>20.924589064096558</v>
      </c>
      <c r="I113" s="4">
        <v>22.537391746467868</v>
      </c>
      <c r="J113" s="4">
        <v>32.274823319631594</v>
      </c>
      <c r="K113" s="4">
        <v>25.3758797964339</v>
      </c>
      <c r="L113" s="4">
        <v>27.868703413755625</v>
      </c>
      <c r="M113" s="4">
        <v>32.852864448965633</v>
      </c>
      <c r="N113" s="4">
        <v>31.78320177686501</v>
      </c>
      <c r="O113" s="4">
        <v>29.321992862377098</v>
      </c>
      <c r="P113" s="4">
        <v>23.457853783437955</v>
      </c>
      <c r="Q113" s="4">
        <v>26.755556627199169</v>
      </c>
      <c r="R113" s="4">
        <v>27.593065666121358</v>
      </c>
      <c r="S113" s="4">
        <v>34.2426961041933</v>
      </c>
      <c r="T113" s="4">
        <v>21.189277521152555</v>
      </c>
      <c r="U113" s="4">
        <v>36.530525678594827</v>
      </c>
      <c r="V113" s="4">
        <v>31.042814643265547</v>
      </c>
      <c r="W113" s="4">
        <v>32.964472445574749</v>
      </c>
      <c r="X113" s="4">
        <v>37.585235261034072</v>
      </c>
      <c r="Y113" s="13">
        <f t="shared" si="4"/>
        <v>22.537391746467868</v>
      </c>
    </row>
    <row r="114" spans="1:25" x14ac:dyDescent="0.2">
      <c r="A114" s="5">
        <v>33.022753281704652</v>
      </c>
      <c r="B114" s="4">
        <v>37.478495274165326</v>
      </c>
      <c r="C114" s="4">
        <v>24.808507771738874</v>
      </c>
      <c r="D114" s="4">
        <v>32.252834121407453</v>
      </c>
      <c r="E114" s="4">
        <v>28.321197204872451</v>
      </c>
      <c r="F114" s="4">
        <v>21.169166950257726</v>
      </c>
      <c r="G114" s="4">
        <v>31.638661786312213</v>
      </c>
      <c r="H114" s="4">
        <v>23.809004077936592</v>
      </c>
      <c r="I114" s="4">
        <v>24.229870596392448</v>
      </c>
      <c r="J114" s="4">
        <v>40.49088089163115</v>
      </c>
      <c r="K114" s="4">
        <v>21.692728895916517</v>
      </c>
      <c r="L114" s="4">
        <v>30.271994662954135</v>
      </c>
      <c r="M114" s="4">
        <v>31.651166444084708</v>
      </c>
      <c r="N114" s="4">
        <v>30.621445622386705</v>
      </c>
      <c r="O114" s="4">
        <v>38.28447815726738</v>
      </c>
      <c r="P114" s="4">
        <v>23.697686202725219</v>
      </c>
      <c r="Q114" s="4">
        <v>34.890817046190605</v>
      </c>
      <c r="R114" s="4">
        <v>27.219932197464409</v>
      </c>
      <c r="S114" s="4">
        <v>30.583940951267397</v>
      </c>
      <c r="T114" s="4">
        <v>33.960092660299345</v>
      </c>
      <c r="U114" s="4">
        <v>32.852594204697915</v>
      </c>
      <c r="V114" s="4">
        <v>31.757817215669021</v>
      </c>
      <c r="W114" s="4">
        <v>28.987838646886416</v>
      </c>
      <c r="X114" s="4">
        <v>32.566049764811154</v>
      </c>
      <c r="Y114" s="13">
        <f t="shared" si="4"/>
        <v>27.219932197464409</v>
      </c>
    </row>
    <row r="115" spans="1:25" x14ac:dyDescent="0.2">
      <c r="A115" s="5">
        <v>25.551521855272725</v>
      </c>
      <c r="B115" s="4">
        <v>20.109807161245939</v>
      </c>
      <c r="C115" s="4">
        <v>33.952785010683037</v>
      </c>
      <c r="D115" s="4">
        <v>22.394039353741992</v>
      </c>
      <c r="E115" s="4">
        <v>27.396262741840978</v>
      </c>
      <c r="F115" s="4">
        <v>31.852806878948261</v>
      </c>
      <c r="G115" s="4">
        <v>37.217276810795859</v>
      </c>
      <c r="H115" s="4">
        <v>31.224296618301032</v>
      </c>
      <c r="I115" s="4">
        <v>25.83956713793317</v>
      </c>
      <c r="J115" s="4">
        <v>28.962328677386559</v>
      </c>
      <c r="K115" s="4">
        <v>22.298136967009576</v>
      </c>
      <c r="L115" s="4">
        <v>29.199191942958034</v>
      </c>
      <c r="M115" s="4">
        <v>37.995963739849543</v>
      </c>
      <c r="N115" s="4">
        <v>29.353341726369266</v>
      </c>
      <c r="O115" s="4">
        <v>31.86008102661841</v>
      </c>
      <c r="P115" s="4">
        <v>25.664464182911178</v>
      </c>
      <c r="Q115" s="4">
        <v>26.084998138795399</v>
      </c>
      <c r="R115" s="4">
        <v>31.02475624919326</v>
      </c>
      <c r="S115" s="4">
        <v>32.153868248764127</v>
      </c>
      <c r="T115" s="4">
        <v>32.509747350984128</v>
      </c>
      <c r="U115" s="4">
        <v>20.507347914650524</v>
      </c>
      <c r="V115" s="4">
        <v>35.438972036739372</v>
      </c>
      <c r="W115" s="4">
        <v>26.351093488740805</v>
      </c>
      <c r="X115" s="4">
        <v>31.008587019036966</v>
      </c>
      <c r="Y115" s="13">
        <f t="shared" si="4"/>
        <v>22.298136967009576</v>
      </c>
    </row>
    <row r="116" spans="1:25" x14ac:dyDescent="0.2">
      <c r="A116" s="5">
        <v>32.62887059827078</v>
      </c>
      <c r="B116" s="4">
        <v>33.689633107275455</v>
      </c>
      <c r="C116" s="4">
        <v>32.352521212088433</v>
      </c>
      <c r="D116" s="4">
        <v>28.535093324343453</v>
      </c>
      <c r="E116" s="4">
        <v>27.145536500391628</v>
      </c>
      <c r="F116" s="4">
        <v>30.545223561769436</v>
      </c>
      <c r="G116" s="4">
        <v>33.023078342523604</v>
      </c>
      <c r="H116" s="4">
        <v>32.929296794895578</v>
      </c>
      <c r="I116" s="4">
        <v>34.433536318779524</v>
      </c>
      <c r="J116" s="4">
        <v>25.667041133101073</v>
      </c>
      <c r="K116" s="4">
        <v>29.097959894034393</v>
      </c>
      <c r="L116" s="4">
        <v>30.245238604761994</v>
      </c>
      <c r="M116" s="4">
        <v>34.208279329885784</v>
      </c>
      <c r="N116" s="4">
        <v>32.196901385180048</v>
      </c>
      <c r="O116" s="4">
        <v>34.20385579217654</v>
      </c>
      <c r="P116" s="4">
        <v>31.303897970414489</v>
      </c>
      <c r="Q116" s="4">
        <v>33.256822776361027</v>
      </c>
      <c r="R116" s="4">
        <v>23.576630011448447</v>
      </c>
      <c r="S116" s="4">
        <v>35.783891413392261</v>
      </c>
      <c r="T116" s="4">
        <v>28.7697640507022</v>
      </c>
      <c r="U116" s="4">
        <v>23.123428977338108</v>
      </c>
      <c r="V116" s="4">
        <v>32.424665085445426</v>
      </c>
      <c r="W116" s="4">
        <v>30.617670742323096</v>
      </c>
      <c r="X116" s="4">
        <v>21.868613902013479</v>
      </c>
      <c r="Y116" s="13">
        <f t="shared" si="4"/>
        <v>27.145536500391628</v>
      </c>
    </row>
    <row r="117" spans="1:25" x14ac:dyDescent="0.2">
      <c r="A117" s="5">
        <v>25.924833547644266</v>
      </c>
      <c r="B117" s="4">
        <v>37.238664341592234</v>
      </c>
      <c r="C117" s="4">
        <v>18.690517526693732</v>
      </c>
      <c r="D117" s="4">
        <v>33.125018036991818</v>
      </c>
      <c r="E117" s="4">
        <v>34.971507342555093</v>
      </c>
      <c r="F117" s="4">
        <v>23.083988373420272</v>
      </c>
      <c r="G117" s="4">
        <v>24.715755683012144</v>
      </c>
      <c r="H117" s="4">
        <v>34.884832051461572</v>
      </c>
      <c r="I117" s="4">
        <v>27.714714265903883</v>
      </c>
      <c r="J117" s="4">
        <v>31.30052517931798</v>
      </c>
      <c r="K117" s="4">
        <v>30.69089215674839</v>
      </c>
      <c r="L117" s="4">
        <v>31.598175574480273</v>
      </c>
      <c r="M117" s="4">
        <v>23.703370548119075</v>
      </c>
      <c r="N117" s="4">
        <v>35.090610380486609</v>
      </c>
      <c r="O117" s="4">
        <v>29.986168482500052</v>
      </c>
      <c r="P117" s="4">
        <v>28.854197501290972</v>
      </c>
      <c r="Q117" s="4">
        <v>30.720371413280787</v>
      </c>
      <c r="R117" s="4">
        <v>39.191068092257595</v>
      </c>
      <c r="S117" s="4">
        <v>26.565468556038674</v>
      </c>
      <c r="T117" s="4">
        <v>31.571360562732991</v>
      </c>
      <c r="U117" s="4">
        <v>30.273999418430051</v>
      </c>
      <c r="V117" s="4">
        <v>29.057341793369169</v>
      </c>
      <c r="W117" s="4">
        <v>34.43713603028192</v>
      </c>
      <c r="X117" s="4">
        <v>34.448925816183397</v>
      </c>
      <c r="Y117" s="13">
        <f t="shared" si="4"/>
        <v>26.565468556038674</v>
      </c>
    </row>
    <row r="118" spans="1:25" x14ac:dyDescent="0.2">
      <c r="A118" s="5">
        <v>32.25570801894078</v>
      </c>
      <c r="B118" s="4">
        <v>23.055913099046585</v>
      </c>
      <c r="C118" s="4">
        <v>36.227512320276844</v>
      </c>
      <c r="D118" s="4">
        <v>26.115596332367474</v>
      </c>
      <c r="E118" s="4">
        <v>35.503244438460456</v>
      </c>
      <c r="F118" s="4">
        <v>37.835238557457522</v>
      </c>
      <c r="G118" s="4">
        <v>23.016413396275077</v>
      </c>
      <c r="H118" s="4">
        <v>36.04710582079548</v>
      </c>
      <c r="I118" s="4">
        <v>36.221442401115276</v>
      </c>
      <c r="J118" s="4">
        <v>25.245598417554369</v>
      </c>
      <c r="K118" s="4">
        <v>35.528598326127678</v>
      </c>
      <c r="L118" s="4">
        <v>28.482028735355048</v>
      </c>
      <c r="M118" s="4">
        <v>24.531169008550616</v>
      </c>
      <c r="N118" s="4">
        <v>27.501163949858604</v>
      </c>
      <c r="O118" s="4">
        <v>27.984454215599257</v>
      </c>
      <c r="P118" s="4">
        <v>29.086298654914295</v>
      </c>
      <c r="Q118" s="4">
        <v>37.4446055651931</v>
      </c>
      <c r="R118" s="4">
        <v>22.584837165770075</v>
      </c>
      <c r="S118" s="4">
        <v>30.459948056694262</v>
      </c>
      <c r="T118" s="4">
        <v>29.284712934519721</v>
      </c>
      <c r="U118" s="4">
        <v>28.710235041791758</v>
      </c>
      <c r="V118" s="4">
        <v>27.472130076357114</v>
      </c>
      <c r="W118" s="4">
        <v>23.616145017793684</v>
      </c>
      <c r="X118" s="4">
        <v>36.400294867279548</v>
      </c>
      <c r="Y118" s="13">
        <f t="shared" si="4"/>
        <v>24.531169008550616</v>
      </c>
    </row>
    <row r="119" spans="1:25" x14ac:dyDescent="0.2">
      <c r="A119" s="5">
        <v>31.008438144755999</v>
      </c>
      <c r="B119" s="4">
        <v>26.343183596757989</v>
      </c>
      <c r="C119" s="4">
        <v>26.456149238420963</v>
      </c>
      <c r="D119" s="4">
        <v>28.82849792383232</v>
      </c>
      <c r="E119" s="4">
        <v>25.735283584661833</v>
      </c>
      <c r="F119" s="4">
        <v>33.925844862579275</v>
      </c>
      <c r="G119" s="4">
        <v>40.011412382872017</v>
      </c>
      <c r="H119" s="4">
        <v>22.516523266277574</v>
      </c>
      <c r="I119" s="4">
        <v>27.356545576751966</v>
      </c>
      <c r="J119" s="4">
        <v>27.71031820871119</v>
      </c>
      <c r="K119" s="4">
        <v>32.989491624519495</v>
      </c>
      <c r="L119" s="4">
        <v>26.929427536884234</v>
      </c>
      <c r="M119" s="4">
        <v>26.087048672540881</v>
      </c>
      <c r="N119" s="4">
        <v>38.094154595875395</v>
      </c>
      <c r="O119" s="4">
        <v>33.64942073638889</v>
      </c>
      <c r="P119" s="4">
        <v>31.774308987662462</v>
      </c>
      <c r="Q119" s="4">
        <v>29.795680292574072</v>
      </c>
      <c r="R119" s="4">
        <v>27.914916993140881</v>
      </c>
      <c r="S119" s="4">
        <v>24.412773815833305</v>
      </c>
      <c r="T119" s="4">
        <v>27.074449455745672</v>
      </c>
      <c r="U119" s="4">
        <v>29.291372718778593</v>
      </c>
      <c r="V119" s="4">
        <v>32.547543704460324</v>
      </c>
      <c r="W119" s="4">
        <v>27.718095195736339</v>
      </c>
      <c r="X119" s="4">
        <v>35.236441400361265</v>
      </c>
      <c r="Y119" s="13">
        <f t="shared" si="4"/>
        <v>26.087048672540881</v>
      </c>
    </row>
    <row r="120" spans="1:25" x14ac:dyDescent="0.2">
      <c r="A120" s="5">
        <v>33.445112168246297</v>
      </c>
      <c r="B120" s="4">
        <v>29.700319570488269</v>
      </c>
      <c r="C120" s="4">
        <v>26.078194486879571</v>
      </c>
      <c r="D120" s="4">
        <v>30.126792825546737</v>
      </c>
      <c r="E120" s="4">
        <v>26.108588607691548</v>
      </c>
      <c r="F120" s="4">
        <v>27.385789875844168</v>
      </c>
      <c r="G120" s="4">
        <v>33.333024168224682</v>
      </c>
      <c r="H120" s="4">
        <v>26.664362577865827</v>
      </c>
      <c r="I120" s="4">
        <v>31.141824414864757</v>
      </c>
      <c r="J120" s="4">
        <v>23.117757777929338</v>
      </c>
      <c r="K120" s="4">
        <v>34.565460940595578</v>
      </c>
      <c r="L120" s="4">
        <v>28.228441116234556</v>
      </c>
      <c r="M120" s="4">
        <v>27.666275722919206</v>
      </c>
      <c r="N120" s="4">
        <v>29.590180749480442</v>
      </c>
      <c r="O120" s="4">
        <v>32.116057722609867</v>
      </c>
      <c r="P120" s="4">
        <v>27.222558825082483</v>
      </c>
      <c r="Q120" s="4">
        <v>26.951998372903311</v>
      </c>
      <c r="R120" s="4">
        <v>30.230302899224952</v>
      </c>
      <c r="S120" s="4">
        <v>30.954536211681628</v>
      </c>
      <c r="T120" s="4">
        <v>29.589658237032435</v>
      </c>
      <c r="U120" s="4">
        <v>32.413170170087689</v>
      </c>
      <c r="V120" s="4">
        <v>33.830614933649798</v>
      </c>
      <c r="W120" s="4">
        <v>31.922004252515428</v>
      </c>
      <c r="X120" s="4">
        <v>22.111888007367277</v>
      </c>
      <c r="Y120" s="13">
        <f t="shared" si="4"/>
        <v>26.078194486879571</v>
      </c>
    </row>
    <row r="121" spans="1:25" x14ac:dyDescent="0.2">
      <c r="A121" s="5">
        <v>27.861516429783102</v>
      </c>
      <c r="B121" s="4">
        <v>30.027338605918192</v>
      </c>
      <c r="C121" s="4">
        <v>34.310861396823981</v>
      </c>
      <c r="D121" s="4">
        <v>27.400746339330574</v>
      </c>
      <c r="E121" s="4">
        <v>30.541545447569561</v>
      </c>
      <c r="F121" s="4">
        <v>34.819144318305106</v>
      </c>
      <c r="G121" s="4">
        <v>32.506823158561353</v>
      </c>
      <c r="H121" s="4">
        <v>28.03361308747926</v>
      </c>
      <c r="I121" s="4">
        <v>34.186982130254016</v>
      </c>
      <c r="J121" s="4">
        <v>45.655831984940512</v>
      </c>
      <c r="K121" s="4">
        <v>36.897429507436797</v>
      </c>
      <c r="L121" s="4">
        <v>29.739378300974415</v>
      </c>
      <c r="M121" s="4">
        <v>37.907305741685448</v>
      </c>
      <c r="N121" s="4">
        <v>27.129328100319505</v>
      </c>
      <c r="O121" s="4">
        <v>16.218266784465186</v>
      </c>
      <c r="P121" s="4">
        <v>31.753629097625492</v>
      </c>
      <c r="Q121" s="4">
        <v>28.356343382370721</v>
      </c>
      <c r="R121" s="4">
        <v>33.55438340585065</v>
      </c>
      <c r="S121" s="4">
        <v>40.515690164978174</v>
      </c>
      <c r="T121" s="4">
        <v>40.55838232113787</v>
      </c>
      <c r="U121" s="4">
        <v>38.117840952804009</v>
      </c>
      <c r="V121" s="4">
        <v>34.003209225830346</v>
      </c>
      <c r="W121" s="4">
        <v>25.415757869082888</v>
      </c>
      <c r="X121" s="4">
        <v>33.283273311526315</v>
      </c>
      <c r="Y121" s="13">
        <f t="shared" si="4"/>
        <v>27.400746339330574</v>
      </c>
    </row>
    <row r="122" spans="1:25" x14ac:dyDescent="0.2">
      <c r="A122" s="5">
        <v>23.340290115585294</v>
      </c>
      <c r="B122" s="4">
        <v>41.536642202648771</v>
      </c>
      <c r="C122" s="4">
        <v>33.575520718116188</v>
      </c>
      <c r="D122" s="4">
        <v>32.736462499946079</v>
      </c>
      <c r="E122" s="4">
        <v>35.052828738794865</v>
      </c>
      <c r="F122" s="4">
        <v>34.44526069021515</v>
      </c>
      <c r="G122" s="4">
        <v>34.935312129075285</v>
      </c>
      <c r="H122" s="4">
        <v>32.639351599735463</v>
      </c>
      <c r="I122" s="4">
        <v>26.200948959968436</v>
      </c>
      <c r="J122" s="4">
        <v>35.830059399965805</v>
      </c>
      <c r="K122" s="4">
        <v>28.760533419550129</v>
      </c>
      <c r="L122" s="4">
        <v>28.927792229689302</v>
      </c>
      <c r="M122" s="4">
        <v>27.097375146883152</v>
      </c>
      <c r="N122" s="4">
        <v>32.524307223642111</v>
      </c>
      <c r="O122" s="4">
        <v>34.901541714229694</v>
      </c>
      <c r="P122" s="4">
        <v>24.443921343972391</v>
      </c>
      <c r="Q122" s="4">
        <v>36.785249066091026</v>
      </c>
      <c r="R122" s="4">
        <v>28.562996566304609</v>
      </c>
      <c r="S122" s="4">
        <v>30.801776748531022</v>
      </c>
      <c r="T122" s="4">
        <v>30.460237393532001</v>
      </c>
      <c r="U122" s="4">
        <v>35.016513476371472</v>
      </c>
      <c r="V122" s="4">
        <v>28.075948163052924</v>
      </c>
      <c r="W122" s="4">
        <v>40.825780461032991</v>
      </c>
      <c r="X122" s="4">
        <v>34.19656435940756</v>
      </c>
      <c r="Y122" s="13">
        <f t="shared" si="4"/>
        <v>28.075948163052924</v>
      </c>
    </row>
    <row r="123" spans="1:25" x14ac:dyDescent="0.2">
      <c r="A123" s="5">
        <v>17.612813860055113</v>
      </c>
      <c r="B123" s="4">
        <v>32.523089415593795</v>
      </c>
      <c r="C123" s="4">
        <v>23.261984777262196</v>
      </c>
      <c r="D123" s="4">
        <v>28.463024910155134</v>
      </c>
      <c r="E123" s="4">
        <v>23.449032173980505</v>
      </c>
      <c r="F123" s="4">
        <v>31.055365370730893</v>
      </c>
      <c r="G123" s="4">
        <v>22.978593479734755</v>
      </c>
      <c r="H123" s="4">
        <v>20.644367221929642</v>
      </c>
      <c r="I123" s="4">
        <v>25.322061309648372</v>
      </c>
      <c r="J123" s="4">
        <v>39.584171236322781</v>
      </c>
      <c r="K123" s="4">
        <v>26.555478298759986</v>
      </c>
      <c r="L123" s="4">
        <v>24.033279658696372</v>
      </c>
      <c r="M123" s="4">
        <v>34.164582189400171</v>
      </c>
      <c r="N123" s="4">
        <v>41.278720850506183</v>
      </c>
      <c r="O123" s="4">
        <v>24.405408987977776</v>
      </c>
      <c r="P123" s="4">
        <v>29.986789057249389</v>
      </c>
      <c r="Q123" s="4">
        <v>29.216418293552312</v>
      </c>
      <c r="R123" s="4">
        <v>26.282380770935429</v>
      </c>
      <c r="S123" s="4">
        <v>31.733066979595208</v>
      </c>
      <c r="T123" s="4">
        <v>32.909205602899299</v>
      </c>
      <c r="U123" s="4">
        <v>35.837824490960188</v>
      </c>
      <c r="V123" s="4">
        <v>27.681640343249782</v>
      </c>
      <c r="W123" s="4">
        <v>20.31017787867065</v>
      </c>
      <c r="X123" s="4">
        <v>22.124578712979041</v>
      </c>
      <c r="Y123" s="13">
        <f t="shared" si="4"/>
        <v>24.033279658696372</v>
      </c>
    </row>
    <row r="124" spans="1:25" x14ac:dyDescent="0.2">
      <c r="A124" s="5">
        <v>32.157237075136464</v>
      </c>
      <c r="B124" s="4">
        <v>30.790926863289805</v>
      </c>
      <c r="C124" s="4">
        <v>31.433455634427609</v>
      </c>
      <c r="D124" s="4">
        <v>26.782323298758371</v>
      </c>
      <c r="E124" s="4">
        <v>25.146579451556509</v>
      </c>
      <c r="F124" s="4">
        <v>33.43425554854003</v>
      </c>
      <c r="G124" s="4">
        <v>31.377974595221062</v>
      </c>
      <c r="H124" s="4">
        <v>30.251612402535791</v>
      </c>
      <c r="I124" s="4">
        <v>38.222174310895198</v>
      </c>
      <c r="J124" s="4">
        <v>34.355682134464473</v>
      </c>
      <c r="K124" s="4">
        <v>28.301807227083067</v>
      </c>
      <c r="L124" s="4">
        <v>26.877488503398286</v>
      </c>
      <c r="M124" s="4">
        <v>25.360450391168534</v>
      </c>
      <c r="N124" s="4">
        <v>33.976870920360817</v>
      </c>
      <c r="O124" s="4">
        <v>31.506197942050068</v>
      </c>
      <c r="P124" s="4">
        <v>26.935526942232652</v>
      </c>
      <c r="Q124" s="4">
        <v>29.710236098611219</v>
      </c>
      <c r="R124" s="4">
        <v>32.792576223823453</v>
      </c>
      <c r="S124" s="4">
        <v>26.899316781516216</v>
      </c>
      <c r="T124" s="4">
        <v>32.978777024577269</v>
      </c>
      <c r="U124" s="4">
        <v>27.565602369054002</v>
      </c>
      <c r="V124" s="4">
        <v>37.663252067104189</v>
      </c>
      <c r="W124" s="4">
        <v>24.629923352923889</v>
      </c>
      <c r="X124" s="4">
        <v>37.038208718723794</v>
      </c>
      <c r="Y124" s="13">
        <f t="shared" si="4"/>
        <v>25.360450391168534</v>
      </c>
    </row>
    <row r="125" spans="1:25" x14ac:dyDescent="0.2">
      <c r="A125" s="5">
        <v>29.951951838528117</v>
      </c>
      <c r="B125" s="4">
        <v>22.133657999224162</v>
      </c>
      <c r="C125" s="4">
        <v>36.695682825476396</v>
      </c>
      <c r="D125" s="4">
        <v>29.342239898915672</v>
      </c>
      <c r="E125" s="4">
        <v>27.269481675483789</v>
      </c>
      <c r="F125" s="4">
        <v>27.274526935376645</v>
      </c>
      <c r="G125" s="4">
        <v>31.931451510476794</v>
      </c>
      <c r="H125" s="4">
        <v>37.528126329019116</v>
      </c>
      <c r="I125" s="4">
        <v>25.66301569079749</v>
      </c>
      <c r="J125" s="4">
        <v>28.296247859571903</v>
      </c>
      <c r="K125" s="4">
        <v>28.208194985642365</v>
      </c>
      <c r="L125" s="4">
        <v>28.048371348907782</v>
      </c>
      <c r="M125" s="4">
        <v>34.442204608771917</v>
      </c>
      <c r="N125" s="4">
        <v>28.919133127543624</v>
      </c>
      <c r="O125" s="4">
        <v>31.889330440848262</v>
      </c>
      <c r="P125" s="4">
        <v>26.710328476502241</v>
      </c>
      <c r="Q125" s="4">
        <v>23.421937090201709</v>
      </c>
      <c r="R125" s="4">
        <v>28.675877239401089</v>
      </c>
      <c r="S125" s="4">
        <v>26.927142101570947</v>
      </c>
      <c r="T125" s="4">
        <v>18.690962874776186</v>
      </c>
      <c r="U125" s="4">
        <v>29.51736989461806</v>
      </c>
      <c r="V125" s="4">
        <v>30.942570405844858</v>
      </c>
      <c r="W125" s="4">
        <v>27.659914971555608</v>
      </c>
      <c r="X125" s="4">
        <v>31.686263219073275</v>
      </c>
      <c r="Y125" s="13">
        <f t="shared" si="4"/>
        <v>25.66301569079749</v>
      </c>
    </row>
    <row r="126" spans="1:25" x14ac:dyDescent="0.2">
      <c r="A126" s="5">
        <v>42.791377631781927</v>
      </c>
      <c r="B126" s="4">
        <v>25.650929239468518</v>
      </c>
      <c r="C126" s="4">
        <v>28.992455576218195</v>
      </c>
      <c r="D126" s="4">
        <v>35.373150431705213</v>
      </c>
      <c r="E126" s="4">
        <v>26.721504176027075</v>
      </c>
      <c r="F126" s="4">
        <v>17.417330210277711</v>
      </c>
      <c r="G126" s="4">
        <v>29.116730276713493</v>
      </c>
      <c r="H126" s="4">
        <v>31.167102690553193</v>
      </c>
      <c r="I126" s="4">
        <v>26.515338590375912</v>
      </c>
      <c r="J126" s="4">
        <v>23.145521952418814</v>
      </c>
      <c r="K126" s="4">
        <v>34.638161241342964</v>
      </c>
      <c r="L126" s="4">
        <v>39.99677308204221</v>
      </c>
      <c r="M126" s="4">
        <v>30.068285656757222</v>
      </c>
      <c r="N126" s="4">
        <v>34.884436676604757</v>
      </c>
      <c r="O126" s="4">
        <v>33.336078107701894</v>
      </c>
      <c r="P126" s="4">
        <v>26.858793699224698</v>
      </c>
      <c r="Q126" s="4">
        <v>32.49365133841664</v>
      </c>
      <c r="R126" s="4">
        <v>27.83519590786554</v>
      </c>
      <c r="S126" s="4">
        <v>33.937787770854712</v>
      </c>
      <c r="T126" s="4">
        <v>26.988231116485604</v>
      </c>
      <c r="U126" s="4">
        <v>22.510283139447658</v>
      </c>
      <c r="V126" s="4">
        <v>35.287108976563381</v>
      </c>
      <c r="W126" s="4">
        <v>25.856533291013179</v>
      </c>
      <c r="X126" s="4">
        <v>32.461684648531772</v>
      </c>
      <c r="Y126" s="13">
        <f t="shared" si="4"/>
        <v>23.145521952418814</v>
      </c>
    </row>
    <row r="127" spans="1:25" x14ac:dyDescent="0.2">
      <c r="A127" s="5">
        <v>32.41108716934275</v>
      </c>
      <c r="B127" s="4">
        <v>32.273733992786887</v>
      </c>
      <c r="C127" s="4">
        <v>31.706126607532784</v>
      </c>
      <c r="D127" s="4">
        <v>26.604960354045879</v>
      </c>
      <c r="E127" s="4">
        <v>27.962994292482406</v>
      </c>
      <c r="F127" s="4">
        <v>28.928300713258068</v>
      </c>
      <c r="G127" s="4">
        <v>25.861596696852295</v>
      </c>
      <c r="H127" s="4">
        <v>35.074237781654794</v>
      </c>
      <c r="I127" s="4">
        <v>19.72714614104386</v>
      </c>
      <c r="J127" s="4">
        <v>31.505085111551487</v>
      </c>
      <c r="K127" s="4">
        <v>32.981813865282604</v>
      </c>
      <c r="L127" s="4">
        <v>24.325807458897962</v>
      </c>
      <c r="M127" s="4">
        <v>25.589782237660174</v>
      </c>
      <c r="N127" s="4">
        <v>32.837205743648326</v>
      </c>
      <c r="O127" s="4">
        <v>25.970993428805308</v>
      </c>
      <c r="P127" s="4">
        <v>27.716146950588001</v>
      </c>
      <c r="Q127" s="4">
        <v>27.99277009800025</v>
      </c>
      <c r="R127" s="4">
        <v>34.102314875998673</v>
      </c>
      <c r="S127" s="4">
        <v>29.893982505300386</v>
      </c>
      <c r="T127" s="4">
        <v>28.193986651649357</v>
      </c>
      <c r="U127" s="4">
        <v>23.996159202136617</v>
      </c>
      <c r="V127" s="4">
        <v>34.056289404142454</v>
      </c>
      <c r="W127" s="4">
        <v>34.500465101060932</v>
      </c>
      <c r="X127" s="4">
        <v>36.357708208529466</v>
      </c>
      <c r="Y127" s="13">
        <f t="shared" si="4"/>
        <v>25.861596696852295</v>
      </c>
    </row>
    <row r="128" spans="1:25" x14ac:dyDescent="0.2">
      <c r="A128" s="5">
        <v>29.571057073462896</v>
      </c>
      <c r="B128" s="4">
        <v>28.608132156437637</v>
      </c>
      <c r="C128" s="4">
        <v>32.717318573034589</v>
      </c>
      <c r="D128" s="4">
        <v>37.86146579726617</v>
      </c>
      <c r="E128" s="4">
        <v>40.51444881270357</v>
      </c>
      <c r="F128" s="4">
        <v>31.02108978321106</v>
      </c>
      <c r="G128" s="4">
        <v>29.628333433622171</v>
      </c>
      <c r="H128" s="4">
        <v>36.07493136342682</v>
      </c>
      <c r="I128" s="4">
        <v>29.70359429814842</v>
      </c>
      <c r="J128" s="4">
        <v>26.943094563547657</v>
      </c>
      <c r="K128" s="4">
        <v>28.483983476755355</v>
      </c>
      <c r="L128" s="4">
        <v>30.79523621557701</v>
      </c>
      <c r="M128" s="4">
        <v>39.656813209444913</v>
      </c>
      <c r="N128" s="4">
        <v>34.732356541325061</v>
      </c>
      <c r="O128" s="4">
        <v>35.964833709756221</v>
      </c>
      <c r="P128" s="4">
        <v>31.0438834526725</v>
      </c>
      <c r="Q128" s="4">
        <v>24.602053337894557</v>
      </c>
      <c r="R128" s="4">
        <v>34.79008017570758</v>
      </c>
      <c r="S128" s="4">
        <v>24.844965828443652</v>
      </c>
      <c r="T128" s="4">
        <v>31.553501583081385</v>
      </c>
      <c r="U128" s="4">
        <v>30.701275693153285</v>
      </c>
      <c r="V128" s="4">
        <v>37.347647547364922</v>
      </c>
      <c r="W128" s="4">
        <v>36.696841527600689</v>
      </c>
      <c r="X128" s="4">
        <v>31.343114574143272</v>
      </c>
      <c r="Y128" s="13">
        <f t="shared" si="4"/>
        <v>28.608132156437637</v>
      </c>
    </row>
    <row r="129" spans="1:25" x14ac:dyDescent="0.2">
      <c r="A129" s="5">
        <v>24.548608081588551</v>
      </c>
      <c r="B129" s="4">
        <v>35.521928597744221</v>
      </c>
      <c r="C129" s="4">
        <v>41.410202753559631</v>
      </c>
      <c r="D129" s="4">
        <v>31.11193955221712</v>
      </c>
      <c r="E129" s="4">
        <v>34.28509758542031</v>
      </c>
      <c r="F129" s="4">
        <v>33.27455872562706</v>
      </c>
      <c r="G129" s="4">
        <v>22.994659702571472</v>
      </c>
      <c r="H129" s="4">
        <v>28.999845566719685</v>
      </c>
      <c r="I129" s="4">
        <v>32.311626099508096</v>
      </c>
      <c r="J129" s="4">
        <v>32.784763750871136</v>
      </c>
      <c r="K129" s="4">
        <v>31.893693409932197</v>
      </c>
      <c r="L129" s="4">
        <v>37.033014445738196</v>
      </c>
      <c r="M129" s="4">
        <v>29.498690023514666</v>
      </c>
      <c r="N129" s="4">
        <v>28.99658706559066</v>
      </c>
      <c r="O129" s="4">
        <v>37.592085384102667</v>
      </c>
      <c r="P129" s="4">
        <v>22.777287730625591</v>
      </c>
      <c r="Q129" s="4">
        <v>31.33392025343743</v>
      </c>
      <c r="R129" s="4">
        <v>22.855708290889257</v>
      </c>
      <c r="S129" s="4">
        <v>31.200080521723187</v>
      </c>
      <c r="T129" s="4">
        <v>31.093242567459846</v>
      </c>
      <c r="U129" s="4">
        <v>24.320564334468408</v>
      </c>
      <c r="V129" s="4">
        <v>38.342836865489822</v>
      </c>
      <c r="W129" s="4">
        <v>25.616585328687119</v>
      </c>
      <c r="X129" s="4">
        <v>33.521956267652229</v>
      </c>
      <c r="Y129" s="13">
        <f t="shared" si="4"/>
        <v>22.994659702571472</v>
      </c>
    </row>
    <row r="130" spans="1:25" x14ac:dyDescent="0.2">
      <c r="A130" s="5">
        <v>29.953866020716156</v>
      </c>
      <c r="B130" s="4">
        <v>24.538182929735331</v>
      </c>
      <c r="C130" s="4">
        <v>25.641841142676121</v>
      </c>
      <c r="D130" s="4">
        <v>32.292463852512839</v>
      </c>
      <c r="E130" s="4">
        <v>28.633173076659645</v>
      </c>
      <c r="F130" s="4">
        <v>35.598214918994039</v>
      </c>
      <c r="G130" s="4">
        <v>23.970644876740934</v>
      </c>
      <c r="H130" s="4">
        <v>26.371544456595316</v>
      </c>
      <c r="I130" s="4">
        <v>27.41800993314407</v>
      </c>
      <c r="J130" s="4">
        <v>28.190322366388269</v>
      </c>
      <c r="K130" s="4">
        <v>31.456688993256176</v>
      </c>
      <c r="L130" s="4">
        <v>28.237649395116758</v>
      </c>
      <c r="M130" s="4">
        <v>27.66861912899498</v>
      </c>
      <c r="N130" s="4">
        <v>37.237213823836562</v>
      </c>
      <c r="O130" s="4">
        <v>29.628985963915976</v>
      </c>
      <c r="P130" s="4">
        <v>28.077399496817502</v>
      </c>
      <c r="Q130" s="4">
        <v>28.72860844523629</v>
      </c>
      <c r="R130" s="4">
        <v>29.304050350880981</v>
      </c>
      <c r="S130" s="4">
        <v>30.433446593773969</v>
      </c>
      <c r="T130" s="4">
        <v>28.158390115602025</v>
      </c>
      <c r="U130" s="4">
        <v>23.647713980661308</v>
      </c>
      <c r="V130" s="4">
        <v>31.09696365962202</v>
      </c>
      <c r="W130" s="4">
        <v>22.55899072685407</v>
      </c>
      <c r="X130" s="4">
        <v>28.934830429388168</v>
      </c>
      <c r="Y130" s="13">
        <f t="shared" si="4"/>
        <v>27.41800993314407</v>
      </c>
    </row>
    <row r="131" spans="1:25" x14ac:dyDescent="0.2">
      <c r="A131" s="5">
        <v>35.652899789999303</v>
      </c>
      <c r="B131" s="4">
        <v>23.391030768704528</v>
      </c>
      <c r="C131" s="4">
        <v>29.252126787655147</v>
      </c>
      <c r="D131" s="4">
        <v>29.381335011253942</v>
      </c>
      <c r="E131" s="4">
        <v>27.308646002424034</v>
      </c>
      <c r="F131" s="4">
        <v>30.283231440259932</v>
      </c>
      <c r="G131" s="4">
        <v>29.014966492830535</v>
      </c>
      <c r="H131" s="4">
        <v>27.30497541617553</v>
      </c>
      <c r="I131" s="4">
        <v>38.267224169890397</v>
      </c>
      <c r="J131" s="4">
        <v>33.901780969812165</v>
      </c>
      <c r="K131" s="4">
        <v>31.09024459220959</v>
      </c>
      <c r="L131" s="4">
        <v>32.821201544183346</v>
      </c>
      <c r="M131" s="4">
        <v>25.380729446174261</v>
      </c>
      <c r="N131" s="4">
        <v>26.315462026844557</v>
      </c>
      <c r="O131" s="4">
        <v>27.421292230991405</v>
      </c>
      <c r="P131" s="4">
        <v>28.497069029332437</v>
      </c>
      <c r="Q131" s="4">
        <v>36.238751088590647</v>
      </c>
      <c r="R131" s="4">
        <v>19.311925930960275</v>
      </c>
      <c r="S131" s="4">
        <v>36.213238517722132</v>
      </c>
      <c r="T131" s="4">
        <v>27.144045695021678</v>
      </c>
      <c r="U131" s="4">
        <v>30.030049348725328</v>
      </c>
      <c r="V131" s="4">
        <v>30.007556844059376</v>
      </c>
      <c r="W131" s="4">
        <v>27.10296442257355</v>
      </c>
      <c r="X131" s="4">
        <v>31.644854407760306</v>
      </c>
      <c r="Y131" s="13">
        <f t="shared" si="4"/>
        <v>25.380729446174261</v>
      </c>
    </row>
    <row r="132" spans="1:25" x14ac:dyDescent="0.2">
      <c r="A132" s="5">
        <v>35.373046641735101</v>
      </c>
      <c r="B132" s="4">
        <v>31.777833728822042</v>
      </c>
      <c r="C132" s="4">
        <v>26.204281205720193</v>
      </c>
      <c r="D132" s="4">
        <v>37.220883470927916</v>
      </c>
      <c r="E132" s="4">
        <v>24.938206622746609</v>
      </c>
      <c r="F132" s="4">
        <v>28.184469426985959</v>
      </c>
      <c r="G132" s="4">
        <v>29.885619103212619</v>
      </c>
      <c r="H132" s="4">
        <v>27.784804397940729</v>
      </c>
      <c r="I132" s="4">
        <v>35.825688151283664</v>
      </c>
      <c r="J132" s="4">
        <v>35.018740778828899</v>
      </c>
      <c r="K132" s="4">
        <v>30.876743608825208</v>
      </c>
      <c r="L132" s="4">
        <v>31.257059515815602</v>
      </c>
      <c r="M132" s="4">
        <v>26.715872931526334</v>
      </c>
      <c r="N132" s="4">
        <v>27.724926503721665</v>
      </c>
      <c r="O132" s="4">
        <v>30.306071406673858</v>
      </c>
      <c r="P132" s="4">
        <v>35.641057156393032</v>
      </c>
      <c r="Q132" s="4">
        <v>37.626998156112876</v>
      </c>
      <c r="R132" s="4">
        <v>31.641888387416614</v>
      </c>
      <c r="S132" s="4">
        <v>40.333141327455209</v>
      </c>
      <c r="T132" s="4">
        <v>30.200542195810474</v>
      </c>
      <c r="U132" s="4">
        <v>33.743003400066257</v>
      </c>
      <c r="V132" s="4">
        <v>33.817431033808589</v>
      </c>
      <c r="W132" s="4">
        <v>26.31489079559967</v>
      </c>
      <c r="X132" s="4">
        <v>35.12055474267644</v>
      </c>
      <c r="Y132" s="13">
        <f t="shared" ref="Y132:Y195" si="5">MAX(MIN(A132:H132),MIN(I132:P132),MIN(Q132:X132))</f>
        <v>26.715872931526334</v>
      </c>
    </row>
    <row r="133" spans="1:25" x14ac:dyDescent="0.2">
      <c r="A133" s="5">
        <v>32.257513095874835</v>
      </c>
      <c r="B133" s="4">
        <v>28.860106415826394</v>
      </c>
      <c r="C133" s="4">
        <v>41.608434904754681</v>
      </c>
      <c r="D133" s="4">
        <v>34.476828132746732</v>
      </c>
      <c r="E133" s="4">
        <v>27.080495715414404</v>
      </c>
      <c r="F133" s="4">
        <v>30.874381040473754</v>
      </c>
      <c r="G133" s="4">
        <v>25.701556149821162</v>
      </c>
      <c r="H133" s="4">
        <v>26.790010067262834</v>
      </c>
      <c r="I133" s="4">
        <v>26.829524707448389</v>
      </c>
      <c r="J133" s="4">
        <v>25.364148457496309</v>
      </c>
      <c r="K133" s="4">
        <v>26.938130826709923</v>
      </c>
      <c r="L133" s="4">
        <v>31.237222752246435</v>
      </c>
      <c r="M133" s="4">
        <v>22.852886690909937</v>
      </c>
      <c r="N133" s="4">
        <v>18.976100215255155</v>
      </c>
      <c r="O133" s="4">
        <v>28.332973828815309</v>
      </c>
      <c r="P133" s="4">
        <v>25.516479667317675</v>
      </c>
      <c r="Q133" s="4">
        <v>26.490170963597045</v>
      </c>
      <c r="R133" s="4">
        <v>36.384500578560349</v>
      </c>
      <c r="S133" s="4">
        <v>30.951752640969769</v>
      </c>
      <c r="T133" s="4">
        <v>31.915982008470991</v>
      </c>
      <c r="U133" s="4">
        <v>28.629905687825264</v>
      </c>
      <c r="V133" s="4">
        <v>24.604003628994786</v>
      </c>
      <c r="W133" s="4">
        <v>33.773310688146559</v>
      </c>
      <c r="X133" s="4">
        <v>32.906229184187964</v>
      </c>
      <c r="Y133" s="13">
        <f t="shared" si="5"/>
        <v>25.701556149821162</v>
      </c>
    </row>
    <row r="134" spans="1:25" x14ac:dyDescent="0.2">
      <c r="A134" s="5">
        <v>24.433749341001647</v>
      </c>
      <c r="B134" s="4">
        <v>33.04352617589398</v>
      </c>
      <c r="C134" s="4">
        <v>33.726405160974259</v>
      </c>
      <c r="D134" s="4">
        <v>20.788255441768641</v>
      </c>
      <c r="E134" s="4">
        <v>34.45798460197318</v>
      </c>
      <c r="F134" s="4">
        <v>36.26647442041336</v>
      </c>
      <c r="G134" s="4">
        <v>37.427049640896591</v>
      </c>
      <c r="H134" s="4">
        <v>26.643963554170277</v>
      </c>
      <c r="I134" s="4">
        <v>28.128065615834355</v>
      </c>
      <c r="J134" s="4">
        <v>28.959593246662738</v>
      </c>
      <c r="K134" s="4">
        <v>35.385415185992144</v>
      </c>
      <c r="L134" s="4">
        <v>28.378273090967756</v>
      </c>
      <c r="M134" s="4">
        <v>33.399035775402787</v>
      </c>
      <c r="N134" s="4">
        <v>31.793761950951552</v>
      </c>
      <c r="O134" s="4">
        <v>23.574282228212557</v>
      </c>
      <c r="P134" s="4">
        <v>27.179266304945308</v>
      </c>
      <c r="Q134" s="4">
        <v>36.105519412694761</v>
      </c>
      <c r="R134" s="4">
        <v>28.121386293187889</v>
      </c>
      <c r="S134" s="4">
        <v>25.464681845992082</v>
      </c>
      <c r="T134" s="4">
        <v>26.839364289380992</v>
      </c>
      <c r="U134" s="4">
        <v>24.452349822989056</v>
      </c>
      <c r="V134" s="4">
        <v>29.440579256639381</v>
      </c>
      <c r="W134" s="4">
        <v>32.029810976173181</v>
      </c>
      <c r="X134" s="4">
        <v>35.118249862274709</v>
      </c>
      <c r="Y134" s="13">
        <f t="shared" si="5"/>
        <v>24.452349822989056</v>
      </c>
    </row>
    <row r="135" spans="1:25" x14ac:dyDescent="0.2">
      <c r="A135" s="5">
        <v>26.068684628138122</v>
      </c>
      <c r="B135" s="4">
        <v>23.718889561623563</v>
      </c>
      <c r="C135" s="4">
        <v>26.845894434727633</v>
      </c>
      <c r="D135" s="4">
        <v>23.404363611484115</v>
      </c>
      <c r="E135" s="4">
        <v>28.852560139094205</v>
      </c>
      <c r="F135" s="4">
        <v>37.779937497193025</v>
      </c>
      <c r="G135" s="4">
        <v>18.231412059823697</v>
      </c>
      <c r="H135" s="4">
        <v>24.991754974035825</v>
      </c>
      <c r="I135" s="4">
        <v>35.934762030667358</v>
      </c>
      <c r="J135" s="4">
        <v>28.823553976764597</v>
      </c>
      <c r="K135" s="4">
        <v>30.07532870666115</v>
      </c>
      <c r="L135" s="4">
        <v>30.087234695274581</v>
      </c>
      <c r="M135" s="4">
        <v>35.110563276186113</v>
      </c>
      <c r="N135" s="4">
        <v>25.773589326586709</v>
      </c>
      <c r="O135" s="4">
        <v>18.254620550409093</v>
      </c>
      <c r="P135" s="4">
        <v>24.638999364741135</v>
      </c>
      <c r="Q135" s="4">
        <v>30.268348242534337</v>
      </c>
      <c r="R135" s="4">
        <v>28.460199869355137</v>
      </c>
      <c r="S135" s="4">
        <v>25.681312879871115</v>
      </c>
      <c r="T135" s="4">
        <v>37.616642566838912</v>
      </c>
      <c r="U135" s="4">
        <v>24.628384086376027</v>
      </c>
      <c r="V135" s="4">
        <v>30.41270497475432</v>
      </c>
      <c r="W135" s="4">
        <v>32.737773678291475</v>
      </c>
      <c r="X135" s="4">
        <v>25.938788854606393</v>
      </c>
      <c r="Y135" s="13">
        <f t="shared" si="5"/>
        <v>24.628384086376027</v>
      </c>
    </row>
    <row r="136" spans="1:25" x14ac:dyDescent="0.2">
      <c r="A136" s="5">
        <v>33.267891331290109</v>
      </c>
      <c r="B136" s="4">
        <v>26.052981918485461</v>
      </c>
      <c r="C136" s="4">
        <v>30.229820828360502</v>
      </c>
      <c r="D136" s="4">
        <v>29.958276874061774</v>
      </c>
      <c r="E136" s="4">
        <v>32.451768564935108</v>
      </c>
      <c r="F136" s="4">
        <v>31.143249277694572</v>
      </c>
      <c r="G136" s="4">
        <v>32.674889965295918</v>
      </c>
      <c r="H136" s="4">
        <v>36.613559403748475</v>
      </c>
      <c r="I136" s="4">
        <v>40.054594153890164</v>
      </c>
      <c r="J136" s="4">
        <v>31.223509720894246</v>
      </c>
      <c r="K136" s="4">
        <v>33.772435007897371</v>
      </c>
      <c r="L136" s="4">
        <v>34.733279675685729</v>
      </c>
      <c r="M136" s="4">
        <v>35.787936040728852</v>
      </c>
      <c r="N136" s="4">
        <v>31.502556610398479</v>
      </c>
      <c r="O136" s="4">
        <v>30.582217111789745</v>
      </c>
      <c r="P136" s="4">
        <v>31.806377703617351</v>
      </c>
      <c r="Q136" s="4">
        <v>33.757060124462697</v>
      </c>
      <c r="R136" s="4">
        <v>32.698204468279812</v>
      </c>
      <c r="S136" s="4">
        <v>35.616886511638477</v>
      </c>
      <c r="T136" s="4">
        <v>23.654193228115084</v>
      </c>
      <c r="U136" s="4">
        <v>37.469190805051632</v>
      </c>
      <c r="V136" s="4">
        <v>31.559786775184332</v>
      </c>
      <c r="W136" s="4">
        <v>30.764094041662158</v>
      </c>
      <c r="X136" s="4">
        <v>37.019255088804599</v>
      </c>
      <c r="Y136" s="13">
        <f t="shared" si="5"/>
        <v>30.582217111789745</v>
      </c>
    </row>
    <row r="137" spans="1:25" x14ac:dyDescent="0.2">
      <c r="A137" s="5">
        <v>27.589591334338142</v>
      </c>
      <c r="B137" s="4">
        <v>34.815882810809505</v>
      </c>
      <c r="C137" s="4">
        <v>31.427765004465151</v>
      </c>
      <c r="D137" s="4">
        <v>26.665514816924716</v>
      </c>
      <c r="E137" s="4">
        <v>25.61475459573353</v>
      </c>
      <c r="F137" s="4">
        <v>24.84870926288751</v>
      </c>
      <c r="G137" s="4">
        <v>29.537714126685692</v>
      </c>
      <c r="H137" s="4">
        <v>28.219409766062221</v>
      </c>
      <c r="I137" s="4">
        <v>33.695018989398825</v>
      </c>
      <c r="J137" s="4">
        <v>32.948675133052696</v>
      </c>
      <c r="K137" s="4">
        <v>34.788005547950874</v>
      </c>
      <c r="L137" s="4">
        <v>27.61476499457185</v>
      </c>
      <c r="M137" s="4">
        <v>35.000489989710317</v>
      </c>
      <c r="N137" s="4">
        <v>20.13164076010834</v>
      </c>
      <c r="O137" s="4">
        <v>30.036570478845515</v>
      </c>
      <c r="P137" s="4">
        <v>29.330107604024576</v>
      </c>
      <c r="Q137" s="4">
        <v>32.468457723367877</v>
      </c>
      <c r="R137" s="4">
        <v>36.028755121473488</v>
      </c>
      <c r="S137" s="4">
        <v>30.566095938458638</v>
      </c>
      <c r="T137" s="4">
        <v>38.466168705539275</v>
      </c>
      <c r="U137" s="4">
        <v>39.714605143197758</v>
      </c>
      <c r="V137" s="4">
        <v>39.888369278340036</v>
      </c>
      <c r="W137" s="4">
        <v>28.446543602594989</v>
      </c>
      <c r="X137" s="4">
        <v>31.795147893295315</v>
      </c>
      <c r="Y137" s="13">
        <f t="shared" si="5"/>
        <v>28.446543602594989</v>
      </c>
    </row>
    <row r="138" spans="1:25" x14ac:dyDescent="0.2">
      <c r="A138" s="5">
        <v>27.169926882184654</v>
      </c>
      <c r="B138" s="4">
        <v>33.898638049253137</v>
      </c>
      <c r="C138" s="4">
        <v>27.715443004584113</v>
      </c>
      <c r="D138" s="4">
        <v>35.502405149109151</v>
      </c>
      <c r="E138" s="4">
        <v>32.932702511357938</v>
      </c>
      <c r="F138" s="4">
        <v>30.976727835681171</v>
      </c>
      <c r="G138" s="4">
        <v>30.561998773818683</v>
      </c>
      <c r="H138" s="4">
        <v>23.340947224042011</v>
      </c>
      <c r="I138" s="4">
        <v>28.89145292221891</v>
      </c>
      <c r="J138" s="4">
        <v>32.158996233305103</v>
      </c>
      <c r="K138" s="4">
        <v>28.334994031084634</v>
      </c>
      <c r="L138" s="4">
        <v>28.189814365333024</v>
      </c>
      <c r="M138" s="4">
        <v>27.180254934056943</v>
      </c>
      <c r="N138" s="4">
        <v>20.410939451650279</v>
      </c>
      <c r="O138" s="4">
        <v>31.987164879676513</v>
      </c>
      <c r="P138" s="4">
        <v>30.140246135097936</v>
      </c>
      <c r="Q138" s="4">
        <v>30.015326485631832</v>
      </c>
      <c r="R138" s="4">
        <v>37.384391120977014</v>
      </c>
      <c r="S138" s="4">
        <v>28.27610453562129</v>
      </c>
      <c r="T138" s="4">
        <v>31.225281749760995</v>
      </c>
      <c r="U138" s="4">
        <v>31.248567096568472</v>
      </c>
      <c r="V138" s="4">
        <v>22.218766684149912</v>
      </c>
      <c r="W138" s="4">
        <v>32.428929544221155</v>
      </c>
      <c r="X138" s="4">
        <v>30.774292768197544</v>
      </c>
      <c r="Y138" s="13">
        <f t="shared" si="5"/>
        <v>23.340947224042011</v>
      </c>
    </row>
    <row r="139" spans="1:25" x14ac:dyDescent="0.2">
      <c r="A139" s="5">
        <v>25.338438299440973</v>
      </c>
      <c r="B139" s="4">
        <v>25.132882170962603</v>
      </c>
      <c r="C139" s="4">
        <v>26.207089739224294</v>
      </c>
      <c r="D139" s="4">
        <v>29.437762554114769</v>
      </c>
      <c r="E139" s="4">
        <v>20.396845504119021</v>
      </c>
      <c r="F139" s="4">
        <v>39.553920106635985</v>
      </c>
      <c r="G139" s="4">
        <v>29.821571012035665</v>
      </c>
      <c r="H139" s="4">
        <v>26.410825565510038</v>
      </c>
      <c r="I139" s="4">
        <v>37.209896769836575</v>
      </c>
      <c r="J139" s="4">
        <v>30.773903133082325</v>
      </c>
      <c r="K139" s="4">
        <v>32.065191553066612</v>
      </c>
      <c r="L139" s="4">
        <v>23.717342097920593</v>
      </c>
      <c r="M139" s="4">
        <v>38.464981899814106</v>
      </c>
      <c r="N139" s="4">
        <v>33.814381201409056</v>
      </c>
      <c r="O139" s="4">
        <v>33.389375678327511</v>
      </c>
      <c r="P139" s="4">
        <v>26.969022488480693</v>
      </c>
      <c r="Q139" s="4">
        <v>27.502349067815235</v>
      </c>
      <c r="R139" s="4">
        <v>35.642850521388723</v>
      </c>
      <c r="S139" s="4">
        <v>26.455920622336858</v>
      </c>
      <c r="T139" s="4">
        <v>31.500850233731583</v>
      </c>
      <c r="U139" s="4">
        <v>31.075901165229926</v>
      </c>
      <c r="V139" s="4">
        <v>31.961760395867877</v>
      </c>
      <c r="W139" s="4">
        <v>33.879625784435056</v>
      </c>
      <c r="X139" s="4">
        <v>20.05155420089207</v>
      </c>
      <c r="Y139" s="13">
        <f t="shared" si="5"/>
        <v>23.717342097920593</v>
      </c>
    </row>
    <row r="140" spans="1:25" x14ac:dyDescent="0.2">
      <c r="A140" s="5">
        <v>27.36742861829773</v>
      </c>
      <c r="B140" s="4">
        <v>21.264233822945819</v>
      </c>
      <c r="C140" s="4">
        <v>31.101662577494121</v>
      </c>
      <c r="D140" s="4">
        <v>28.040292317769058</v>
      </c>
      <c r="E140" s="4">
        <v>29.296765200829118</v>
      </c>
      <c r="F140" s="4">
        <v>22.394632934977874</v>
      </c>
      <c r="G140" s="4">
        <v>25.957820589323656</v>
      </c>
      <c r="H140" s="4">
        <v>32.593303683074197</v>
      </c>
      <c r="I140" s="4">
        <v>26.438648533456458</v>
      </c>
      <c r="J140" s="4">
        <v>26.275164958675887</v>
      </c>
      <c r="K140" s="4">
        <v>32.062813013201122</v>
      </c>
      <c r="L140" s="4">
        <v>35.61978777738716</v>
      </c>
      <c r="M140" s="4">
        <v>22.091428344115933</v>
      </c>
      <c r="N140" s="4">
        <v>22.929039499211399</v>
      </c>
      <c r="O140" s="4">
        <v>20.670494814546281</v>
      </c>
      <c r="P140" s="4">
        <v>24.352614351960121</v>
      </c>
      <c r="Q140" s="4">
        <v>32.442810595351958</v>
      </c>
      <c r="R140" s="4">
        <v>30.197400905116826</v>
      </c>
      <c r="S140" s="4">
        <v>11.808689576133702</v>
      </c>
      <c r="T140" s="4">
        <v>36.855641508177293</v>
      </c>
      <c r="U140" s="4">
        <v>20.578233422466084</v>
      </c>
      <c r="V140" s="4">
        <v>35.979522614663757</v>
      </c>
      <c r="W140" s="4">
        <v>32.962055863685841</v>
      </c>
      <c r="X140" s="4">
        <v>36.301175793841573</v>
      </c>
      <c r="Y140" s="13">
        <f t="shared" si="5"/>
        <v>21.264233822945819</v>
      </c>
    </row>
    <row r="141" spans="1:25" x14ac:dyDescent="0.2">
      <c r="A141" s="5">
        <v>38.077318665291259</v>
      </c>
      <c r="B141" s="4">
        <v>33.301079473978561</v>
      </c>
      <c r="C141" s="4">
        <v>36.398374084573156</v>
      </c>
      <c r="D141" s="4">
        <v>27.326433680411316</v>
      </c>
      <c r="E141" s="4">
        <v>29.976928043576947</v>
      </c>
      <c r="F141" s="4">
        <v>33.530283171277262</v>
      </c>
      <c r="G141" s="4">
        <v>28.852115075446545</v>
      </c>
      <c r="H141" s="4">
        <v>31.85011077756198</v>
      </c>
      <c r="I141" s="4">
        <v>28.33567367267819</v>
      </c>
      <c r="J141" s="4">
        <v>29.683513718505502</v>
      </c>
      <c r="K141" s="4">
        <v>39.931372719503166</v>
      </c>
      <c r="L141" s="4">
        <v>25.975687945248559</v>
      </c>
      <c r="M141" s="4">
        <v>33.622697268353789</v>
      </c>
      <c r="N141" s="4">
        <v>36.82776576916114</v>
      </c>
      <c r="O141" s="4">
        <v>26.05078322909991</v>
      </c>
      <c r="P141" s="4">
        <v>32.430924980408982</v>
      </c>
      <c r="Q141" s="4">
        <v>33.729022230990857</v>
      </c>
      <c r="R141" s="4">
        <v>35.250268655669515</v>
      </c>
      <c r="S141" s="4">
        <v>24.388250247723487</v>
      </c>
      <c r="T141" s="4">
        <v>21.890723953429372</v>
      </c>
      <c r="U141" s="4">
        <v>38.634869565498605</v>
      </c>
      <c r="V141" s="4">
        <v>29.472225909919956</v>
      </c>
      <c r="W141" s="4">
        <v>27.436725663592291</v>
      </c>
      <c r="X141" s="4">
        <v>27.671919582769785</v>
      </c>
      <c r="Y141" s="13">
        <f t="shared" si="5"/>
        <v>27.326433680411316</v>
      </c>
    </row>
    <row r="142" spans="1:25" x14ac:dyDescent="0.2">
      <c r="A142" s="5">
        <v>32.90160941431472</v>
      </c>
      <c r="B142" s="4">
        <v>25.683235123191622</v>
      </c>
      <c r="C142" s="4">
        <v>29.119125504234749</v>
      </c>
      <c r="D142" s="4">
        <v>32.081544438150935</v>
      </c>
      <c r="E142" s="4">
        <v>30.954304380319329</v>
      </c>
      <c r="F142" s="4">
        <v>29.73147335406324</v>
      </c>
      <c r="G142" s="4">
        <v>31.725852073397441</v>
      </c>
      <c r="H142" s="4">
        <v>21.753441386392748</v>
      </c>
      <c r="I142" s="4">
        <v>30.945804517635462</v>
      </c>
      <c r="J142" s="4">
        <v>25.403979926914353</v>
      </c>
      <c r="K142" s="4">
        <v>41.323071675740792</v>
      </c>
      <c r="L142" s="4">
        <v>23.637349053467801</v>
      </c>
      <c r="M142" s="4">
        <v>25.892333320689549</v>
      </c>
      <c r="N142" s="4">
        <v>32.263330303354991</v>
      </c>
      <c r="O142" s="4">
        <v>28.94884445463601</v>
      </c>
      <c r="P142" s="4">
        <v>31.245268787400949</v>
      </c>
      <c r="Q142" s="4">
        <v>25.978364208976966</v>
      </c>
      <c r="R142" s="4">
        <v>30.797974216655621</v>
      </c>
      <c r="S142" s="4">
        <v>34.065733990063222</v>
      </c>
      <c r="T142" s="4">
        <v>26.993725596617889</v>
      </c>
      <c r="U142" s="4">
        <v>26.69309138425465</v>
      </c>
      <c r="V142" s="4">
        <v>31.468235918968155</v>
      </c>
      <c r="W142" s="4">
        <v>30.111636237451496</v>
      </c>
      <c r="X142" s="4">
        <v>38.417589180582041</v>
      </c>
      <c r="Y142" s="13">
        <f t="shared" si="5"/>
        <v>25.978364208976966</v>
      </c>
    </row>
    <row r="143" spans="1:25" x14ac:dyDescent="0.2">
      <c r="A143" s="5">
        <v>33.503344701705117</v>
      </c>
      <c r="B143" s="4">
        <v>28.911424590419948</v>
      </c>
      <c r="C143" s="4">
        <v>34.690377014911519</v>
      </c>
      <c r="D143" s="4">
        <v>21.585242997472392</v>
      </c>
      <c r="E143" s="4">
        <v>24.073795919422277</v>
      </c>
      <c r="F143" s="4">
        <v>34.014448599561362</v>
      </c>
      <c r="G143" s="4">
        <v>37.595367525621967</v>
      </c>
      <c r="H143" s="4">
        <v>32.495390317281945</v>
      </c>
      <c r="I143" s="4">
        <v>32.51388092056294</v>
      </c>
      <c r="J143" s="4">
        <v>21.768104996566738</v>
      </c>
      <c r="K143" s="4">
        <v>27.296490518011595</v>
      </c>
      <c r="L143" s="4">
        <v>30.154057724980117</v>
      </c>
      <c r="M143" s="4">
        <v>35.680143621222399</v>
      </c>
      <c r="N143" s="4">
        <v>31.684342889892335</v>
      </c>
      <c r="O143" s="4">
        <v>32.072508827241087</v>
      </c>
      <c r="P143" s="4">
        <v>24.622279485843769</v>
      </c>
      <c r="Q143" s="4">
        <v>28.327594730243817</v>
      </c>
      <c r="R143" s="4">
        <v>24.283676016606297</v>
      </c>
      <c r="S143" s="4">
        <v>28.07206699454073</v>
      </c>
      <c r="T143" s="4">
        <v>25.960265037190048</v>
      </c>
      <c r="U143" s="4">
        <v>34.764126180731566</v>
      </c>
      <c r="V143" s="4">
        <v>31.052540447077444</v>
      </c>
      <c r="W143" s="4">
        <v>31.887250847110145</v>
      </c>
      <c r="X143" s="4">
        <v>32.419729868663914</v>
      </c>
      <c r="Y143" s="13">
        <f t="shared" si="5"/>
        <v>24.283676016606297</v>
      </c>
    </row>
    <row r="144" spans="1:25" x14ac:dyDescent="0.2">
      <c r="A144" s="5">
        <v>30.021764654887772</v>
      </c>
      <c r="B144" s="4">
        <v>23.767330906229972</v>
      </c>
      <c r="C144" s="4">
        <v>35.345460066120786</v>
      </c>
      <c r="D144" s="4">
        <v>33.921538243020706</v>
      </c>
      <c r="E144" s="4">
        <v>29.563715005699652</v>
      </c>
      <c r="F144" s="4">
        <v>31.433637683483614</v>
      </c>
      <c r="G144" s="4">
        <v>29.275262542983267</v>
      </c>
      <c r="H144" s="4">
        <v>32.486192230667939</v>
      </c>
      <c r="I144" s="4">
        <v>32.387062326065156</v>
      </c>
      <c r="J144" s="4">
        <v>31.377613467064137</v>
      </c>
      <c r="K144" s="4">
        <v>26.782231026248976</v>
      </c>
      <c r="L144" s="4">
        <v>32.365670891224013</v>
      </c>
      <c r="M144" s="4">
        <v>29.288533243404046</v>
      </c>
      <c r="N144" s="4">
        <v>30.448710803258116</v>
      </c>
      <c r="O144" s="4">
        <v>29.102689152667736</v>
      </c>
      <c r="P144" s="4">
        <v>27.132912352844148</v>
      </c>
      <c r="Q144" s="4">
        <v>33.414316000195896</v>
      </c>
      <c r="R144" s="4">
        <v>36.026044821592038</v>
      </c>
      <c r="S144" s="4">
        <v>29.762629802868236</v>
      </c>
      <c r="T144" s="4">
        <v>27.224543248169258</v>
      </c>
      <c r="U144" s="4">
        <v>26.92880632831411</v>
      </c>
      <c r="V144" s="4">
        <v>24.243755853275438</v>
      </c>
      <c r="W144" s="4">
        <v>36.896081996875822</v>
      </c>
      <c r="X144" s="4">
        <v>24.613346658822323</v>
      </c>
      <c r="Y144" s="13">
        <f t="shared" si="5"/>
        <v>26.782231026248976</v>
      </c>
    </row>
    <row r="145" spans="1:25" x14ac:dyDescent="0.2">
      <c r="A145" s="5">
        <v>24.767045225434284</v>
      </c>
      <c r="B145" s="4">
        <v>25.140121739169288</v>
      </c>
      <c r="C145" s="4">
        <v>32.671805724004621</v>
      </c>
      <c r="D145" s="4">
        <v>28.777864615585827</v>
      </c>
      <c r="E145" s="4">
        <v>24.088368393430372</v>
      </c>
      <c r="F145" s="4">
        <v>19.335717243040854</v>
      </c>
      <c r="G145" s="4">
        <v>23.866051951020793</v>
      </c>
      <c r="H145" s="4">
        <v>28.489149968545377</v>
      </c>
      <c r="I145" s="4">
        <v>18.876486596627078</v>
      </c>
      <c r="J145" s="4">
        <v>33.889750971977868</v>
      </c>
      <c r="K145" s="4">
        <v>33.411976065438573</v>
      </c>
      <c r="L145" s="4">
        <v>31.579501932572384</v>
      </c>
      <c r="M145" s="4">
        <v>33.931224366301883</v>
      </c>
      <c r="N145" s="4">
        <v>28.289613727075075</v>
      </c>
      <c r="O145" s="4">
        <v>32.119450302154171</v>
      </c>
      <c r="P145" s="4">
        <v>29.485684951105736</v>
      </c>
      <c r="Q145" s="4">
        <v>30.440155783774614</v>
      </c>
      <c r="R145" s="4">
        <v>31.247207893929474</v>
      </c>
      <c r="S145" s="4">
        <v>29.001268294923296</v>
      </c>
      <c r="T145" s="4">
        <v>28.193151656083362</v>
      </c>
      <c r="U145" s="4">
        <v>41.360169789783058</v>
      </c>
      <c r="V145" s="4">
        <v>31.249542048216817</v>
      </c>
      <c r="W145" s="4">
        <v>32.96201613274922</v>
      </c>
      <c r="X145" s="4">
        <v>24.319195526072559</v>
      </c>
      <c r="Y145" s="13">
        <f t="shared" si="5"/>
        <v>24.319195526072559</v>
      </c>
    </row>
    <row r="146" spans="1:25" x14ac:dyDescent="0.2">
      <c r="A146" s="5">
        <v>28.146251821748184</v>
      </c>
      <c r="B146" s="4">
        <v>27.146533161098329</v>
      </c>
      <c r="C146" s="4">
        <v>33.271202879954878</v>
      </c>
      <c r="D146" s="4">
        <v>32.940729394898227</v>
      </c>
      <c r="E146" s="4">
        <v>21.268470152720909</v>
      </c>
      <c r="F146" s="4">
        <v>27.792177787756863</v>
      </c>
      <c r="G146" s="4">
        <v>27.659124119386771</v>
      </c>
      <c r="H146" s="4">
        <v>28.302742321533167</v>
      </c>
      <c r="I146" s="4">
        <v>30.607637337667981</v>
      </c>
      <c r="J146" s="4">
        <v>30.035421910310777</v>
      </c>
      <c r="K146" s="4">
        <v>28.132159421279326</v>
      </c>
      <c r="L146" s="4">
        <v>26.339882457977264</v>
      </c>
      <c r="M146" s="4">
        <v>32.721612968416181</v>
      </c>
      <c r="N146" s="4">
        <v>31.982952248816439</v>
      </c>
      <c r="O146" s="4">
        <v>29.421141194530012</v>
      </c>
      <c r="P146" s="4">
        <v>30.582800115229634</v>
      </c>
      <c r="Q146" s="4">
        <v>21.966362715887374</v>
      </c>
      <c r="R146" s="4">
        <v>26.449719020275332</v>
      </c>
      <c r="S146" s="4">
        <v>23.878664166691657</v>
      </c>
      <c r="T146" s="4">
        <v>32.497156667671163</v>
      </c>
      <c r="U146" s="4">
        <v>30.722225842627946</v>
      </c>
      <c r="V146" s="4">
        <v>27.08904936369585</v>
      </c>
      <c r="W146" s="4">
        <v>26.181209811962397</v>
      </c>
      <c r="X146" s="4">
        <v>29.61470695403797</v>
      </c>
      <c r="Y146" s="13">
        <f t="shared" si="5"/>
        <v>26.339882457977264</v>
      </c>
    </row>
    <row r="147" spans="1:25" x14ac:dyDescent="0.2">
      <c r="A147" s="5">
        <v>32.468629655254077</v>
      </c>
      <c r="B147" s="4">
        <v>29.148502580197398</v>
      </c>
      <c r="C147" s="4">
        <v>42.100268896377159</v>
      </c>
      <c r="D147" s="4">
        <v>24.685736898776149</v>
      </c>
      <c r="E147" s="4">
        <v>35.092874246526023</v>
      </c>
      <c r="F147" s="4">
        <v>29.03394615511359</v>
      </c>
      <c r="G147" s="4">
        <v>22.844757044217104</v>
      </c>
      <c r="H147" s="4">
        <v>30.759792220552406</v>
      </c>
      <c r="I147" s="4">
        <v>22.829260819088439</v>
      </c>
      <c r="J147" s="4">
        <v>36.703911586799251</v>
      </c>
      <c r="K147" s="4">
        <v>36.871495139107878</v>
      </c>
      <c r="L147" s="4">
        <v>41.642332452509152</v>
      </c>
      <c r="M147" s="4">
        <v>25.802556895125392</v>
      </c>
      <c r="N147" s="4">
        <v>31.293184488922144</v>
      </c>
      <c r="O147" s="4">
        <v>29.683390130410768</v>
      </c>
      <c r="P147" s="4">
        <v>25.464480276459945</v>
      </c>
      <c r="Q147" s="4">
        <v>32.857255956513242</v>
      </c>
      <c r="R147" s="4">
        <v>25.867424718698992</v>
      </c>
      <c r="S147" s="4">
        <v>27.314920981634767</v>
      </c>
      <c r="T147" s="4">
        <v>34.549234662449152</v>
      </c>
      <c r="U147" s="4">
        <v>30.026806478166623</v>
      </c>
      <c r="V147" s="4">
        <v>31.640100104265457</v>
      </c>
      <c r="W147" s="4">
        <v>28.804711526338981</v>
      </c>
      <c r="X147" s="4">
        <v>32.904693927478547</v>
      </c>
      <c r="Y147" s="13">
        <f t="shared" si="5"/>
        <v>25.867424718698992</v>
      </c>
    </row>
    <row r="148" spans="1:25" x14ac:dyDescent="0.2">
      <c r="A148" s="5">
        <v>27.851221117035514</v>
      </c>
      <c r="B148" s="4">
        <v>43.759713907672335</v>
      </c>
      <c r="C148" s="4">
        <v>30.042423058608307</v>
      </c>
      <c r="D148" s="4">
        <v>27.453232685399072</v>
      </c>
      <c r="E148" s="4">
        <v>35.113603496080216</v>
      </c>
      <c r="F148" s="4">
        <v>25.651998142577707</v>
      </c>
      <c r="G148" s="4">
        <v>33.018028774736869</v>
      </c>
      <c r="H148" s="4">
        <v>29.293760887560609</v>
      </c>
      <c r="I148" s="4">
        <v>35.367521671470193</v>
      </c>
      <c r="J148" s="4">
        <v>27.683105069584524</v>
      </c>
      <c r="K148" s="4">
        <v>27.942811180283925</v>
      </c>
      <c r="L148" s="4">
        <v>26.995454983429823</v>
      </c>
      <c r="M148" s="4">
        <v>30.368230474584287</v>
      </c>
      <c r="N148" s="4">
        <v>34.964624861488304</v>
      </c>
      <c r="O148" s="4">
        <v>35.797871907410865</v>
      </c>
      <c r="P148" s="4">
        <v>31.22360205975134</v>
      </c>
      <c r="Q148" s="4">
        <v>31.591579090554127</v>
      </c>
      <c r="R148" s="4">
        <v>36.587010281848777</v>
      </c>
      <c r="S148" s="4">
        <v>39.766064077621174</v>
      </c>
      <c r="T148" s="4">
        <v>34.28544776940069</v>
      </c>
      <c r="U148" s="4">
        <v>37.338795346613686</v>
      </c>
      <c r="V148" s="4">
        <v>33.914794716842309</v>
      </c>
      <c r="W148" s="4">
        <v>35.397436814553856</v>
      </c>
      <c r="X148" s="4">
        <v>28.961300425468302</v>
      </c>
      <c r="Y148" s="13">
        <f t="shared" si="5"/>
        <v>28.961300425468302</v>
      </c>
    </row>
    <row r="149" spans="1:25" x14ac:dyDescent="0.2">
      <c r="A149" s="5">
        <v>25.690449261327494</v>
      </c>
      <c r="B149" s="4">
        <v>30.686998389469039</v>
      </c>
      <c r="C149" s="4">
        <v>29.674578151238112</v>
      </c>
      <c r="D149" s="4">
        <v>30.021223697709956</v>
      </c>
      <c r="E149" s="4">
        <v>20.003711281970695</v>
      </c>
      <c r="F149" s="4">
        <v>27.828562126669777</v>
      </c>
      <c r="G149" s="4">
        <v>29.393981420013404</v>
      </c>
      <c r="H149" s="4">
        <v>33.142883876736882</v>
      </c>
      <c r="I149" s="4">
        <v>33.863261710876529</v>
      </c>
      <c r="J149" s="4">
        <v>28.775977518925902</v>
      </c>
      <c r="K149" s="4">
        <v>28.106571862264794</v>
      </c>
      <c r="L149" s="4">
        <v>26.795502591286301</v>
      </c>
      <c r="M149" s="4">
        <v>23.709970006796485</v>
      </c>
      <c r="N149" s="4">
        <v>32.869197948463075</v>
      </c>
      <c r="O149" s="4">
        <v>18.150363399867665</v>
      </c>
      <c r="P149" s="4">
        <v>23.116653530685024</v>
      </c>
      <c r="Q149" s="4">
        <v>33.196620348196284</v>
      </c>
      <c r="R149" s="4">
        <v>21.432593780710754</v>
      </c>
      <c r="S149" s="4">
        <v>32.201977036770764</v>
      </c>
      <c r="T149" s="4">
        <v>22.572010939730703</v>
      </c>
      <c r="U149" s="4">
        <v>26.199223638702183</v>
      </c>
      <c r="V149" s="4">
        <v>42.833857807561628</v>
      </c>
      <c r="W149" s="4">
        <v>27.978739302862735</v>
      </c>
      <c r="X149" s="4">
        <v>23.998431186842726</v>
      </c>
      <c r="Y149" s="13">
        <f t="shared" si="5"/>
        <v>21.432593780710754</v>
      </c>
    </row>
    <row r="150" spans="1:25" x14ac:dyDescent="0.2">
      <c r="A150" s="5">
        <v>31.973893309286545</v>
      </c>
      <c r="B150" s="4">
        <v>34.193653406559108</v>
      </c>
      <c r="C150" s="4">
        <v>28.074821657022586</v>
      </c>
      <c r="D150" s="4">
        <v>27.522037934378613</v>
      </c>
      <c r="E150" s="4">
        <v>34.469792566747273</v>
      </c>
      <c r="F150" s="4">
        <v>23.741383858725577</v>
      </c>
      <c r="G150" s="4">
        <v>30.139589926867817</v>
      </c>
      <c r="H150" s="4">
        <v>39.363075235397027</v>
      </c>
      <c r="I150" s="4">
        <v>26.558502353883483</v>
      </c>
      <c r="J150" s="4">
        <v>30.582201610484486</v>
      </c>
      <c r="K150" s="4">
        <v>36.195097852492935</v>
      </c>
      <c r="L150" s="4">
        <v>29.228451237898614</v>
      </c>
      <c r="M150" s="4">
        <v>27.970056351859718</v>
      </c>
      <c r="N150" s="4">
        <v>16.778623255150151</v>
      </c>
      <c r="O150" s="4">
        <v>25.25150964191123</v>
      </c>
      <c r="P150" s="4">
        <v>32.49460848550369</v>
      </c>
      <c r="Q150" s="4">
        <v>29.866363745815757</v>
      </c>
      <c r="R150" s="4">
        <v>33.816358514705492</v>
      </c>
      <c r="S150" s="4">
        <v>29.294127818537191</v>
      </c>
      <c r="T150" s="4">
        <v>30.047199282704501</v>
      </c>
      <c r="U150" s="4">
        <v>29.612385136434991</v>
      </c>
      <c r="V150" s="4">
        <v>35.636609923154637</v>
      </c>
      <c r="W150" s="4">
        <v>26.285773193231915</v>
      </c>
      <c r="X150" s="4">
        <v>24.377127161686627</v>
      </c>
      <c r="Y150" s="13">
        <f t="shared" si="5"/>
        <v>24.377127161686627</v>
      </c>
    </row>
    <row r="151" spans="1:25" x14ac:dyDescent="0.2">
      <c r="A151" s="5">
        <v>35.575888665185097</v>
      </c>
      <c r="B151" s="4">
        <v>38.9831226763865</v>
      </c>
      <c r="C151" s="4">
        <v>30.947887512118545</v>
      </c>
      <c r="D151" s="4">
        <v>34.23696564123199</v>
      </c>
      <c r="E151" s="4">
        <v>34.752929773833564</v>
      </c>
      <c r="F151" s="4">
        <v>30.043724484700842</v>
      </c>
      <c r="G151" s="4">
        <v>34.921541209195162</v>
      </c>
      <c r="H151" s="4">
        <v>29.999698981144398</v>
      </c>
      <c r="I151" s="4">
        <v>17.850467508152271</v>
      </c>
      <c r="J151" s="4">
        <v>32.309653677716746</v>
      </c>
      <c r="K151" s="4">
        <v>25.273214439217455</v>
      </c>
      <c r="L151" s="4">
        <v>31.763882193722189</v>
      </c>
      <c r="M151" s="4">
        <v>34.906423722900882</v>
      </c>
      <c r="N151" s="4">
        <v>34.440962419415754</v>
      </c>
      <c r="O151" s="4">
        <v>23.568380337649046</v>
      </c>
      <c r="P151" s="4">
        <v>36.175979292945144</v>
      </c>
      <c r="Q151" s="4">
        <v>27.796030602542501</v>
      </c>
      <c r="R151" s="4">
        <v>32.526529600684896</v>
      </c>
      <c r="S151" s="4">
        <v>28.380826215575137</v>
      </c>
      <c r="T151" s="4">
        <v>31.562764232702317</v>
      </c>
      <c r="U151" s="4">
        <v>33.516645639727265</v>
      </c>
      <c r="V151" s="4">
        <v>27.879288476174757</v>
      </c>
      <c r="W151" s="4">
        <v>18.964664409317294</v>
      </c>
      <c r="X151" s="4">
        <v>27.976809627047775</v>
      </c>
      <c r="Y151" s="13">
        <f t="shared" si="5"/>
        <v>29.999698981144398</v>
      </c>
    </row>
    <row r="152" spans="1:25" x14ac:dyDescent="0.2">
      <c r="A152" s="5">
        <v>32.079468721307229</v>
      </c>
      <c r="B152" s="4">
        <v>22.207396522685219</v>
      </c>
      <c r="C152" s="4">
        <v>34.902728263944688</v>
      </c>
      <c r="D152" s="4">
        <v>29.416390164756837</v>
      </c>
      <c r="E152" s="4">
        <v>29.590322229433994</v>
      </c>
      <c r="F152" s="4">
        <v>28.644560401327833</v>
      </c>
      <c r="G152" s="4">
        <v>35.149454402926985</v>
      </c>
      <c r="H152" s="4">
        <v>40.033414314461439</v>
      </c>
      <c r="I152" s="4">
        <v>31.684081338636176</v>
      </c>
      <c r="J152" s="4">
        <v>29.73823686121424</v>
      </c>
      <c r="K152" s="4">
        <v>32.819867814437956</v>
      </c>
      <c r="L152" s="4">
        <v>25.925227577200403</v>
      </c>
      <c r="M152" s="4">
        <v>31.718541133986495</v>
      </c>
      <c r="N152" s="4">
        <v>38.01730210968207</v>
      </c>
      <c r="O152" s="4">
        <v>32.539980094529263</v>
      </c>
      <c r="P152" s="4">
        <v>26.378928137649648</v>
      </c>
      <c r="Q152" s="4">
        <v>27.071370462745939</v>
      </c>
      <c r="R152" s="4">
        <v>31.380107056155513</v>
      </c>
      <c r="S152" s="4">
        <v>31.408283942357841</v>
      </c>
      <c r="T152" s="4">
        <v>28.024349181306953</v>
      </c>
      <c r="U152" s="4">
        <v>20.367828744846626</v>
      </c>
      <c r="V152" s="4">
        <v>25.688158841912877</v>
      </c>
      <c r="W152" s="4">
        <v>32.712677482684789</v>
      </c>
      <c r="X152" s="4">
        <v>33.038685153013994</v>
      </c>
      <c r="Y152" s="13">
        <f t="shared" si="5"/>
        <v>25.925227577200403</v>
      </c>
    </row>
    <row r="153" spans="1:25" x14ac:dyDescent="0.2">
      <c r="A153" s="5">
        <v>26.586914777435091</v>
      </c>
      <c r="B153" s="4">
        <v>24.205254435565667</v>
      </c>
      <c r="C153" s="4">
        <v>31.291625831605362</v>
      </c>
      <c r="D153" s="4">
        <v>33.381940552698175</v>
      </c>
      <c r="E153" s="4">
        <v>30.053770364622167</v>
      </c>
      <c r="F153" s="4">
        <v>30.160905464999637</v>
      </c>
      <c r="G153" s="4">
        <v>26.289629501264553</v>
      </c>
      <c r="H153" s="4">
        <v>28.981324421438114</v>
      </c>
      <c r="I153" s="4">
        <v>26.652942741976624</v>
      </c>
      <c r="J153" s="4">
        <v>30.543756084109912</v>
      </c>
      <c r="K153" s="4">
        <v>29.255719769753991</v>
      </c>
      <c r="L153" s="4">
        <v>36.830359736038005</v>
      </c>
      <c r="M153" s="4">
        <v>32.41755523518782</v>
      </c>
      <c r="N153" s="4">
        <v>36.187567253480111</v>
      </c>
      <c r="O153" s="4">
        <v>32.27797636486094</v>
      </c>
      <c r="P153" s="4">
        <v>35.240851254663347</v>
      </c>
      <c r="Q153" s="4">
        <v>28.117410051205596</v>
      </c>
      <c r="R153" s="4">
        <v>37.041518532131555</v>
      </c>
      <c r="S153" s="4">
        <v>30.906734292157058</v>
      </c>
      <c r="T153" s="4">
        <v>37.589387486815973</v>
      </c>
      <c r="U153" s="4">
        <v>30.140972394180082</v>
      </c>
      <c r="V153" s="4">
        <v>36.969566920900157</v>
      </c>
      <c r="W153" s="4">
        <v>25.782297259884977</v>
      </c>
      <c r="X153" s="4">
        <v>29.124266111063218</v>
      </c>
      <c r="Y153" s="13">
        <f t="shared" si="5"/>
        <v>26.652942741976624</v>
      </c>
    </row>
    <row r="154" spans="1:25" x14ac:dyDescent="0.2">
      <c r="A154" s="5">
        <v>36.655486567380798</v>
      </c>
      <c r="B154" s="4">
        <v>27.982138116635049</v>
      </c>
      <c r="C154" s="4">
        <v>34.091012018199436</v>
      </c>
      <c r="D154" s="4">
        <v>24.293960786366508</v>
      </c>
      <c r="E154" s="4">
        <v>34.345941846194833</v>
      </c>
      <c r="F154" s="4">
        <v>30.353472320241341</v>
      </c>
      <c r="G154" s="4">
        <v>25.927150333067132</v>
      </c>
      <c r="H154" s="4">
        <v>22.65097917374932</v>
      </c>
      <c r="I154" s="4">
        <v>34.270840664291448</v>
      </c>
      <c r="J154" s="4">
        <v>32.653283942122293</v>
      </c>
      <c r="K154" s="4">
        <v>27.59229169857144</v>
      </c>
      <c r="L154" s="4">
        <v>24.144871815778181</v>
      </c>
      <c r="M154" s="4">
        <v>36.301455315785681</v>
      </c>
      <c r="N154" s="4">
        <v>28.728147621554317</v>
      </c>
      <c r="O154" s="4">
        <v>28.730585666822101</v>
      </c>
      <c r="P154" s="4">
        <v>30.822598614370232</v>
      </c>
      <c r="Q154" s="4">
        <v>30.502092107811308</v>
      </c>
      <c r="R154" s="4">
        <v>33.256435281562354</v>
      </c>
      <c r="S154" s="4">
        <v>24.376565418871916</v>
      </c>
      <c r="T154" s="4">
        <v>27.900057861787591</v>
      </c>
      <c r="U154" s="4">
        <v>37.73167838641799</v>
      </c>
      <c r="V154" s="4">
        <v>17.309714181788607</v>
      </c>
      <c r="W154" s="4">
        <v>23.435931292007659</v>
      </c>
      <c r="X154" s="4">
        <v>32.422754185669156</v>
      </c>
      <c r="Y154" s="13">
        <f t="shared" si="5"/>
        <v>24.144871815778181</v>
      </c>
    </row>
    <row r="155" spans="1:25" x14ac:dyDescent="0.2">
      <c r="A155" s="5">
        <v>23.758212042059029</v>
      </c>
      <c r="B155" s="4">
        <v>27.815995859696155</v>
      </c>
      <c r="C155" s="4">
        <v>23.555299540020791</v>
      </c>
      <c r="D155" s="4">
        <v>28.50826821022082</v>
      </c>
      <c r="E155" s="4">
        <v>24.957554191475047</v>
      </c>
      <c r="F155" s="4">
        <v>28.254454386229998</v>
      </c>
      <c r="G155" s="4">
        <v>30.260535781896163</v>
      </c>
      <c r="H155" s="4">
        <v>21.736522299689419</v>
      </c>
      <c r="I155" s="4">
        <v>26.367303016638022</v>
      </c>
      <c r="J155" s="4">
        <v>33.615756646438086</v>
      </c>
      <c r="K155" s="4">
        <v>30.438854379179027</v>
      </c>
      <c r="L155" s="4">
        <v>29.441907248473466</v>
      </c>
      <c r="M155" s="4">
        <v>20.265063779172401</v>
      </c>
      <c r="N155" s="4">
        <v>34.21441113425329</v>
      </c>
      <c r="O155" s="4">
        <v>29.887600155831873</v>
      </c>
      <c r="P155" s="4">
        <v>25.246344039916973</v>
      </c>
      <c r="Q155" s="4">
        <v>26.752137523209857</v>
      </c>
      <c r="R155" s="4">
        <v>28.073705439264991</v>
      </c>
      <c r="S155" s="4">
        <v>26.993806057692577</v>
      </c>
      <c r="T155" s="4">
        <v>30.116850722753</v>
      </c>
      <c r="U155" s="4">
        <v>33.855878356113003</v>
      </c>
      <c r="V155" s="4">
        <v>30.189340554304241</v>
      </c>
      <c r="W155" s="4">
        <v>30.014209992976689</v>
      </c>
      <c r="X155" s="4">
        <v>31.09556166364742</v>
      </c>
      <c r="Y155" s="13">
        <f t="shared" si="5"/>
        <v>26.752137523209857</v>
      </c>
    </row>
    <row r="156" spans="1:25" x14ac:dyDescent="0.2">
      <c r="A156" s="5">
        <v>25.30611606236349</v>
      </c>
      <c r="B156" s="4">
        <v>39.648122704294636</v>
      </c>
      <c r="C156" s="4">
        <v>32.458023470191073</v>
      </c>
      <c r="D156" s="4">
        <v>33.379396088452459</v>
      </c>
      <c r="E156" s="4">
        <v>32.386659210870775</v>
      </c>
      <c r="F156" s="4">
        <v>30.493833196954046</v>
      </c>
      <c r="G156" s="4">
        <v>31.734562506662868</v>
      </c>
      <c r="H156" s="4">
        <v>32.718841825236453</v>
      </c>
      <c r="I156" s="4">
        <v>28.255565210082128</v>
      </c>
      <c r="J156" s="4">
        <v>35.456961173504929</v>
      </c>
      <c r="K156" s="4">
        <v>24.967751003615113</v>
      </c>
      <c r="L156" s="4">
        <v>31.853890675943347</v>
      </c>
      <c r="M156" s="4">
        <v>29.744525024083551</v>
      </c>
      <c r="N156" s="4">
        <v>37.753850225360068</v>
      </c>
      <c r="O156" s="4">
        <v>28.008812644727964</v>
      </c>
      <c r="P156" s="4">
        <v>33.508617843806412</v>
      </c>
      <c r="Q156" s="4">
        <v>32.100551508407634</v>
      </c>
      <c r="R156" s="4">
        <v>38.223695838532848</v>
      </c>
      <c r="S156" s="4">
        <v>34.443491133773861</v>
      </c>
      <c r="T156" s="4">
        <v>31.488931025090068</v>
      </c>
      <c r="U156" s="4">
        <v>24.182829972516497</v>
      </c>
      <c r="V156" s="4">
        <v>25.807078172127454</v>
      </c>
      <c r="W156" s="4">
        <v>29.219239822254579</v>
      </c>
      <c r="X156" s="4">
        <v>35.866501421681768</v>
      </c>
      <c r="Y156" s="13">
        <f t="shared" si="5"/>
        <v>25.30611606236349</v>
      </c>
    </row>
    <row r="157" spans="1:25" x14ac:dyDescent="0.2">
      <c r="A157" s="5">
        <v>27.074144247467149</v>
      </c>
      <c r="B157" s="4">
        <v>35.26160051275869</v>
      </c>
      <c r="C157" s="4">
        <v>34.493871969679063</v>
      </c>
      <c r="D157" s="4">
        <v>20.620485996731247</v>
      </c>
      <c r="E157" s="4">
        <v>28.897791869251343</v>
      </c>
      <c r="F157" s="4">
        <v>32.962758847473928</v>
      </c>
      <c r="G157" s="4">
        <v>40.082372070400304</v>
      </c>
      <c r="H157" s="4">
        <v>31.960374073891078</v>
      </c>
      <c r="I157" s="4">
        <v>28.64438184487496</v>
      </c>
      <c r="J157" s="4">
        <v>35.845020157416116</v>
      </c>
      <c r="K157" s="4">
        <v>27.361210774468709</v>
      </c>
      <c r="L157" s="4">
        <v>27.962679859480986</v>
      </c>
      <c r="M157" s="4">
        <v>31.555021730462414</v>
      </c>
      <c r="N157" s="4">
        <v>20.783894323999334</v>
      </c>
      <c r="O157" s="4">
        <v>36.34157861941538</v>
      </c>
      <c r="P157" s="4">
        <v>35.762620743296068</v>
      </c>
      <c r="Q157" s="4">
        <v>32.782865163967379</v>
      </c>
      <c r="R157" s="4">
        <v>19.942388505257487</v>
      </c>
      <c r="S157" s="4">
        <v>32.4144234345736</v>
      </c>
      <c r="T157" s="4">
        <v>15.362303120596151</v>
      </c>
      <c r="U157" s="4">
        <v>25.296003913709654</v>
      </c>
      <c r="V157" s="4">
        <v>36.350332660222342</v>
      </c>
      <c r="W157" s="4">
        <v>29.481191018405795</v>
      </c>
      <c r="X157" s="4">
        <v>28.947739444257582</v>
      </c>
      <c r="Y157" s="13">
        <f t="shared" si="5"/>
        <v>20.783894323999334</v>
      </c>
    </row>
    <row r="158" spans="1:25" x14ac:dyDescent="0.2">
      <c r="A158" s="5">
        <v>36.231097650070105</v>
      </c>
      <c r="B158" s="4">
        <v>38.14837705858497</v>
      </c>
      <c r="C158" s="4">
        <v>32.34065781473798</v>
      </c>
      <c r="D158" s="4">
        <v>23.538980205998985</v>
      </c>
      <c r="E158" s="4">
        <v>28.769315213996293</v>
      </c>
      <c r="F158" s="4">
        <v>25.521299880094425</v>
      </c>
      <c r="G158" s="4">
        <v>27.679290945583009</v>
      </c>
      <c r="H158" s="4">
        <v>31.873092879721654</v>
      </c>
      <c r="I158" s="4">
        <v>36.366234649854846</v>
      </c>
      <c r="J158" s="4">
        <v>27.173320843990808</v>
      </c>
      <c r="K158" s="4">
        <v>33.9480852530573</v>
      </c>
      <c r="L158" s="4">
        <v>31.057436386039608</v>
      </c>
      <c r="M158" s="4">
        <v>33.137378140673412</v>
      </c>
      <c r="N158" s="4">
        <v>17.516658627426221</v>
      </c>
      <c r="O158" s="4">
        <v>32.578191604937025</v>
      </c>
      <c r="P158" s="4">
        <v>32.564760278660003</v>
      </c>
      <c r="Q158" s="4">
        <v>47.713038378044828</v>
      </c>
      <c r="R158" s="4">
        <v>23.405474285650918</v>
      </c>
      <c r="S158" s="4">
        <v>31.651652222982705</v>
      </c>
      <c r="T158" s="4">
        <v>23.300398801124754</v>
      </c>
      <c r="U158" s="4">
        <v>22.20536129447202</v>
      </c>
      <c r="V158" s="4">
        <v>18.838879597905638</v>
      </c>
      <c r="W158" s="4">
        <v>32.587724321795328</v>
      </c>
      <c r="X158" s="4">
        <v>37.63694476470593</v>
      </c>
      <c r="Y158" s="13">
        <f t="shared" si="5"/>
        <v>23.538980205998985</v>
      </c>
    </row>
    <row r="159" spans="1:25" x14ac:dyDescent="0.2">
      <c r="A159" s="5">
        <v>25.674803244780556</v>
      </c>
      <c r="B159" s="4">
        <v>28.677300858959256</v>
      </c>
      <c r="C159" s="4">
        <v>29.789058504704766</v>
      </c>
      <c r="D159" s="4">
        <v>25.986869611703</v>
      </c>
      <c r="E159" s="4">
        <v>25.408772331789415</v>
      </c>
      <c r="F159" s="4">
        <v>28.605550206988411</v>
      </c>
      <c r="G159" s="4">
        <v>27.846801485906585</v>
      </c>
      <c r="H159" s="4">
        <v>31.836820510392165</v>
      </c>
      <c r="I159" s="4">
        <v>33.549814864563686</v>
      </c>
      <c r="J159" s="4">
        <v>24.737251344392224</v>
      </c>
      <c r="K159" s="4">
        <v>30.668724255390682</v>
      </c>
      <c r="L159" s="4">
        <v>31.035217821132349</v>
      </c>
      <c r="M159" s="4">
        <v>31.799563275867175</v>
      </c>
      <c r="N159" s="4">
        <v>30.547023329312307</v>
      </c>
      <c r="O159" s="4">
        <v>28.819586657059205</v>
      </c>
      <c r="P159" s="4">
        <v>23.697803417600191</v>
      </c>
      <c r="Q159" s="4">
        <v>29.962434485872784</v>
      </c>
      <c r="R159" s="4">
        <v>26.045224521303652</v>
      </c>
      <c r="S159" s="4">
        <v>19.640043865058281</v>
      </c>
      <c r="T159" s="4">
        <v>34.576937333899636</v>
      </c>
      <c r="U159" s="4">
        <v>32.397602504782171</v>
      </c>
      <c r="V159" s="4">
        <v>33.561131247857155</v>
      </c>
      <c r="W159" s="4">
        <v>31.588769835920871</v>
      </c>
      <c r="X159" s="4">
        <v>25.567111113508609</v>
      </c>
      <c r="Y159" s="13">
        <f t="shared" si="5"/>
        <v>25.408772331789415</v>
      </c>
    </row>
    <row r="160" spans="1:25" x14ac:dyDescent="0.2">
      <c r="A160" s="5">
        <v>35.509416458229282</v>
      </c>
      <c r="B160" s="4">
        <v>31.17136333555478</v>
      </c>
      <c r="C160" s="4">
        <v>36.074206611666376</v>
      </c>
      <c r="D160" s="4">
        <v>32.871897210547495</v>
      </c>
      <c r="E160" s="4">
        <v>30.303778145256878</v>
      </c>
      <c r="F160" s="4">
        <v>29.16123307575759</v>
      </c>
      <c r="G160" s="4">
        <v>22.941096940186</v>
      </c>
      <c r="H160" s="4">
        <v>26.356062981513169</v>
      </c>
      <c r="I160" s="4">
        <v>36.954756625143126</v>
      </c>
      <c r="J160" s="4">
        <v>36.358047328666686</v>
      </c>
      <c r="K160" s="4">
        <v>32.952602210378934</v>
      </c>
      <c r="L160" s="4">
        <v>31.738424279810733</v>
      </c>
      <c r="M160" s="4">
        <v>29.585882163675475</v>
      </c>
      <c r="N160" s="4">
        <v>26.189151459119319</v>
      </c>
      <c r="O160" s="4">
        <v>46.795084750132176</v>
      </c>
      <c r="P160" s="4">
        <v>43.03945794889998</v>
      </c>
      <c r="Q160" s="4">
        <v>33.669670166979571</v>
      </c>
      <c r="R160" s="4">
        <v>31.39888209421666</v>
      </c>
      <c r="S160" s="4">
        <v>18.879168078103547</v>
      </c>
      <c r="T160" s="4">
        <v>31.439035225435898</v>
      </c>
      <c r="U160" s="4">
        <v>36.542111290678641</v>
      </c>
      <c r="V160" s="4">
        <v>26.142441404515381</v>
      </c>
      <c r="W160" s="4">
        <v>31.17554605270314</v>
      </c>
      <c r="X160" s="4">
        <v>37.525483464023772</v>
      </c>
      <c r="Y160" s="13">
        <f t="shared" si="5"/>
        <v>26.189151459119319</v>
      </c>
    </row>
    <row r="161" spans="1:25" x14ac:dyDescent="0.2">
      <c r="A161" s="5">
        <v>30.691932112053394</v>
      </c>
      <c r="B161" s="4">
        <v>31.683397056842196</v>
      </c>
      <c r="C161" s="4">
        <v>40.305819231822149</v>
      </c>
      <c r="D161" s="4">
        <v>30.277153732752542</v>
      </c>
      <c r="E161" s="4">
        <v>26.740391634768585</v>
      </c>
      <c r="F161" s="4">
        <v>30.483777032156301</v>
      </c>
      <c r="G161" s="4">
        <v>32.587474519982834</v>
      </c>
      <c r="H161" s="4">
        <v>27.437161833402097</v>
      </c>
      <c r="I161" s="4">
        <v>36.770145962370322</v>
      </c>
      <c r="J161" s="4">
        <v>41.120878728956846</v>
      </c>
      <c r="K161" s="4">
        <v>27.169808620223399</v>
      </c>
      <c r="L161" s="4">
        <v>26.494289835408718</v>
      </c>
      <c r="M161" s="4">
        <v>29.897808402411481</v>
      </c>
      <c r="N161" s="4">
        <v>32.714396517648041</v>
      </c>
      <c r="O161" s="4">
        <v>35.136493854378109</v>
      </c>
      <c r="P161" s="4">
        <v>33.905347300085154</v>
      </c>
      <c r="Q161" s="4">
        <v>30.860772227126116</v>
      </c>
      <c r="R161" s="4">
        <v>27.240654458589823</v>
      </c>
      <c r="S161" s="4">
        <v>26.514757094793005</v>
      </c>
      <c r="T161" s="4">
        <v>35.216260927450691</v>
      </c>
      <c r="U161" s="4">
        <v>33.529394627097467</v>
      </c>
      <c r="V161" s="4">
        <v>40.840939012222066</v>
      </c>
      <c r="W161" s="4">
        <v>26.963352498918848</v>
      </c>
      <c r="X161" s="4">
        <v>32.489366534400475</v>
      </c>
      <c r="Y161" s="13">
        <f t="shared" si="5"/>
        <v>26.740391634768585</v>
      </c>
    </row>
    <row r="162" spans="1:25" x14ac:dyDescent="0.2">
      <c r="A162" s="5">
        <v>37.343123457566307</v>
      </c>
      <c r="B162" s="4">
        <v>31.510134204016293</v>
      </c>
      <c r="C162" s="4">
        <v>29.133415425150073</v>
      </c>
      <c r="D162" s="4">
        <v>33.601968114239057</v>
      </c>
      <c r="E162" s="4">
        <v>26.554769285435253</v>
      </c>
      <c r="F162" s="4">
        <v>29.60081976193791</v>
      </c>
      <c r="G162" s="4">
        <v>29.479387915813561</v>
      </c>
      <c r="H162" s="4">
        <v>24.593685473068348</v>
      </c>
      <c r="I162" s="4">
        <v>32.075074179087188</v>
      </c>
      <c r="J162" s="4">
        <v>23.611537982971996</v>
      </c>
      <c r="K162" s="4">
        <v>22.309916304754545</v>
      </c>
      <c r="L162" s="4">
        <v>26.36860228321304</v>
      </c>
      <c r="M162" s="4">
        <v>23.370101164741769</v>
      </c>
      <c r="N162" s="4">
        <v>19.657958584012526</v>
      </c>
      <c r="O162" s="4">
        <v>25.598691870177515</v>
      </c>
      <c r="P162" s="4">
        <v>30.164686976116741</v>
      </c>
      <c r="Q162" s="4">
        <v>23.538377481018799</v>
      </c>
      <c r="R162" s="4">
        <v>36.367501902631901</v>
      </c>
      <c r="S162" s="4">
        <v>33.418402303931146</v>
      </c>
      <c r="T162" s="4">
        <v>30.632775755893462</v>
      </c>
      <c r="U162" s="4">
        <v>34.750008018011911</v>
      </c>
      <c r="V162" s="4">
        <v>33.844674328335152</v>
      </c>
      <c r="W162" s="4">
        <v>28.628211275493292</v>
      </c>
      <c r="X162" s="4">
        <v>29.132987112230879</v>
      </c>
      <c r="Y162" s="13">
        <f t="shared" si="5"/>
        <v>24.593685473068348</v>
      </c>
    </row>
    <row r="163" spans="1:25" x14ac:dyDescent="0.2">
      <c r="A163" s="5">
        <v>30.216207930327741</v>
      </c>
      <c r="B163" s="4">
        <v>23.598061291004193</v>
      </c>
      <c r="C163" s="4">
        <v>29.917930169981073</v>
      </c>
      <c r="D163" s="4">
        <v>25.074287619819462</v>
      </c>
      <c r="E163" s="4">
        <v>27.348524802472269</v>
      </c>
      <c r="F163" s="4">
        <v>24.962852001583563</v>
      </c>
      <c r="G163" s="4">
        <v>32.661055557633851</v>
      </c>
      <c r="H163" s="4">
        <v>27.843736562525272</v>
      </c>
      <c r="I163" s="4">
        <v>32.295765432976552</v>
      </c>
      <c r="J163" s="4">
        <v>32.634120284942696</v>
      </c>
      <c r="K163" s="4">
        <v>20.915963713464933</v>
      </c>
      <c r="L163" s="4">
        <v>33.768380038768143</v>
      </c>
      <c r="M163" s="4">
        <v>31.667375129999336</v>
      </c>
      <c r="N163" s="4">
        <v>21.595080694353541</v>
      </c>
      <c r="O163" s="4">
        <v>38.389696316051086</v>
      </c>
      <c r="P163" s="4">
        <v>35.382752670127189</v>
      </c>
      <c r="Q163" s="4">
        <v>25.656805966331483</v>
      </c>
      <c r="R163" s="4">
        <v>22.074961652357182</v>
      </c>
      <c r="S163" s="4">
        <v>25.126386040382435</v>
      </c>
      <c r="T163" s="4">
        <v>34.034121160193791</v>
      </c>
      <c r="U163" s="4">
        <v>27.100382761419155</v>
      </c>
      <c r="V163" s="4">
        <v>28.354597270935763</v>
      </c>
      <c r="W163" s="4">
        <v>27.898167994076477</v>
      </c>
      <c r="X163" s="4">
        <v>29.377940407965717</v>
      </c>
      <c r="Y163" s="13">
        <f t="shared" si="5"/>
        <v>23.598061291004193</v>
      </c>
    </row>
    <row r="164" spans="1:25" x14ac:dyDescent="0.2">
      <c r="A164" s="5">
        <v>27.78245248326035</v>
      </c>
      <c r="B164" s="4">
        <v>22.564958592648193</v>
      </c>
      <c r="C164" s="4">
        <v>31.369493506272114</v>
      </c>
      <c r="D164" s="4">
        <v>24.102294740883021</v>
      </c>
      <c r="E164" s="4">
        <v>37.794135489537332</v>
      </c>
      <c r="F164" s="4">
        <v>24.433239792733488</v>
      </c>
      <c r="G164" s="4">
        <v>35.175524340547334</v>
      </c>
      <c r="H164" s="4">
        <v>27.835213353501324</v>
      </c>
      <c r="I164" s="4">
        <v>31.616681925389262</v>
      </c>
      <c r="J164" s="4">
        <v>24.940507432385228</v>
      </c>
      <c r="K164" s="4">
        <v>36.062505637946025</v>
      </c>
      <c r="L164" s="4">
        <v>30.353398264451709</v>
      </c>
      <c r="M164" s="4">
        <v>36.498247393398067</v>
      </c>
      <c r="N164" s="4">
        <v>23.389342743628866</v>
      </c>
      <c r="O164" s="4">
        <v>35.022028875083038</v>
      </c>
      <c r="P164" s="4">
        <v>27.858185340877284</v>
      </c>
      <c r="Q164" s="4">
        <v>34.366119999551984</v>
      </c>
      <c r="R164" s="4">
        <v>36.011885798989347</v>
      </c>
      <c r="S164" s="4">
        <v>22.521616276783945</v>
      </c>
      <c r="T164" s="4">
        <v>25.100099673712251</v>
      </c>
      <c r="U164" s="4">
        <v>24.709698289716023</v>
      </c>
      <c r="V164" s="4">
        <v>35.491202003245427</v>
      </c>
      <c r="W164" s="4">
        <v>24.501115073798307</v>
      </c>
      <c r="X164" s="4">
        <v>29.933151437196322</v>
      </c>
      <c r="Y164" s="13">
        <f t="shared" si="5"/>
        <v>23.389342743628866</v>
      </c>
    </row>
    <row r="165" spans="1:25" x14ac:dyDescent="0.2">
      <c r="A165" s="5">
        <v>36.709648802752383</v>
      </c>
      <c r="B165" s="4">
        <v>34.286103198450895</v>
      </c>
      <c r="C165" s="4">
        <v>31.151894222596688</v>
      </c>
      <c r="D165" s="4">
        <v>34.439087227809623</v>
      </c>
      <c r="E165" s="4">
        <v>35.440867682696414</v>
      </c>
      <c r="F165" s="4">
        <v>34.20764130572649</v>
      </c>
      <c r="G165" s="4">
        <v>32.938073538032732</v>
      </c>
      <c r="H165" s="4">
        <v>26.974912743271261</v>
      </c>
      <c r="I165" s="4">
        <v>31.477485276386084</v>
      </c>
      <c r="J165" s="4">
        <v>35.360439463548779</v>
      </c>
      <c r="K165" s="4">
        <v>31.936919161167786</v>
      </c>
      <c r="L165" s="4">
        <v>37.004354142195574</v>
      </c>
      <c r="M165" s="4">
        <v>31.448847570367899</v>
      </c>
      <c r="N165" s="4">
        <v>26.892478218849686</v>
      </c>
      <c r="O165" s="4">
        <v>23.241209772954001</v>
      </c>
      <c r="P165" s="4">
        <v>31.44440736272114</v>
      </c>
      <c r="Q165" s="4">
        <v>37.147720491866764</v>
      </c>
      <c r="R165" s="4">
        <v>30.64702802855302</v>
      </c>
      <c r="S165" s="4">
        <v>24.267177287979006</v>
      </c>
      <c r="T165" s="4">
        <v>30.268199876123305</v>
      </c>
      <c r="U165" s="4">
        <v>32.048795784050903</v>
      </c>
      <c r="V165" s="4">
        <v>30.734741269729575</v>
      </c>
      <c r="W165" s="4">
        <v>24.800325695923934</v>
      </c>
      <c r="X165" s="4">
        <v>37.310621166557567</v>
      </c>
      <c r="Y165" s="13">
        <f t="shared" si="5"/>
        <v>26.974912743271261</v>
      </c>
    </row>
    <row r="166" spans="1:25" x14ac:dyDescent="0.2">
      <c r="A166" s="5">
        <v>30.021004052164599</v>
      </c>
      <c r="B166" s="4">
        <v>20.53822022904253</v>
      </c>
      <c r="C166" s="4">
        <v>20.206962265787094</v>
      </c>
      <c r="D166" s="4">
        <v>34.392788148998605</v>
      </c>
      <c r="E166" s="4">
        <v>36.277566331968359</v>
      </c>
      <c r="F166" s="4">
        <v>30.403494200691735</v>
      </c>
      <c r="G166" s="4">
        <v>25.972814434524828</v>
      </c>
      <c r="H166" s="4">
        <v>27.063028072769409</v>
      </c>
      <c r="I166" s="4">
        <v>30.791488972871086</v>
      </c>
      <c r="J166" s="4">
        <v>27.187068659157475</v>
      </c>
      <c r="K166" s="4">
        <v>27.79650447874825</v>
      </c>
      <c r="L166" s="4">
        <v>35.630599942464713</v>
      </c>
      <c r="M166" s="4">
        <v>32.195154028469062</v>
      </c>
      <c r="N166" s="4">
        <v>23.695659709242435</v>
      </c>
      <c r="O166" s="4">
        <v>22.864523145694534</v>
      </c>
      <c r="P166" s="4">
        <v>19.04904355688101</v>
      </c>
      <c r="Q166" s="4">
        <v>20.021759939142271</v>
      </c>
      <c r="R166" s="4">
        <v>31.891606819479662</v>
      </c>
      <c r="S166" s="4">
        <v>36.186707317685823</v>
      </c>
      <c r="T166" s="4">
        <v>22.641529626496062</v>
      </c>
      <c r="U166" s="4">
        <v>37.782864529204339</v>
      </c>
      <c r="V166" s="4">
        <v>38.082873184773341</v>
      </c>
      <c r="W166" s="4">
        <v>26.797519943526918</v>
      </c>
      <c r="X166" s="4">
        <v>25.153068328164526</v>
      </c>
      <c r="Y166" s="13">
        <f t="shared" si="5"/>
        <v>20.206962265787094</v>
      </c>
    </row>
    <row r="167" spans="1:25" x14ac:dyDescent="0.2">
      <c r="A167" s="5">
        <v>29.443351372159661</v>
      </c>
      <c r="B167" s="4">
        <v>33.543299592026763</v>
      </c>
      <c r="C167" s="4">
        <v>37.9552915304157</v>
      </c>
      <c r="D167" s="4">
        <v>28.016998415212029</v>
      </c>
      <c r="E167" s="4">
        <v>35.957714443933725</v>
      </c>
      <c r="F167" s="4">
        <v>18.287014839184199</v>
      </c>
      <c r="G167" s="4">
        <v>38.382135237981849</v>
      </c>
      <c r="H167" s="4">
        <v>38.037417736307873</v>
      </c>
      <c r="I167" s="4">
        <v>30.092653253803537</v>
      </c>
      <c r="J167" s="4">
        <v>31.704515031592376</v>
      </c>
      <c r="K167" s="4">
        <v>21.080732407600514</v>
      </c>
      <c r="L167" s="4">
        <v>28.621465291129809</v>
      </c>
      <c r="M167" s="4">
        <v>30.480463561416268</v>
      </c>
      <c r="N167" s="4">
        <v>32.30701487104502</v>
      </c>
      <c r="O167" s="4">
        <v>37.925682134885491</v>
      </c>
      <c r="P167" s="4">
        <v>16.058654311988334</v>
      </c>
      <c r="Q167" s="4">
        <v>31.311724754595677</v>
      </c>
      <c r="R167" s="4">
        <v>27.015540042420568</v>
      </c>
      <c r="S167" s="4">
        <v>26.183421843934919</v>
      </c>
      <c r="T167" s="4">
        <v>28.250839812257958</v>
      </c>
      <c r="U167" s="4">
        <v>32.965097440423492</v>
      </c>
      <c r="V167" s="4">
        <v>29.266182669016565</v>
      </c>
      <c r="W167" s="4">
        <v>33.780162926296065</v>
      </c>
      <c r="X167" s="4">
        <v>27.692570745180486</v>
      </c>
      <c r="Y167" s="13">
        <f t="shared" si="5"/>
        <v>26.183421843934919</v>
      </c>
    </row>
    <row r="168" spans="1:25" x14ac:dyDescent="0.2">
      <c r="A168" s="5">
        <v>28.976824478275777</v>
      </c>
      <c r="B168" s="4">
        <v>28.452138290115737</v>
      </c>
      <c r="C168" s="4">
        <v>24.723905388892767</v>
      </c>
      <c r="D168" s="4">
        <v>22.241934474529106</v>
      </c>
      <c r="E168" s="4">
        <v>26.592701340740717</v>
      </c>
      <c r="F168" s="4">
        <v>48.206963172012202</v>
      </c>
      <c r="G168" s="4">
        <v>37.346845941218582</v>
      </c>
      <c r="H168" s="4">
        <v>21.09634330469957</v>
      </c>
      <c r="I168" s="4">
        <v>33.796631983609629</v>
      </c>
      <c r="J168" s="4">
        <v>24.575395745396815</v>
      </c>
      <c r="K168" s="4">
        <v>25.679682306543263</v>
      </c>
      <c r="L168" s="4">
        <v>37.380071256072256</v>
      </c>
      <c r="M168" s="4">
        <v>41.203100240006371</v>
      </c>
      <c r="N168" s="4">
        <v>28.189204538721761</v>
      </c>
      <c r="O168" s="4">
        <v>34.674101945578798</v>
      </c>
      <c r="P168" s="4">
        <v>33.833677841326953</v>
      </c>
      <c r="Q168" s="4">
        <v>18.425827884805607</v>
      </c>
      <c r="R168" s="4">
        <v>29.495525579911874</v>
      </c>
      <c r="S168" s="4">
        <v>34.772223011898092</v>
      </c>
      <c r="T168" s="4">
        <v>23.075112768286651</v>
      </c>
      <c r="U168" s="4">
        <v>22.376102403860223</v>
      </c>
      <c r="V168" s="4">
        <v>39.948463881201015</v>
      </c>
      <c r="W168" s="4">
        <v>27.123765294240954</v>
      </c>
      <c r="X168" s="4">
        <v>35.915274209123645</v>
      </c>
      <c r="Y168" s="13">
        <f t="shared" si="5"/>
        <v>24.575395745396815</v>
      </c>
    </row>
    <row r="169" spans="1:25" x14ac:dyDescent="0.2">
      <c r="A169" s="5">
        <v>28.272836023376673</v>
      </c>
      <c r="B169" s="4">
        <v>30.036457016638323</v>
      </c>
      <c r="C169" s="4">
        <v>40.413894035451698</v>
      </c>
      <c r="D169" s="4">
        <v>25.708594441980253</v>
      </c>
      <c r="E169" s="4">
        <v>25.956862354929559</v>
      </c>
      <c r="F169" s="4">
        <v>33.56253224252545</v>
      </c>
      <c r="G169" s="4">
        <v>22.653701202892236</v>
      </c>
      <c r="H169" s="4">
        <v>37.557038842918665</v>
      </c>
      <c r="I169" s="4">
        <v>29.550330433173109</v>
      </c>
      <c r="J169" s="4">
        <v>23.96739351386034</v>
      </c>
      <c r="K169" s="4">
        <v>33.69091278311619</v>
      </c>
      <c r="L169" s="4">
        <v>27.826768226985052</v>
      </c>
      <c r="M169" s="4">
        <v>27.370036674510185</v>
      </c>
      <c r="N169" s="4">
        <v>26.05238553546473</v>
      </c>
      <c r="O169" s="4">
        <v>36.596014536277217</v>
      </c>
      <c r="P169" s="4">
        <v>27.249094526859864</v>
      </c>
      <c r="Q169" s="4">
        <v>17.539594749353874</v>
      </c>
      <c r="R169" s="4">
        <v>25.582847781724556</v>
      </c>
      <c r="S169" s="4">
        <v>25.371928266757156</v>
      </c>
      <c r="T169" s="4">
        <v>30.758254408529709</v>
      </c>
      <c r="U169" s="4">
        <v>28.265656922724595</v>
      </c>
      <c r="V169" s="4">
        <v>25.77519683164687</v>
      </c>
      <c r="W169" s="4">
        <v>24.760774398026065</v>
      </c>
      <c r="X169" s="4">
        <v>34.234399589646138</v>
      </c>
      <c r="Y169" s="13">
        <f t="shared" si="5"/>
        <v>23.96739351386034</v>
      </c>
    </row>
    <row r="170" spans="1:25" x14ac:dyDescent="0.2">
      <c r="A170" s="5">
        <v>16.70167564370017</v>
      </c>
      <c r="B170" s="4">
        <v>34.709392552363632</v>
      </c>
      <c r="C170" s="4">
        <v>30.317367021337635</v>
      </c>
      <c r="D170" s="4">
        <v>27.69675986711211</v>
      </c>
      <c r="E170" s="4">
        <v>23.96087757100171</v>
      </c>
      <c r="F170" s="4">
        <v>32.037363273305125</v>
      </c>
      <c r="G170" s="4">
        <v>21.28119743614462</v>
      </c>
      <c r="H170" s="4">
        <v>33.876420449184387</v>
      </c>
      <c r="I170" s="4">
        <v>24.023502253235655</v>
      </c>
      <c r="J170" s="4">
        <v>28.572989999039784</v>
      </c>
      <c r="K170" s="4">
        <v>22.610923723029025</v>
      </c>
      <c r="L170" s="4">
        <v>33.039814495162723</v>
      </c>
      <c r="M170" s="4">
        <v>31.895439554721563</v>
      </c>
      <c r="N170" s="4">
        <v>29.924121905005137</v>
      </c>
      <c r="O170" s="4">
        <v>31.283430771800738</v>
      </c>
      <c r="P170" s="4">
        <v>35.652576331312297</v>
      </c>
      <c r="Q170" s="4">
        <v>19.103993381262303</v>
      </c>
      <c r="R170" s="4">
        <v>25.318346423408077</v>
      </c>
      <c r="S170" s="4">
        <v>25.564482643471049</v>
      </c>
      <c r="T170" s="4">
        <v>30.687125942553973</v>
      </c>
      <c r="U170" s="4">
        <v>29.482857233177416</v>
      </c>
      <c r="V170" s="4">
        <v>35.913893926377881</v>
      </c>
      <c r="W170" s="4">
        <v>30.412163439394238</v>
      </c>
      <c r="X170" s="4">
        <v>17.583450200806379</v>
      </c>
      <c r="Y170" s="13">
        <f t="shared" si="5"/>
        <v>22.610923723029025</v>
      </c>
    </row>
    <row r="171" spans="1:25" x14ac:dyDescent="0.2">
      <c r="A171" s="5">
        <v>23.379232374614261</v>
      </c>
      <c r="B171" s="4">
        <v>34.22399343821759</v>
      </c>
      <c r="C171" s="4">
        <v>30.891241148955793</v>
      </c>
      <c r="D171" s="4">
        <v>34.446877214300933</v>
      </c>
      <c r="E171" s="4">
        <v>27.917225601173417</v>
      </c>
      <c r="F171" s="4">
        <v>35.985055183800633</v>
      </c>
      <c r="G171" s="4">
        <v>30.353055645809064</v>
      </c>
      <c r="H171" s="4">
        <v>25.319844047525894</v>
      </c>
      <c r="I171" s="4">
        <v>25.86971824234411</v>
      </c>
      <c r="J171" s="4">
        <v>35.700608703850286</v>
      </c>
      <c r="K171" s="4">
        <v>36.127357843456629</v>
      </c>
      <c r="L171" s="4">
        <v>32.683701771623305</v>
      </c>
      <c r="M171" s="4">
        <v>32.023660974716925</v>
      </c>
      <c r="N171" s="4">
        <v>30.138184910731372</v>
      </c>
      <c r="O171" s="4">
        <v>29.285666024447899</v>
      </c>
      <c r="P171" s="4">
        <v>22.952388160062554</v>
      </c>
      <c r="Q171" s="4">
        <v>31.850139620591563</v>
      </c>
      <c r="R171" s="4">
        <v>21.324637269071097</v>
      </c>
      <c r="S171" s="4">
        <v>19.909171619357011</v>
      </c>
      <c r="T171" s="4">
        <v>33.924886790538238</v>
      </c>
      <c r="U171" s="4">
        <v>30.237553079052855</v>
      </c>
      <c r="V171" s="4">
        <v>30.634632315453594</v>
      </c>
      <c r="W171" s="4">
        <v>33.049700844909708</v>
      </c>
      <c r="X171" s="4">
        <v>26.325664665828789</v>
      </c>
      <c r="Y171" s="13">
        <f t="shared" si="5"/>
        <v>23.379232374614261</v>
      </c>
    </row>
    <row r="172" spans="1:25" x14ac:dyDescent="0.2">
      <c r="A172" s="5">
        <v>34.898677587800059</v>
      </c>
      <c r="B172" s="4">
        <v>32.140413922532822</v>
      </c>
      <c r="C172" s="4">
        <v>33.052314240942898</v>
      </c>
      <c r="D172" s="4">
        <v>29.585379139969994</v>
      </c>
      <c r="E172" s="4">
        <v>22.962299268633714</v>
      </c>
      <c r="F172" s="4">
        <v>33.815791682485816</v>
      </c>
      <c r="G172" s="4">
        <v>38.260368534975548</v>
      </c>
      <c r="H172" s="4">
        <v>22.269071580856277</v>
      </c>
      <c r="I172" s="4">
        <v>31.955645504643456</v>
      </c>
      <c r="J172" s="4">
        <v>26.266048536723492</v>
      </c>
      <c r="K172" s="4">
        <v>25.923682056244136</v>
      </c>
      <c r="L172" s="4">
        <v>33.075368750925428</v>
      </c>
      <c r="M172" s="4">
        <v>37.711841348491681</v>
      </c>
      <c r="N172" s="4">
        <v>35.923902552294905</v>
      </c>
      <c r="O172" s="4">
        <v>32.210078172130679</v>
      </c>
      <c r="P172" s="4">
        <v>25.529298125061903</v>
      </c>
      <c r="Q172" s="4">
        <v>32.847751290292386</v>
      </c>
      <c r="R172" s="4">
        <v>27.445886039203199</v>
      </c>
      <c r="S172" s="4">
        <v>28.873004305707305</v>
      </c>
      <c r="T172" s="4">
        <v>41.04532429706574</v>
      </c>
      <c r="U172" s="4">
        <v>32.002765328097965</v>
      </c>
      <c r="V172" s="4">
        <v>30.898790580976812</v>
      </c>
      <c r="W172" s="4">
        <v>25.609266514259954</v>
      </c>
      <c r="X172" s="4">
        <v>25.133013395071188</v>
      </c>
      <c r="Y172" s="13">
        <f t="shared" si="5"/>
        <v>25.529298125061903</v>
      </c>
    </row>
    <row r="173" spans="1:25" x14ac:dyDescent="0.2">
      <c r="A173" s="5">
        <v>26.839271402974383</v>
      </c>
      <c r="B173" s="4">
        <v>29.36264096790957</v>
      </c>
      <c r="C173" s="4">
        <v>23.048648630515551</v>
      </c>
      <c r="D173" s="4">
        <v>35.225624345120963</v>
      </c>
      <c r="E173" s="4">
        <v>41.402067192296343</v>
      </c>
      <c r="F173" s="4">
        <v>22.592722322790934</v>
      </c>
      <c r="G173" s="4">
        <v>29.230023986309096</v>
      </c>
      <c r="H173" s="4">
        <v>39.192104255134836</v>
      </c>
      <c r="I173" s="4">
        <v>32.21708676023998</v>
      </c>
      <c r="J173" s="4">
        <v>39.727284242833051</v>
      </c>
      <c r="K173" s="4">
        <v>21.797483730572942</v>
      </c>
      <c r="L173" s="4">
        <v>36.533057269372406</v>
      </c>
      <c r="M173" s="4">
        <v>36.788748068118863</v>
      </c>
      <c r="N173" s="4">
        <v>26.866574269015519</v>
      </c>
      <c r="O173" s="4">
        <v>35.813949120997627</v>
      </c>
      <c r="P173" s="4">
        <v>38.42121255359249</v>
      </c>
      <c r="Q173" s="4">
        <v>24.882996348700093</v>
      </c>
      <c r="R173" s="4">
        <v>26.009312415410466</v>
      </c>
      <c r="S173" s="4">
        <v>31.150694442378743</v>
      </c>
      <c r="T173" s="4">
        <v>29.826274730612187</v>
      </c>
      <c r="U173" s="4">
        <v>34.962834384282594</v>
      </c>
      <c r="V173" s="4">
        <v>26.057102430470497</v>
      </c>
      <c r="W173" s="4">
        <v>26.110056889639029</v>
      </c>
      <c r="X173" s="4">
        <v>36.376409218625312</v>
      </c>
      <c r="Y173" s="13">
        <f t="shared" si="5"/>
        <v>24.882996348700093</v>
      </c>
    </row>
    <row r="174" spans="1:25" x14ac:dyDescent="0.2">
      <c r="A174" s="5">
        <v>34.336913534984369</v>
      </c>
      <c r="B174" s="4">
        <v>17.629810698026652</v>
      </c>
      <c r="C174" s="4">
        <v>24.038783882765024</v>
      </c>
      <c r="D174" s="4">
        <v>26.147856279124774</v>
      </c>
      <c r="E174" s="4">
        <v>20.348021857028087</v>
      </c>
      <c r="F174" s="4">
        <v>27.361252882629792</v>
      </c>
      <c r="G174" s="4">
        <v>30.099172810350421</v>
      </c>
      <c r="H174" s="4">
        <v>24.181802637445156</v>
      </c>
      <c r="I174" s="4">
        <v>33.235053492238158</v>
      </c>
      <c r="J174" s="4">
        <v>21.475742907247049</v>
      </c>
      <c r="K174" s="4">
        <v>28.75510146087834</v>
      </c>
      <c r="L174" s="4">
        <v>36.305446357537967</v>
      </c>
      <c r="M174" s="4">
        <v>36.84717589667828</v>
      </c>
      <c r="N174" s="4">
        <v>34.191779519606278</v>
      </c>
      <c r="O174" s="4">
        <v>28.465324446785228</v>
      </c>
      <c r="P174" s="4">
        <v>36.23067004044448</v>
      </c>
      <c r="Q174" s="4">
        <v>34.401047583971625</v>
      </c>
      <c r="R174" s="4">
        <v>34.548736098558848</v>
      </c>
      <c r="S174" s="4">
        <v>35.547559739497316</v>
      </c>
      <c r="T174" s="4">
        <v>30.939059527424554</v>
      </c>
      <c r="U174" s="4">
        <v>23.266876041797381</v>
      </c>
      <c r="V174" s="4">
        <v>29.751358684444334</v>
      </c>
      <c r="W174" s="4">
        <v>31.584487845199053</v>
      </c>
      <c r="X174" s="4">
        <v>28.582961623033995</v>
      </c>
      <c r="Y174" s="13">
        <f t="shared" si="5"/>
        <v>23.266876041797381</v>
      </c>
    </row>
    <row r="175" spans="1:25" x14ac:dyDescent="0.2">
      <c r="A175" s="5">
        <v>21.08955646993914</v>
      </c>
      <c r="B175" s="4">
        <v>28.618547064033155</v>
      </c>
      <c r="C175" s="4">
        <v>28.598583450516383</v>
      </c>
      <c r="D175" s="4">
        <v>41.931400866859306</v>
      </c>
      <c r="E175" s="4">
        <v>24.695190216678419</v>
      </c>
      <c r="F175" s="4">
        <v>32.422147520017468</v>
      </c>
      <c r="G175" s="4">
        <v>32.227840424194987</v>
      </c>
      <c r="H175" s="4">
        <v>37.659094258172935</v>
      </c>
      <c r="I175" s="4">
        <v>30.099206720353543</v>
      </c>
      <c r="J175" s="4">
        <v>30.106214281982371</v>
      </c>
      <c r="K175" s="4">
        <v>35.523449761702629</v>
      </c>
      <c r="L175" s="4">
        <v>29.870936677841353</v>
      </c>
      <c r="M175" s="4">
        <v>25.139286354816075</v>
      </c>
      <c r="N175" s="4">
        <v>26.864633305094074</v>
      </c>
      <c r="O175" s="4">
        <v>23.580805308627209</v>
      </c>
      <c r="P175" s="4">
        <v>34.527608658942057</v>
      </c>
      <c r="Q175" s="4">
        <v>25.787014123798844</v>
      </c>
      <c r="R175" s="4">
        <v>29.391126007084218</v>
      </c>
      <c r="S175" s="4">
        <v>20.698013039776754</v>
      </c>
      <c r="T175" s="4">
        <v>24.089410100162475</v>
      </c>
      <c r="U175" s="4">
        <v>25.917336710777878</v>
      </c>
      <c r="V175" s="4">
        <v>25.926725860178191</v>
      </c>
      <c r="W175" s="4">
        <v>38.172690816627274</v>
      </c>
      <c r="X175" s="4">
        <v>29.593094278786328</v>
      </c>
      <c r="Y175" s="13">
        <f t="shared" si="5"/>
        <v>23.580805308627209</v>
      </c>
    </row>
    <row r="176" spans="1:25" x14ac:dyDescent="0.2">
      <c r="A176" s="5">
        <v>33.612419796486996</v>
      </c>
      <c r="B176" s="4">
        <v>37.48729393518785</v>
      </c>
      <c r="C176" s="4">
        <v>35.721665652081882</v>
      </c>
      <c r="D176" s="4">
        <v>22.430179428180658</v>
      </c>
      <c r="E176" s="4">
        <v>32.50682519348355</v>
      </c>
      <c r="F176" s="4">
        <v>28.144592337256896</v>
      </c>
      <c r="G176" s="4">
        <v>24.238119412189516</v>
      </c>
      <c r="H176" s="4">
        <v>29.301602527678416</v>
      </c>
      <c r="I176" s="4">
        <v>21.508931066334647</v>
      </c>
      <c r="J176" s="4">
        <v>25.794475202747076</v>
      </c>
      <c r="K176" s="4">
        <v>40.967420502271565</v>
      </c>
      <c r="L176" s="4">
        <v>26.825450980999921</v>
      </c>
      <c r="M176" s="4">
        <v>28.645884078576639</v>
      </c>
      <c r="N176" s="4">
        <v>45.020654386263047</v>
      </c>
      <c r="O176" s="4">
        <v>34.546487942022125</v>
      </c>
      <c r="P176" s="4">
        <v>36.768496142485283</v>
      </c>
      <c r="Q176" s="4">
        <v>35.975546106485183</v>
      </c>
      <c r="R176" s="4">
        <v>17.102555728658032</v>
      </c>
      <c r="S176" s="4">
        <v>38.591392600509565</v>
      </c>
      <c r="T176" s="4">
        <v>30.374526444121024</v>
      </c>
      <c r="U176" s="4">
        <v>24.143514513665224</v>
      </c>
      <c r="V176" s="4">
        <v>28.133274435669762</v>
      </c>
      <c r="W176" s="4">
        <v>32.543885758480165</v>
      </c>
      <c r="X176" s="4">
        <v>23.981473718966768</v>
      </c>
      <c r="Y176" s="13">
        <f t="shared" si="5"/>
        <v>22.430179428180658</v>
      </c>
    </row>
    <row r="177" spans="1:25" x14ac:dyDescent="0.2">
      <c r="A177" s="5">
        <v>27.180396851512249</v>
      </c>
      <c r="B177" s="4">
        <v>29.03523129837966</v>
      </c>
      <c r="C177" s="4">
        <v>23.19585003094161</v>
      </c>
      <c r="D177" s="4">
        <v>37.358558833053316</v>
      </c>
      <c r="E177" s="4">
        <v>25.933239480416489</v>
      </c>
      <c r="F177" s="4">
        <v>30.558954082718472</v>
      </c>
      <c r="G177" s="4">
        <v>37.678858533237708</v>
      </c>
      <c r="H177" s="4">
        <v>33.84017325550262</v>
      </c>
      <c r="I177" s="4">
        <v>33.89623270568292</v>
      </c>
      <c r="J177" s="4">
        <v>25.063983902843624</v>
      </c>
      <c r="K177" s="4">
        <v>38.091687975298825</v>
      </c>
      <c r="L177" s="4">
        <v>32.004229303203729</v>
      </c>
      <c r="M177" s="4">
        <v>28.46023472218377</v>
      </c>
      <c r="N177" s="4">
        <v>32.94954305512686</v>
      </c>
      <c r="O177" s="4">
        <v>26.976118054044633</v>
      </c>
      <c r="P177" s="4">
        <v>33.304285339537962</v>
      </c>
      <c r="Q177" s="4">
        <v>34.127271397999131</v>
      </c>
      <c r="R177" s="4">
        <v>26.69052992955541</v>
      </c>
      <c r="S177" s="4">
        <v>25.539355859019061</v>
      </c>
      <c r="T177" s="4">
        <v>34.061100118524948</v>
      </c>
      <c r="U177" s="4">
        <v>30.270301068342413</v>
      </c>
      <c r="V177" s="4">
        <v>29.740200863962933</v>
      </c>
      <c r="W177" s="4">
        <v>27.084162967107936</v>
      </c>
      <c r="X177" s="4">
        <v>31.922386003824428</v>
      </c>
      <c r="Y177" s="13">
        <f t="shared" si="5"/>
        <v>25.539355859019061</v>
      </c>
    </row>
    <row r="178" spans="1:25" x14ac:dyDescent="0.2">
      <c r="A178" s="5">
        <v>31.989578008128834</v>
      </c>
      <c r="B178" s="4">
        <v>26.922933140109105</v>
      </c>
      <c r="C178" s="4">
        <v>37.203184765881396</v>
      </c>
      <c r="D178" s="4">
        <v>21.33843083797192</v>
      </c>
      <c r="E178" s="4">
        <v>27.428879481307252</v>
      </c>
      <c r="F178" s="4">
        <v>36.851212908569359</v>
      </c>
      <c r="G178" s="4">
        <v>31.429654714101972</v>
      </c>
      <c r="H178" s="4">
        <v>31.585482970346071</v>
      </c>
      <c r="I178" s="4">
        <v>23.020822207650177</v>
      </c>
      <c r="J178" s="4">
        <v>23.476728015742246</v>
      </c>
      <c r="K178" s="4">
        <v>34.243567456807547</v>
      </c>
      <c r="L178" s="4">
        <v>33.11124827359815</v>
      </c>
      <c r="M178" s="4">
        <v>33.54414395102355</v>
      </c>
      <c r="N178" s="4">
        <v>27.491503635466128</v>
      </c>
      <c r="O178" s="4">
        <v>27.166611317211114</v>
      </c>
      <c r="P178" s="4">
        <v>34.05276564785477</v>
      </c>
      <c r="Q178" s="4">
        <v>27.504445035860776</v>
      </c>
      <c r="R178" s="4">
        <v>31.634285359840501</v>
      </c>
      <c r="S178" s="4">
        <v>29.019239436000955</v>
      </c>
      <c r="T178" s="4">
        <v>29.573445321629997</v>
      </c>
      <c r="U178" s="4">
        <v>34.988664925183109</v>
      </c>
      <c r="V178" s="4">
        <v>29.553258080978861</v>
      </c>
      <c r="W178" s="4">
        <v>30.778378781947602</v>
      </c>
      <c r="X178" s="4">
        <v>41.382767499015507</v>
      </c>
      <c r="Y178" s="13">
        <f t="shared" si="5"/>
        <v>27.504445035860776</v>
      </c>
    </row>
    <row r="179" spans="1:25" x14ac:dyDescent="0.2">
      <c r="A179" s="5">
        <v>29.056629531238872</v>
      </c>
      <c r="B179" s="4">
        <v>27.701529407480034</v>
      </c>
      <c r="C179" s="4">
        <v>31.128582571351618</v>
      </c>
      <c r="D179" s="4">
        <v>27.02532303844486</v>
      </c>
      <c r="E179" s="4">
        <v>24.092837929325938</v>
      </c>
      <c r="F179" s="4">
        <v>29.69095835596254</v>
      </c>
      <c r="G179" s="4">
        <v>34.851436323361646</v>
      </c>
      <c r="H179" s="4">
        <v>22.191499422518159</v>
      </c>
      <c r="I179" s="4">
        <v>17.835956113916481</v>
      </c>
      <c r="J179" s="4">
        <v>30.508295605197933</v>
      </c>
      <c r="K179" s="4">
        <v>35.428424606246701</v>
      </c>
      <c r="L179" s="4">
        <v>30.841295158782209</v>
      </c>
      <c r="M179" s="4">
        <v>23.959239898947633</v>
      </c>
      <c r="N179" s="4">
        <v>19.955594664514528</v>
      </c>
      <c r="O179" s="4">
        <v>34.371046545879331</v>
      </c>
      <c r="P179" s="4">
        <v>31.720305825971209</v>
      </c>
      <c r="Q179" s="4">
        <v>33.578554628709711</v>
      </c>
      <c r="R179" s="4">
        <v>27.021812664025656</v>
      </c>
      <c r="S179" s="4">
        <v>36.185547092684786</v>
      </c>
      <c r="T179" s="4">
        <v>38.462237485509874</v>
      </c>
      <c r="U179" s="4">
        <v>28.996999803206915</v>
      </c>
      <c r="V179" s="4">
        <v>31.892104158203896</v>
      </c>
      <c r="W179" s="4">
        <v>26.112894315348846</v>
      </c>
      <c r="X179" s="4">
        <v>20.359840302908768</v>
      </c>
      <c r="Y179" s="13">
        <f t="shared" si="5"/>
        <v>22.191499422518159</v>
      </c>
    </row>
    <row r="180" spans="1:25" x14ac:dyDescent="0.2">
      <c r="A180" s="5">
        <v>26.782065755193706</v>
      </c>
      <c r="B180" s="4">
        <v>18.48016612100875</v>
      </c>
      <c r="C180" s="4">
        <v>36.842796434090161</v>
      </c>
      <c r="D180" s="4">
        <v>32.228344663429326</v>
      </c>
      <c r="E180" s="4">
        <v>30.897677721699484</v>
      </c>
      <c r="F180" s="4">
        <v>31.804122185868522</v>
      </c>
      <c r="G180" s="4">
        <v>32.827285138702202</v>
      </c>
      <c r="H180" s="4">
        <v>32.621685940274276</v>
      </c>
      <c r="I180" s="4">
        <v>30.809048028411794</v>
      </c>
      <c r="J180" s="4">
        <v>21.067283330264928</v>
      </c>
      <c r="K180" s="4">
        <v>26.91307525301761</v>
      </c>
      <c r="L180" s="4">
        <v>30.083673200952056</v>
      </c>
      <c r="M180" s="4">
        <v>40.79681636421266</v>
      </c>
      <c r="N180" s="4">
        <v>30.238139448553458</v>
      </c>
      <c r="O180" s="4">
        <v>31.170041408098008</v>
      </c>
      <c r="P180" s="4">
        <v>31.552633275324023</v>
      </c>
      <c r="Q180" s="4">
        <v>37.215883554523479</v>
      </c>
      <c r="R180" s="4">
        <v>29.603138256764328</v>
      </c>
      <c r="S180" s="4">
        <v>34.422449112925875</v>
      </c>
      <c r="T180" s="4">
        <v>35.139798175678088</v>
      </c>
      <c r="U180" s="4">
        <v>33.777639721093401</v>
      </c>
      <c r="V180" s="4">
        <v>28.506116588783041</v>
      </c>
      <c r="W180" s="4">
        <v>26.869258889995272</v>
      </c>
      <c r="X180" s="4">
        <v>35.079642837023904</v>
      </c>
      <c r="Y180" s="13">
        <f t="shared" si="5"/>
        <v>26.869258889995272</v>
      </c>
    </row>
    <row r="181" spans="1:25" x14ac:dyDescent="0.2">
      <c r="A181" s="5">
        <v>27.791823430037496</v>
      </c>
      <c r="B181" s="4">
        <v>31.109091193178692</v>
      </c>
      <c r="C181" s="4">
        <v>23.156244228813424</v>
      </c>
      <c r="D181" s="4">
        <v>22.648210580521425</v>
      </c>
      <c r="E181" s="4">
        <v>26.005870380906696</v>
      </c>
      <c r="F181" s="4">
        <v>34.321200867279558</v>
      </c>
      <c r="G181" s="4">
        <v>37.123138142599856</v>
      </c>
      <c r="H181" s="4">
        <v>33.14498752533347</v>
      </c>
      <c r="I181" s="4">
        <v>28.476363122768372</v>
      </c>
      <c r="J181" s="4">
        <v>26.652949728463295</v>
      </c>
      <c r="K181" s="4">
        <v>31.485378907030579</v>
      </c>
      <c r="L181" s="4">
        <v>33.836689856836024</v>
      </c>
      <c r="M181" s="4">
        <v>31.832224908195034</v>
      </c>
      <c r="N181" s="4">
        <v>34.05098533976718</v>
      </c>
      <c r="O181" s="4">
        <v>37.405693962356303</v>
      </c>
      <c r="P181" s="4">
        <v>33.792766146666764</v>
      </c>
      <c r="Q181" s="4">
        <v>30.886075573700751</v>
      </c>
      <c r="R181" s="4">
        <v>34.872094561399145</v>
      </c>
      <c r="S181" s="4">
        <v>30.503878677405989</v>
      </c>
      <c r="T181" s="4">
        <v>40.852925721341705</v>
      </c>
      <c r="U181" s="4">
        <v>25.847597528711081</v>
      </c>
      <c r="V181" s="4">
        <v>27.027542869608954</v>
      </c>
      <c r="W181" s="4">
        <v>29.826386536780213</v>
      </c>
      <c r="X181" s="4">
        <v>30.28419326799315</v>
      </c>
      <c r="Y181" s="13">
        <f t="shared" si="5"/>
        <v>26.652949728463295</v>
      </c>
    </row>
    <row r="182" spans="1:25" x14ac:dyDescent="0.2">
      <c r="A182" s="5">
        <v>26.535351439225369</v>
      </c>
      <c r="B182" s="4">
        <v>24.417516555790161</v>
      </c>
      <c r="C182" s="4">
        <v>27.070591207006245</v>
      </c>
      <c r="D182" s="4">
        <v>32.287881628394537</v>
      </c>
      <c r="E182" s="4">
        <v>27.58433178244147</v>
      </c>
      <c r="F182" s="4">
        <v>29.59834381148692</v>
      </c>
      <c r="G182" s="4">
        <v>33.644279111680909</v>
      </c>
      <c r="H182" s="4">
        <v>28.506179331139268</v>
      </c>
      <c r="I182" s="4">
        <v>36.399300381689699</v>
      </c>
      <c r="J182" s="4">
        <v>29.470828959662665</v>
      </c>
      <c r="K182" s="4">
        <v>32.478044748162908</v>
      </c>
      <c r="L182" s="4">
        <v>26.339635369624997</v>
      </c>
      <c r="M182" s="4">
        <v>31.352931376491064</v>
      </c>
      <c r="N182" s="4">
        <v>27.997776929284282</v>
      </c>
      <c r="O182" s="4">
        <v>26.524208169577157</v>
      </c>
      <c r="P182" s="4">
        <v>30.185616322705346</v>
      </c>
      <c r="Q182" s="4">
        <v>32.433366478896993</v>
      </c>
      <c r="R182" s="4">
        <v>29.05397082920642</v>
      </c>
      <c r="S182" s="4">
        <v>33.087419556225413</v>
      </c>
      <c r="T182" s="4">
        <v>26.696474347126532</v>
      </c>
      <c r="U182" s="4">
        <v>31.641452155673175</v>
      </c>
      <c r="V182" s="4">
        <v>28.143901151883817</v>
      </c>
      <c r="W182" s="4">
        <v>26.534106107607919</v>
      </c>
      <c r="X182" s="4">
        <v>26.980473046471744</v>
      </c>
      <c r="Y182" s="13">
        <f t="shared" si="5"/>
        <v>26.534106107607919</v>
      </c>
    </row>
    <row r="183" spans="1:25" x14ac:dyDescent="0.2">
      <c r="A183" s="5">
        <v>29.950564302848061</v>
      </c>
      <c r="B183" s="4">
        <v>26.701831730858345</v>
      </c>
      <c r="C183" s="4">
        <v>35.006858723708859</v>
      </c>
      <c r="D183" s="4">
        <v>33.571471965033616</v>
      </c>
      <c r="E183" s="4">
        <v>28.450075376623424</v>
      </c>
      <c r="F183" s="4">
        <v>30.761921541878571</v>
      </c>
      <c r="G183" s="4">
        <v>43.771966616753673</v>
      </c>
      <c r="H183" s="4">
        <v>38.426999575115261</v>
      </c>
      <c r="I183" s="4">
        <v>29.8992945374081</v>
      </c>
      <c r="J183" s="4">
        <v>26.547902279109731</v>
      </c>
      <c r="K183" s="4">
        <v>25.127475891655411</v>
      </c>
      <c r="L183" s="4">
        <v>33.092423285050913</v>
      </c>
      <c r="M183" s="4">
        <v>30.822857190616077</v>
      </c>
      <c r="N183" s="4">
        <v>23.923226966324464</v>
      </c>
      <c r="O183" s="4">
        <v>38.72564012168317</v>
      </c>
      <c r="P183" s="4">
        <v>38.983864567857246</v>
      </c>
      <c r="Q183" s="4">
        <v>29.723923505302395</v>
      </c>
      <c r="R183" s="4">
        <v>35.43736467930615</v>
      </c>
      <c r="S183" s="4">
        <v>31.466983517064815</v>
      </c>
      <c r="T183" s="4">
        <v>34.200298639208874</v>
      </c>
      <c r="U183" s="4">
        <v>26.120298504155372</v>
      </c>
      <c r="V183" s="4">
        <v>37.722409419476321</v>
      </c>
      <c r="W183" s="4">
        <v>21.324588012026581</v>
      </c>
      <c r="X183" s="4">
        <v>29.174993115713121</v>
      </c>
      <c r="Y183" s="13">
        <f t="shared" si="5"/>
        <v>26.701831730858345</v>
      </c>
    </row>
    <row r="184" spans="1:25" x14ac:dyDescent="0.2">
      <c r="A184" s="5">
        <v>32.503504616346049</v>
      </c>
      <c r="B184" s="4">
        <v>26.911361635237828</v>
      </c>
      <c r="C184" s="4">
        <v>29.733622200344993</v>
      </c>
      <c r="D184" s="4">
        <v>31.259293285805786</v>
      </c>
      <c r="E184" s="4">
        <v>28.468882696855868</v>
      </c>
      <c r="F184" s="4">
        <v>29.30693600806789</v>
      </c>
      <c r="G184" s="4">
        <v>25.094373410726323</v>
      </c>
      <c r="H184" s="4">
        <v>22.045262408743184</v>
      </c>
      <c r="I184" s="4">
        <v>18.028054941718249</v>
      </c>
      <c r="J184" s="4">
        <v>29.0447914078878</v>
      </c>
      <c r="K184" s="4">
        <v>32.140956738913005</v>
      </c>
      <c r="L184" s="4">
        <v>31.276662168758175</v>
      </c>
      <c r="M184" s="4">
        <v>30.805314064254748</v>
      </c>
      <c r="N184" s="4">
        <v>27.424779955067116</v>
      </c>
      <c r="O184" s="4">
        <v>37.126054369322432</v>
      </c>
      <c r="P184" s="4">
        <v>24.593519224082222</v>
      </c>
      <c r="Q184" s="4">
        <v>34.018781788848628</v>
      </c>
      <c r="R184" s="4">
        <v>30.641755666397358</v>
      </c>
      <c r="S184" s="4">
        <v>36.580735188386356</v>
      </c>
      <c r="T184" s="4">
        <v>28.245452816628802</v>
      </c>
      <c r="U184" s="4">
        <v>30.116007986733724</v>
      </c>
      <c r="V184" s="4">
        <v>29.175186385292452</v>
      </c>
      <c r="W184" s="4">
        <v>30.773976714796156</v>
      </c>
      <c r="X184" s="4">
        <v>30.141063091645208</v>
      </c>
      <c r="Y184" s="13">
        <f t="shared" si="5"/>
        <v>28.245452816628802</v>
      </c>
    </row>
    <row r="185" spans="1:25" x14ac:dyDescent="0.2">
      <c r="A185" s="5">
        <v>22.638429055597427</v>
      </c>
      <c r="B185" s="4">
        <v>32.458829774043281</v>
      </c>
      <c r="C185" s="4">
        <v>24.700203108040771</v>
      </c>
      <c r="D185" s="4">
        <v>34.989316742374776</v>
      </c>
      <c r="E185" s="4">
        <v>32.703300243791539</v>
      </c>
      <c r="F185" s="4">
        <v>29.330178311490382</v>
      </c>
      <c r="G185" s="4">
        <v>29.504577144609044</v>
      </c>
      <c r="H185" s="4">
        <v>27.21523702087492</v>
      </c>
      <c r="I185" s="4">
        <v>28.793061010131698</v>
      </c>
      <c r="J185" s="4">
        <v>32.191630895136157</v>
      </c>
      <c r="K185" s="4">
        <v>27.229523786327746</v>
      </c>
      <c r="L185" s="4">
        <v>32.099594746912828</v>
      </c>
      <c r="M185" s="4">
        <v>33.581850195934578</v>
      </c>
      <c r="N185" s="4">
        <v>24.020313823299617</v>
      </c>
      <c r="O185" s="4">
        <v>28.073443713799094</v>
      </c>
      <c r="P185" s="4">
        <v>25.611722051184941</v>
      </c>
      <c r="Q185" s="4">
        <v>41.817170892465029</v>
      </c>
      <c r="R185" s="4">
        <v>32.338253731079682</v>
      </c>
      <c r="S185" s="4">
        <v>27.651159322239607</v>
      </c>
      <c r="T185" s="4">
        <v>29.28397541170191</v>
      </c>
      <c r="U185" s="4">
        <v>35.236300984204689</v>
      </c>
      <c r="V185" s="4">
        <v>32.336838433094179</v>
      </c>
      <c r="W185" s="4">
        <v>32.810049167362834</v>
      </c>
      <c r="X185" s="4">
        <v>31.330382822241837</v>
      </c>
      <c r="Y185" s="13">
        <f t="shared" si="5"/>
        <v>27.651159322239607</v>
      </c>
    </row>
    <row r="186" spans="1:25" x14ac:dyDescent="0.2">
      <c r="A186" s="5">
        <v>35.552861526915194</v>
      </c>
      <c r="B186" s="4">
        <v>31.38266347470233</v>
      </c>
      <c r="C186" s="4">
        <v>30.818644855182658</v>
      </c>
      <c r="D186" s="4">
        <v>25.923461140372204</v>
      </c>
      <c r="E186" s="4">
        <v>29.93676427003642</v>
      </c>
      <c r="F186" s="4">
        <v>30.807464697161599</v>
      </c>
      <c r="G186" s="4">
        <v>31.418999238651576</v>
      </c>
      <c r="H186" s="4">
        <v>25.585332213607334</v>
      </c>
      <c r="I186" s="4">
        <v>24.792304389889509</v>
      </c>
      <c r="J186" s="4">
        <v>24.547629497553878</v>
      </c>
      <c r="K186" s="4">
        <v>36.305351380162271</v>
      </c>
      <c r="L186" s="4">
        <v>33.060366950811442</v>
      </c>
      <c r="M186" s="4">
        <v>20.832382380798492</v>
      </c>
      <c r="N186" s="4">
        <v>25.507061661436197</v>
      </c>
      <c r="O186" s="4">
        <v>36.44834005259991</v>
      </c>
      <c r="P186" s="4">
        <v>30.148725395887222</v>
      </c>
      <c r="Q186" s="4">
        <v>27.692166489583101</v>
      </c>
      <c r="R186" s="4">
        <v>31.17061422335529</v>
      </c>
      <c r="S186" s="4">
        <v>24.797352730391932</v>
      </c>
      <c r="T186" s="4">
        <v>33.15780296855209</v>
      </c>
      <c r="U186" s="4">
        <v>23.833248062270695</v>
      </c>
      <c r="V186" s="4">
        <v>28.479133653821389</v>
      </c>
      <c r="W186" s="4">
        <v>23.584417018884722</v>
      </c>
      <c r="X186" s="4">
        <v>30.403880072736033</v>
      </c>
      <c r="Y186" s="13">
        <f t="shared" si="5"/>
        <v>25.585332213607334</v>
      </c>
    </row>
    <row r="187" spans="1:25" x14ac:dyDescent="0.2">
      <c r="A187" s="5">
        <v>31.342692655074053</v>
      </c>
      <c r="B187" s="4">
        <v>33.070119337891605</v>
      </c>
      <c r="C187" s="4">
        <v>33.750797538278945</v>
      </c>
      <c r="D187" s="4">
        <v>24.918450923655257</v>
      </c>
      <c r="E187" s="4">
        <v>32.30453273755581</v>
      </c>
      <c r="F187" s="4">
        <v>24.544618401660991</v>
      </c>
      <c r="G187" s="4">
        <v>23.472781794894907</v>
      </c>
      <c r="H187" s="4">
        <v>33.12550455656023</v>
      </c>
      <c r="I187" s="4">
        <v>34.119632905049649</v>
      </c>
      <c r="J187" s="4">
        <v>36.927078797824414</v>
      </c>
      <c r="K187" s="4">
        <v>23.717613445680858</v>
      </c>
      <c r="L187" s="4">
        <v>28.188013963212363</v>
      </c>
      <c r="M187" s="4">
        <v>36.7850529846542</v>
      </c>
      <c r="N187" s="4">
        <v>29.784098721210292</v>
      </c>
      <c r="O187" s="4">
        <v>31.645344289152842</v>
      </c>
      <c r="P187" s="4">
        <v>22.505919192679698</v>
      </c>
      <c r="Q187" s="4">
        <v>33.656327352157682</v>
      </c>
      <c r="R187" s="4">
        <v>27.866451223186331</v>
      </c>
      <c r="S187" s="4">
        <v>28.189077849206715</v>
      </c>
      <c r="T187" s="4">
        <v>38.772716452518083</v>
      </c>
      <c r="U187" s="4">
        <v>27.71196242444358</v>
      </c>
      <c r="V187" s="4">
        <v>29.209256313357923</v>
      </c>
      <c r="W187" s="4">
        <v>27.263417316543503</v>
      </c>
      <c r="X187" s="4">
        <v>36.35363499524842</v>
      </c>
      <c r="Y187" s="13">
        <f t="shared" si="5"/>
        <v>27.263417316543503</v>
      </c>
    </row>
    <row r="188" spans="1:25" x14ac:dyDescent="0.2">
      <c r="A188" s="5">
        <v>36.409286095215613</v>
      </c>
      <c r="B188" s="4">
        <v>32.610503746613745</v>
      </c>
      <c r="C188" s="4">
        <v>29.286741055987019</v>
      </c>
      <c r="D188" s="4">
        <v>34.566572664434403</v>
      </c>
      <c r="E188" s="4">
        <v>24.58696331486172</v>
      </c>
      <c r="F188" s="4">
        <v>35.069166681975702</v>
      </c>
      <c r="G188" s="4">
        <v>28.404664004639592</v>
      </c>
      <c r="H188" s="4">
        <v>27.522294293801973</v>
      </c>
      <c r="I188" s="4">
        <v>28.027255732016002</v>
      </c>
      <c r="J188" s="4">
        <v>25.075448518851498</v>
      </c>
      <c r="K188" s="4">
        <v>29.740936410887361</v>
      </c>
      <c r="L188" s="4">
        <v>22.04518008200937</v>
      </c>
      <c r="M188" s="4">
        <v>40.54753066120481</v>
      </c>
      <c r="N188" s="4">
        <v>34.788674565436288</v>
      </c>
      <c r="O188" s="4">
        <v>37.918793076895568</v>
      </c>
      <c r="P188" s="4">
        <v>29.404265666435901</v>
      </c>
      <c r="Q188" s="4">
        <v>35.102466905105544</v>
      </c>
      <c r="R188" s="4">
        <v>35.238478739310807</v>
      </c>
      <c r="S188" s="4">
        <v>26.782309771440431</v>
      </c>
      <c r="T188" s="4">
        <v>32.726724383231961</v>
      </c>
      <c r="U188" s="4">
        <v>30.859828688597272</v>
      </c>
      <c r="V188" s="4">
        <v>40.022740417239596</v>
      </c>
      <c r="W188" s="4">
        <v>26.411640718176969</v>
      </c>
      <c r="X188" s="4">
        <v>34.498882889547431</v>
      </c>
      <c r="Y188" s="13">
        <f t="shared" si="5"/>
        <v>26.411640718176969</v>
      </c>
    </row>
    <row r="189" spans="1:25" x14ac:dyDescent="0.2">
      <c r="A189" s="5">
        <v>28.81346744170029</v>
      </c>
      <c r="B189" s="4">
        <v>27.398934198696654</v>
      </c>
      <c r="C189" s="4">
        <v>29.137442837884617</v>
      </c>
      <c r="D189" s="4">
        <v>24.608401834474325</v>
      </c>
      <c r="E189" s="4">
        <v>37.641177835364573</v>
      </c>
      <c r="F189" s="4">
        <v>31.812333689862275</v>
      </c>
      <c r="G189" s="4">
        <v>31.977381565085892</v>
      </c>
      <c r="H189" s="4">
        <v>23.042154408970376</v>
      </c>
      <c r="I189" s="4">
        <v>26.871156863912837</v>
      </c>
      <c r="J189" s="4">
        <v>32.62913830098487</v>
      </c>
      <c r="K189" s="4">
        <v>28.115495988491571</v>
      </c>
      <c r="L189" s="4">
        <v>32.428792642666274</v>
      </c>
      <c r="M189" s="4">
        <v>37.785075780797754</v>
      </c>
      <c r="N189" s="4">
        <v>29.522935326206845</v>
      </c>
      <c r="O189" s="4">
        <v>25.624985290146551</v>
      </c>
      <c r="P189" s="4">
        <v>37.350220544730696</v>
      </c>
      <c r="Q189" s="4">
        <v>23.468658934294069</v>
      </c>
      <c r="R189" s="4">
        <v>24.325091139391191</v>
      </c>
      <c r="S189" s="4">
        <v>28.936029758777817</v>
      </c>
      <c r="T189" s="4">
        <v>33.480377347414034</v>
      </c>
      <c r="U189" s="4">
        <v>33.077910871172811</v>
      </c>
      <c r="V189" s="4">
        <v>25.683825615431495</v>
      </c>
      <c r="W189" s="4">
        <v>31.750357927067103</v>
      </c>
      <c r="X189" s="4">
        <v>29.196594292680526</v>
      </c>
      <c r="Y189" s="13">
        <f t="shared" si="5"/>
        <v>25.624985290146551</v>
      </c>
    </row>
    <row r="190" spans="1:25" x14ac:dyDescent="0.2">
      <c r="A190" s="5">
        <v>33.763905249265171</v>
      </c>
      <c r="B190" s="4">
        <v>34.845444726464791</v>
      </c>
      <c r="C190" s="4">
        <v>25.680328530105488</v>
      </c>
      <c r="D190" s="4">
        <v>32.044145746127676</v>
      </c>
      <c r="E190" s="4">
        <v>26.592325045218381</v>
      </c>
      <c r="F190" s="4">
        <v>33.176558882844148</v>
      </c>
      <c r="G190" s="4">
        <v>27.934964494408806</v>
      </c>
      <c r="H190" s="4">
        <v>28.765979452981409</v>
      </c>
      <c r="I190" s="4">
        <v>19.439195658635345</v>
      </c>
      <c r="J190" s="4">
        <v>25.790982273140312</v>
      </c>
      <c r="K190" s="4">
        <v>31.660860565391836</v>
      </c>
      <c r="L190" s="4">
        <v>29.625183081331212</v>
      </c>
      <c r="M190" s="4">
        <v>18.09688612982524</v>
      </c>
      <c r="N190" s="4">
        <v>21.767527775900049</v>
      </c>
      <c r="O190" s="4">
        <v>26.64434911665348</v>
      </c>
      <c r="P190" s="4">
        <v>28.073724377855118</v>
      </c>
      <c r="Q190" s="4">
        <v>46.3123415296796</v>
      </c>
      <c r="R190" s="4">
        <v>28.874782677348044</v>
      </c>
      <c r="S190" s="4">
        <v>27.763176398509636</v>
      </c>
      <c r="T190" s="4">
        <v>33.362268492824938</v>
      </c>
      <c r="U190" s="4">
        <v>26.927668629346282</v>
      </c>
      <c r="V190" s="4">
        <v>28.779187020027706</v>
      </c>
      <c r="W190" s="4">
        <v>32.064524217234521</v>
      </c>
      <c r="X190" s="4">
        <v>30.522432540929298</v>
      </c>
      <c r="Y190" s="13">
        <f t="shared" si="5"/>
        <v>26.927668629346282</v>
      </c>
    </row>
    <row r="191" spans="1:25" x14ac:dyDescent="0.2">
      <c r="A191" s="5">
        <v>29.840809433984994</v>
      </c>
      <c r="B191" s="4">
        <v>26.976832745484838</v>
      </c>
      <c r="C191" s="4">
        <v>24.717783506520441</v>
      </c>
      <c r="D191" s="4">
        <v>24.23607420522881</v>
      </c>
      <c r="E191" s="4">
        <v>32.110415123283609</v>
      </c>
      <c r="F191" s="4">
        <v>40.362844959965763</v>
      </c>
      <c r="G191" s="4">
        <v>33.493926545608964</v>
      </c>
      <c r="H191" s="4">
        <v>17.903401500928567</v>
      </c>
      <c r="I191" s="4">
        <v>28.896982828654547</v>
      </c>
      <c r="J191" s="4">
        <v>27.571906436998791</v>
      </c>
      <c r="K191" s="4">
        <v>14.759947766246095</v>
      </c>
      <c r="L191" s="4">
        <v>16.591278305188407</v>
      </c>
      <c r="M191" s="4">
        <v>31.15955709712021</v>
      </c>
      <c r="N191" s="4">
        <v>29.417114064604185</v>
      </c>
      <c r="O191" s="4">
        <v>33.735460519541711</v>
      </c>
      <c r="P191" s="4">
        <v>30.342141919995893</v>
      </c>
      <c r="Q191" s="4">
        <v>18.018812254079197</v>
      </c>
      <c r="R191" s="4">
        <v>22.144797614064217</v>
      </c>
      <c r="S191" s="4">
        <v>26.574610112506146</v>
      </c>
      <c r="T191" s="4">
        <v>31.320779811950437</v>
      </c>
      <c r="U191" s="4">
        <v>35.729903611676285</v>
      </c>
      <c r="V191" s="4">
        <v>25.120710628948292</v>
      </c>
      <c r="W191" s="4">
        <v>16.164100181506623</v>
      </c>
      <c r="X191" s="4">
        <v>31.272119046262265</v>
      </c>
      <c r="Y191" s="13">
        <f t="shared" si="5"/>
        <v>17.903401500928567</v>
      </c>
    </row>
    <row r="192" spans="1:25" x14ac:dyDescent="0.2">
      <c r="A192" s="5">
        <v>31.760241761723659</v>
      </c>
      <c r="B192" s="4">
        <v>29.349832233261729</v>
      </c>
      <c r="C192" s="4">
        <v>30.749944326283476</v>
      </c>
      <c r="D192" s="4">
        <v>29.242411117762828</v>
      </c>
      <c r="E192" s="4">
        <v>23.737549235496406</v>
      </c>
      <c r="F192" s="4">
        <v>36.533507362974184</v>
      </c>
      <c r="G192" s="4">
        <v>26.891510561168168</v>
      </c>
      <c r="H192" s="4">
        <v>28.20971890980276</v>
      </c>
      <c r="I192" s="4">
        <v>30.093582351128049</v>
      </c>
      <c r="J192" s="4">
        <v>29.636133066712805</v>
      </c>
      <c r="K192" s="4">
        <v>29.508972393788422</v>
      </c>
      <c r="L192" s="4">
        <v>32.048850290034451</v>
      </c>
      <c r="M192" s="4">
        <v>35.718446868972407</v>
      </c>
      <c r="N192" s="4">
        <v>36.747909223996601</v>
      </c>
      <c r="O192" s="4">
        <v>28.188071475238665</v>
      </c>
      <c r="P192" s="4">
        <v>37.864390224701573</v>
      </c>
      <c r="Q192" s="4">
        <v>31.264421825816836</v>
      </c>
      <c r="R192" s="4">
        <v>24.726928181563636</v>
      </c>
      <c r="S192" s="4">
        <v>24.513646357073611</v>
      </c>
      <c r="T192" s="4">
        <v>32.814519509576925</v>
      </c>
      <c r="U192" s="4">
        <v>27.114531277058099</v>
      </c>
      <c r="V192" s="4">
        <v>33.572042219607638</v>
      </c>
      <c r="W192" s="4">
        <v>29.339391091457085</v>
      </c>
      <c r="X192" s="4">
        <v>29.801785565976957</v>
      </c>
      <c r="Y192" s="13">
        <f t="shared" si="5"/>
        <v>28.188071475238665</v>
      </c>
    </row>
    <row r="193" spans="1:25" x14ac:dyDescent="0.2">
      <c r="A193" s="5">
        <v>25.908210477778844</v>
      </c>
      <c r="B193" s="4">
        <v>35.475962513177627</v>
      </c>
      <c r="C193" s="4">
        <v>34.107901460092393</v>
      </c>
      <c r="D193" s="4">
        <v>25.764772574808017</v>
      </c>
      <c r="E193" s="4">
        <v>33.659378237616835</v>
      </c>
      <c r="F193" s="4">
        <v>28.574145416812932</v>
      </c>
      <c r="G193" s="4">
        <v>31.015603831296108</v>
      </c>
      <c r="H193" s="4">
        <v>32.864517014360736</v>
      </c>
      <c r="I193" s="4">
        <v>26.180425484272686</v>
      </c>
      <c r="J193" s="4">
        <v>26.408597754856437</v>
      </c>
      <c r="K193" s="4">
        <v>37.963989203308451</v>
      </c>
      <c r="L193" s="4">
        <v>35.465876078934201</v>
      </c>
      <c r="M193" s="4">
        <v>39.166232220449572</v>
      </c>
      <c r="N193" s="4">
        <v>22.131117853132906</v>
      </c>
      <c r="O193" s="4">
        <v>32.019307769251284</v>
      </c>
      <c r="P193" s="4">
        <v>34.456728512377126</v>
      </c>
      <c r="Q193" s="4">
        <v>30.127699392599247</v>
      </c>
      <c r="R193" s="4">
        <v>25.073801965892724</v>
      </c>
      <c r="S193" s="4">
        <v>35.653694360991253</v>
      </c>
      <c r="T193" s="4">
        <v>28.788653395705129</v>
      </c>
      <c r="U193" s="4">
        <v>30.186892114816395</v>
      </c>
      <c r="V193" s="4">
        <v>31.939910431614518</v>
      </c>
      <c r="W193" s="4">
        <v>28.016726991785376</v>
      </c>
      <c r="X193" s="4">
        <v>37.754964674749132</v>
      </c>
      <c r="Y193" s="13">
        <f t="shared" si="5"/>
        <v>25.764772574808017</v>
      </c>
    </row>
    <row r="194" spans="1:25" x14ac:dyDescent="0.2">
      <c r="A194" s="5">
        <v>21.518629622361683</v>
      </c>
      <c r="B194" s="4">
        <v>40.021300367133115</v>
      </c>
      <c r="C194" s="4">
        <v>25.851047766025562</v>
      </c>
      <c r="D194" s="4">
        <v>27.698765626939725</v>
      </c>
      <c r="E194" s="4">
        <v>32.689550732294087</v>
      </c>
      <c r="F194" s="4">
        <v>25.755666423076377</v>
      </c>
      <c r="G194" s="4">
        <v>34.158013089705165</v>
      </c>
      <c r="H194" s="4">
        <v>27.836253129272556</v>
      </c>
      <c r="I194" s="4">
        <v>27.405001260262704</v>
      </c>
      <c r="J194" s="4">
        <v>30.965217653741131</v>
      </c>
      <c r="K194" s="4">
        <v>39.489932688096069</v>
      </c>
      <c r="L194" s="4">
        <v>22.337620576875089</v>
      </c>
      <c r="M194" s="4">
        <v>26.463548898050291</v>
      </c>
      <c r="N194" s="4">
        <v>34.352005113611611</v>
      </c>
      <c r="O194" s="4">
        <v>34.387316849731071</v>
      </c>
      <c r="P194" s="4">
        <v>33.220073164276627</v>
      </c>
      <c r="Q194" s="4">
        <v>29.617016199396222</v>
      </c>
      <c r="R194" s="4">
        <v>32.021915586327744</v>
      </c>
      <c r="S194" s="4">
        <v>29.933458387090283</v>
      </c>
      <c r="T194" s="4">
        <v>43.139665914191752</v>
      </c>
      <c r="U194" s="4">
        <v>28.882285824121322</v>
      </c>
      <c r="V194" s="4">
        <v>29.896504727034216</v>
      </c>
      <c r="W194" s="4">
        <v>38.134842078098302</v>
      </c>
      <c r="X194" s="4">
        <v>24.872965254438924</v>
      </c>
      <c r="Y194" s="13">
        <f t="shared" si="5"/>
        <v>24.872965254438924</v>
      </c>
    </row>
    <row r="195" spans="1:25" x14ac:dyDescent="0.2">
      <c r="A195" s="5">
        <v>26.356664179726884</v>
      </c>
      <c r="B195" s="4">
        <v>23.047503204471617</v>
      </c>
      <c r="C195" s="4">
        <v>20.411113508652324</v>
      </c>
      <c r="D195" s="4">
        <v>21.210604813775952</v>
      </c>
      <c r="E195" s="4">
        <v>35.195514679364265</v>
      </c>
      <c r="F195" s="4">
        <v>30.981843582049468</v>
      </c>
      <c r="G195" s="4">
        <v>25.015499216507067</v>
      </c>
      <c r="H195" s="4">
        <v>34.040710245328818</v>
      </c>
      <c r="I195" s="4">
        <v>36.979384493629325</v>
      </c>
      <c r="J195" s="4">
        <v>25.542590701613754</v>
      </c>
      <c r="K195" s="4">
        <v>31.287246941878443</v>
      </c>
      <c r="L195" s="4">
        <v>34.441911503734246</v>
      </c>
      <c r="M195" s="4">
        <v>32.1636593575817</v>
      </c>
      <c r="N195" s="4">
        <v>26.611172135730371</v>
      </c>
      <c r="O195" s="4">
        <v>28.52489409597688</v>
      </c>
      <c r="P195" s="4">
        <v>33.620271989302978</v>
      </c>
      <c r="Q195" s="4">
        <v>42.446615726204072</v>
      </c>
      <c r="R195" s="4">
        <v>31.882805797362497</v>
      </c>
      <c r="S195" s="4">
        <v>31.621874745667544</v>
      </c>
      <c r="T195" s="4">
        <v>41.805369653334139</v>
      </c>
      <c r="U195" s="4">
        <v>32.28456114898303</v>
      </c>
      <c r="V195" s="4">
        <v>28.388222965062646</v>
      </c>
      <c r="W195" s="4">
        <v>32.574512587165692</v>
      </c>
      <c r="X195" s="4">
        <v>29.594596986975443</v>
      </c>
      <c r="Y195" s="13">
        <f t="shared" si="5"/>
        <v>28.388222965062646</v>
      </c>
    </row>
    <row r="196" spans="1:25" x14ac:dyDescent="0.2">
      <c r="A196" s="5">
        <v>27.398072825526949</v>
      </c>
      <c r="B196" s="4">
        <v>28.729457537552982</v>
      </c>
      <c r="C196" s="4">
        <v>26.735418216765613</v>
      </c>
      <c r="D196" s="4">
        <v>29.045325529227014</v>
      </c>
      <c r="E196" s="4">
        <v>21.695937914324837</v>
      </c>
      <c r="F196" s="4">
        <v>25.813496790938203</v>
      </c>
      <c r="G196" s="4">
        <v>34.992256805634447</v>
      </c>
      <c r="H196" s="4">
        <v>30.361947275519881</v>
      </c>
      <c r="I196" s="4">
        <v>29.369426001415885</v>
      </c>
      <c r="J196" s="4">
        <v>35.102253047185215</v>
      </c>
      <c r="K196" s="4">
        <v>30.774789727019272</v>
      </c>
      <c r="L196" s="4">
        <v>22.149972831155861</v>
      </c>
      <c r="M196" s="4">
        <v>30.945567623499155</v>
      </c>
      <c r="N196" s="4">
        <v>31.427373627876573</v>
      </c>
      <c r="O196" s="4">
        <v>32.995927210532457</v>
      </c>
      <c r="P196" s="4">
        <v>32.343837400268676</v>
      </c>
      <c r="Q196" s="4">
        <v>32.191068106224712</v>
      </c>
      <c r="R196" s="4">
        <v>22.66741132703179</v>
      </c>
      <c r="S196" s="4">
        <v>35.956252997925574</v>
      </c>
      <c r="T196" s="4">
        <v>22.401855795775905</v>
      </c>
      <c r="U196" s="4">
        <v>25.65964167386861</v>
      </c>
      <c r="V196" s="4">
        <v>18.98424944426624</v>
      </c>
      <c r="W196" s="4">
        <v>24.677770336909163</v>
      </c>
      <c r="X196" s="4">
        <v>33.357495798365754</v>
      </c>
      <c r="Y196" s="13">
        <f t="shared" ref="Y196:Y202" si="6">MAX(MIN(A196:H196),MIN(I196:P196),MIN(Q196:X196))</f>
        <v>22.149972831155861</v>
      </c>
    </row>
    <row r="197" spans="1:25" x14ac:dyDescent="0.2">
      <c r="A197" s="5">
        <v>31.971228582997416</v>
      </c>
      <c r="B197" s="4">
        <v>33.511675274878591</v>
      </c>
      <c r="C197" s="4">
        <v>30.500167646380064</v>
      </c>
      <c r="D197" s="4">
        <v>30.03538502779832</v>
      </c>
      <c r="E197" s="4">
        <v>28.545167046683225</v>
      </c>
      <c r="F197" s="4">
        <v>35.771520983565075</v>
      </c>
      <c r="G197" s="4">
        <v>25.951871513136865</v>
      </c>
      <c r="H197" s="4">
        <v>31.516909227450984</v>
      </c>
      <c r="I197" s="4">
        <v>21.836068829093051</v>
      </c>
      <c r="J197" s="4">
        <v>20.502294906438784</v>
      </c>
      <c r="K197" s="4">
        <v>26.674535927236843</v>
      </c>
      <c r="L197" s="4">
        <v>23.001688215676346</v>
      </c>
      <c r="M197" s="4">
        <v>24.045358166587526</v>
      </c>
      <c r="N197" s="4">
        <v>26.58713951876214</v>
      </c>
      <c r="O197" s="4">
        <v>35.754546537933244</v>
      </c>
      <c r="P197" s="4">
        <v>20.80904564338973</v>
      </c>
      <c r="Q197" s="4">
        <v>35.867873723649375</v>
      </c>
      <c r="R197" s="4">
        <v>28.465313315711615</v>
      </c>
      <c r="S197" s="4">
        <v>31.615003459494517</v>
      </c>
      <c r="T197" s="4">
        <v>41.335436426136589</v>
      </c>
      <c r="U197" s="4">
        <v>25.183827734219005</v>
      </c>
      <c r="V197" s="4">
        <v>22.850249228970711</v>
      </c>
      <c r="W197" s="4">
        <v>38.633776471384607</v>
      </c>
      <c r="X197" s="4">
        <v>20.193747557566105</v>
      </c>
      <c r="Y197" s="13">
        <f t="shared" si="6"/>
        <v>25.951871513136865</v>
      </c>
    </row>
    <row r="198" spans="1:25" x14ac:dyDescent="0.2">
      <c r="A198" s="5">
        <v>32.653285997195901</v>
      </c>
      <c r="B198" s="4">
        <v>32.675981312089164</v>
      </c>
      <c r="C198" s="4">
        <v>23.432995796785306</v>
      </c>
      <c r="D198" s="4">
        <v>30.194214116645025</v>
      </c>
      <c r="E198" s="4">
        <v>33.781908574261649</v>
      </c>
      <c r="F198" s="4">
        <v>29.088659532125838</v>
      </c>
      <c r="G198" s="4">
        <v>29.930348449136137</v>
      </c>
      <c r="H198" s="4">
        <v>17.293355893597909</v>
      </c>
      <c r="I198" s="4">
        <v>28.079602576372181</v>
      </c>
      <c r="J198" s="4">
        <v>24.54088149692744</v>
      </c>
      <c r="K198" s="4">
        <v>36.472739988939523</v>
      </c>
      <c r="L198" s="4">
        <v>41.013347208937667</v>
      </c>
      <c r="M198" s="4">
        <v>38.047539151858899</v>
      </c>
      <c r="N198" s="4">
        <v>23.722402769733932</v>
      </c>
      <c r="O198" s="4">
        <v>25.909427903777896</v>
      </c>
      <c r="P198" s="4">
        <v>29.716300236680311</v>
      </c>
      <c r="Q198" s="4">
        <v>33.356742072098314</v>
      </c>
      <c r="R198" s="4">
        <v>35.620611507654374</v>
      </c>
      <c r="S198" s="4">
        <v>21.002336949386532</v>
      </c>
      <c r="T198" s="4">
        <v>29.404168930253004</v>
      </c>
      <c r="U198" s="4">
        <v>32.513758913888822</v>
      </c>
      <c r="V198" s="4">
        <v>34.224082583765806</v>
      </c>
      <c r="W198" s="4">
        <v>29.227539171752692</v>
      </c>
      <c r="X198" s="4">
        <v>30.919331933749284</v>
      </c>
      <c r="Y198" s="13">
        <f t="shared" si="6"/>
        <v>23.722402769733932</v>
      </c>
    </row>
    <row r="199" spans="1:25" x14ac:dyDescent="0.2">
      <c r="A199" s="5">
        <v>34.994151871732981</v>
      </c>
      <c r="B199" s="4">
        <v>30.908219749393176</v>
      </c>
      <c r="C199" s="4">
        <v>26.456549699002338</v>
      </c>
      <c r="D199" s="4">
        <v>29.587863687180914</v>
      </c>
      <c r="E199" s="4">
        <v>24.79696906118803</v>
      </c>
      <c r="F199" s="4">
        <v>31.586304126298401</v>
      </c>
      <c r="G199" s="4">
        <v>25.722834499853771</v>
      </c>
      <c r="H199" s="4">
        <v>17.42089160959949</v>
      </c>
      <c r="I199" s="4">
        <v>18.604099160053259</v>
      </c>
      <c r="J199" s="4">
        <v>28.659980871866473</v>
      </c>
      <c r="K199" s="4">
        <v>36.584840809696331</v>
      </c>
      <c r="L199" s="4">
        <v>29.592868031071493</v>
      </c>
      <c r="M199" s="4">
        <v>28.616983089182984</v>
      </c>
      <c r="N199" s="4">
        <v>34.691444119855944</v>
      </c>
      <c r="O199" s="4">
        <v>32.17300497575421</v>
      </c>
      <c r="P199" s="4">
        <v>35.403504454995428</v>
      </c>
      <c r="Q199" s="4">
        <v>24.628119526119615</v>
      </c>
      <c r="R199" s="4">
        <v>29.42465718818865</v>
      </c>
      <c r="S199" s="4">
        <v>34.43309697407723</v>
      </c>
      <c r="T199" s="4">
        <v>28.396733416642903</v>
      </c>
      <c r="U199" s="4">
        <v>28.005693441596531</v>
      </c>
      <c r="V199" s="4">
        <v>30.509781814525965</v>
      </c>
      <c r="W199" s="4">
        <v>34.213615272750118</v>
      </c>
      <c r="X199" s="4">
        <v>30.927493320333227</v>
      </c>
      <c r="Y199" s="13">
        <f t="shared" si="6"/>
        <v>24.628119526119615</v>
      </c>
    </row>
    <row r="200" spans="1:25" x14ac:dyDescent="0.2">
      <c r="A200" s="5">
        <v>35.286666193943361</v>
      </c>
      <c r="B200" s="4">
        <v>32.836152598916918</v>
      </c>
      <c r="C200" s="4">
        <v>45.257159286342336</v>
      </c>
      <c r="D200" s="4">
        <v>31.091294523020419</v>
      </c>
      <c r="E200" s="4">
        <v>36.200345553292792</v>
      </c>
      <c r="F200" s="4">
        <v>34.367991839999924</v>
      </c>
      <c r="G200" s="4">
        <v>24.750705205769801</v>
      </c>
      <c r="H200" s="4">
        <v>26.243153448800246</v>
      </c>
      <c r="I200" s="4">
        <v>25.850594635318568</v>
      </c>
      <c r="J200" s="4">
        <v>28.931172320576064</v>
      </c>
      <c r="K200" s="4">
        <v>29.756090276901098</v>
      </c>
      <c r="L200" s="4">
        <v>27.374581650962678</v>
      </c>
      <c r="M200" s="4">
        <v>38.236260261495879</v>
      </c>
      <c r="N200" s="4">
        <v>33.351614423803312</v>
      </c>
      <c r="O200" s="4">
        <v>26.249077054307683</v>
      </c>
      <c r="P200" s="4">
        <v>24.647728331238483</v>
      </c>
      <c r="Q200" s="4">
        <v>33.262551137366906</v>
      </c>
      <c r="R200" s="4">
        <v>32.776153662680109</v>
      </c>
      <c r="S200" s="4">
        <v>33.850143924937662</v>
      </c>
      <c r="T200" s="4">
        <v>29.335299323227066</v>
      </c>
      <c r="U200" s="4">
        <v>34.40003691729639</v>
      </c>
      <c r="V200" s="4">
        <v>26.712474479171821</v>
      </c>
      <c r="W200" s="4">
        <v>32.500534135691019</v>
      </c>
      <c r="X200" s="4">
        <v>34.154133384220664</v>
      </c>
      <c r="Y200" s="13">
        <f t="shared" si="6"/>
        <v>26.712474479171821</v>
      </c>
    </row>
    <row r="201" spans="1:25" x14ac:dyDescent="0.2">
      <c r="A201" s="5">
        <v>33.435184109818074</v>
      </c>
      <c r="B201" s="4">
        <v>22.887892277203196</v>
      </c>
      <c r="C201" s="4">
        <v>22.132449823795415</v>
      </c>
      <c r="D201" s="4">
        <v>21.96537469243621</v>
      </c>
      <c r="E201" s="4">
        <v>28.936519012311138</v>
      </c>
      <c r="F201" s="4">
        <v>18.708104350719175</v>
      </c>
      <c r="G201" s="4">
        <v>28.689813338568314</v>
      </c>
      <c r="H201" s="4">
        <v>27.368115245458423</v>
      </c>
      <c r="I201" s="4">
        <v>23.058627340367632</v>
      </c>
      <c r="J201" s="4">
        <v>28.044108357225983</v>
      </c>
      <c r="K201" s="4">
        <v>26.714284061077354</v>
      </c>
      <c r="L201" s="4">
        <v>17.39435700521625</v>
      </c>
      <c r="M201" s="4">
        <v>37.681231550103718</v>
      </c>
      <c r="N201" s="4">
        <v>31.100066214553131</v>
      </c>
      <c r="O201" s="4">
        <v>43.457415495345685</v>
      </c>
      <c r="P201" s="4">
        <v>28.530662951407212</v>
      </c>
      <c r="Q201" s="4">
        <v>20.928074343819194</v>
      </c>
      <c r="R201" s="4">
        <v>24.862812755290847</v>
      </c>
      <c r="S201" s="4">
        <v>25.336870592817938</v>
      </c>
      <c r="T201" s="4">
        <v>31.703682153193338</v>
      </c>
      <c r="U201" s="4">
        <v>21.330767578728647</v>
      </c>
      <c r="V201" s="4">
        <v>34.526814937684712</v>
      </c>
      <c r="W201" s="4">
        <v>27.636813061183947</v>
      </c>
      <c r="X201" s="4">
        <v>25.502521625104489</v>
      </c>
      <c r="Y201" s="13">
        <f t="shared" si="6"/>
        <v>20.928074343819194</v>
      </c>
    </row>
    <row r="202" spans="1:25" ht="16" thickBot="1" x14ac:dyDescent="0.25">
      <c r="A202" s="6">
        <v>28.348258015941919</v>
      </c>
      <c r="B202" s="7">
        <v>32.684202989774548</v>
      </c>
      <c r="C202" s="7">
        <v>33.271566062435753</v>
      </c>
      <c r="D202" s="7">
        <v>31.967876413925843</v>
      </c>
      <c r="E202" s="7">
        <v>30.514760537318566</v>
      </c>
      <c r="F202" s="7">
        <v>24.875380116894767</v>
      </c>
      <c r="G202" s="7">
        <v>27.231847515166436</v>
      </c>
      <c r="H202" s="7">
        <v>28.378647709795747</v>
      </c>
      <c r="I202" s="7">
        <v>23.597608210365316</v>
      </c>
      <c r="J202" s="7">
        <v>32.149059640535526</v>
      </c>
      <c r="K202" s="7">
        <v>28.281992527230877</v>
      </c>
      <c r="L202" s="7">
        <v>29.207052997165345</v>
      </c>
      <c r="M202" s="7">
        <v>28.675372326088919</v>
      </c>
      <c r="N202" s="7">
        <v>29.125628242992654</v>
      </c>
      <c r="O202" s="7">
        <v>31.928610529253351</v>
      </c>
      <c r="P202" s="7">
        <v>30.673924617746657</v>
      </c>
      <c r="Q202" s="7">
        <v>28.915079216925406</v>
      </c>
      <c r="R202" s="7">
        <v>28.517727683423612</v>
      </c>
      <c r="S202" s="7">
        <v>23.51092367360431</v>
      </c>
      <c r="T202" s="7">
        <v>33.190819466975746</v>
      </c>
      <c r="U202" s="7">
        <v>32.834844912275976</v>
      </c>
      <c r="V202" s="7">
        <v>33.966909115128523</v>
      </c>
      <c r="W202" s="7">
        <v>30.130350973006294</v>
      </c>
      <c r="X202" s="7">
        <v>30.710740613177339</v>
      </c>
      <c r="Y202" s="14">
        <f t="shared" si="6"/>
        <v>24.875380116894767</v>
      </c>
    </row>
    <row r="203" spans="1:25" ht="16" thickBo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X203" s="76" t="s">
        <v>26</v>
      </c>
      <c r="Y203" s="75">
        <f>ROUNDUP(MAX(Y3:Y202),0)</f>
        <v>31</v>
      </c>
    </row>
    <row r="204" spans="1:25" ht="16" thickBot="1" x14ac:dyDescent="0.25"/>
    <row r="205" spans="1:25" ht="16" thickBot="1" x14ac:dyDescent="0.25">
      <c r="X205" s="77" t="s">
        <v>31</v>
      </c>
      <c r="Y205" s="9">
        <v>1</v>
      </c>
    </row>
  </sheetData>
  <mergeCells count="5">
    <mergeCell ref="AH1:AN1"/>
    <mergeCell ref="AL2:AL3"/>
    <mergeCell ref="AA1:AF1"/>
    <mergeCell ref="AD37:AE37"/>
    <mergeCell ref="A1:Y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2726-C45E-6148-ACE5-13E861D0BEE9}">
  <dimension ref="A1:AN205"/>
  <sheetViews>
    <sheetView topLeftCell="W1" zoomScaleNormal="100" workbookViewId="0">
      <selection activeCell="AI33" sqref="AI33"/>
    </sheetView>
  </sheetViews>
  <sheetFormatPr baseColWidth="10" defaultRowHeight="15" x14ac:dyDescent="0.2"/>
  <sheetData>
    <row r="1" spans="1:40" ht="16" thickBot="1" x14ac:dyDescent="0.25">
      <c r="A1" s="57" t="s">
        <v>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58"/>
      <c r="AA1" s="57" t="s">
        <v>5</v>
      </c>
      <c r="AB1" s="64"/>
      <c r="AC1" s="64"/>
      <c r="AD1" s="64"/>
      <c r="AE1" s="64"/>
      <c r="AF1" s="58"/>
      <c r="AH1" s="65" t="s">
        <v>46</v>
      </c>
      <c r="AI1" s="66"/>
      <c r="AJ1" s="66"/>
      <c r="AK1" s="66"/>
      <c r="AL1" s="69"/>
      <c r="AM1" s="69"/>
      <c r="AN1" s="70"/>
    </row>
    <row r="2" spans="1:40" ht="16" thickBot="1" x14ac:dyDescent="0.25">
      <c r="A2" s="15" t="s">
        <v>12</v>
      </c>
      <c r="B2" s="16" t="s">
        <v>13</v>
      </c>
      <c r="C2" s="17" t="s">
        <v>14</v>
      </c>
      <c r="D2" s="16" t="s">
        <v>10</v>
      </c>
      <c r="E2" s="17" t="s">
        <v>11</v>
      </c>
      <c r="F2" s="16" t="s">
        <v>37</v>
      </c>
      <c r="G2" s="16" t="s">
        <v>38</v>
      </c>
      <c r="H2" s="16" t="s">
        <v>39</v>
      </c>
      <c r="I2" s="16" t="s">
        <v>15</v>
      </c>
      <c r="J2" s="17" t="s">
        <v>16</v>
      </c>
      <c r="K2" s="16" t="s">
        <v>17</v>
      </c>
      <c r="L2" s="17" t="s">
        <v>18</v>
      </c>
      <c r="M2" s="16" t="s">
        <v>19</v>
      </c>
      <c r="N2" s="16" t="s">
        <v>40</v>
      </c>
      <c r="O2" s="16" t="s">
        <v>41</v>
      </c>
      <c r="P2" s="16" t="s">
        <v>42</v>
      </c>
      <c r="Q2" s="17" t="s">
        <v>20</v>
      </c>
      <c r="R2" s="16" t="s">
        <v>21</v>
      </c>
      <c r="S2" s="17" t="s">
        <v>22</v>
      </c>
      <c r="T2" s="16" t="s">
        <v>23</v>
      </c>
      <c r="U2" s="17" t="s">
        <v>24</v>
      </c>
      <c r="V2" s="16" t="s">
        <v>43</v>
      </c>
      <c r="W2" s="16" t="s">
        <v>44</v>
      </c>
      <c r="X2" s="16" t="s">
        <v>45</v>
      </c>
      <c r="Y2" s="16" t="s">
        <v>25</v>
      </c>
      <c r="AA2" s="18" t="s">
        <v>32</v>
      </c>
      <c r="AB2" s="43" t="s">
        <v>33</v>
      </c>
      <c r="AC2" s="20" t="s">
        <v>34</v>
      </c>
      <c r="AD2" s="43" t="s">
        <v>6</v>
      </c>
      <c r="AE2" s="20" t="s">
        <v>35</v>
      </c>
      <c r="AF2" s="43" t="s">
        <v>36</v>
      </c>
      <c r="AH2" s="29" t="s">
        <v>27</v>
      </c>
      <c r="AI2" s="19" t="s">
        <v>28</v>
      </c>
      <c r="AJ2" s="30" t="s">
        <v>0</v>
      </c>
      <c r="AK2" s="19" t="s">
        <v>1</v>
      </c>
      <c r="AL2" s="49" t="s">
        <v>2</v>
      </c>
      <c r="AM2" s="19" t="s">
        <v>0</v>
      </c>
      <c r="AN2" s="31" t="s">
        <v>3</v>
      </c>
    </row>
    <row r="3" spans="1:40" ht="16" thickBot="1" x14ac:dyDescent="0.25">
      <c r="A3" s="10">
        <v>32.563370352560817</v>
      </c>
      <c r="B3" s="11">
        <v>23.040914171899978</v>
      </c>
      <c r="C3" s="11">
        <v>20.559638648109978</v>
      </c>
      <c r="D3" s="11">
        <v>35.920999194502208</v>
      </c>
      <c r="E3" s="11">
        <v>35.351519938877921</v>
      </c>
      <c r="F3" s="11">
        <v>35.504997601419909</v>
      </c>
      <c r="G3" s="11">
        <v>31.142108421170864</v>
      </c>
      <c r="H3" s="11">
        <v>31.27147754582904</v>
      </c>
      <c r="I3" s="11">
        <v>21.535342868234075</v>
      </c>
      <c r="J3" s="11">
        <v>29.729391870973132</v>
      </c>
      <c r="K3" s="11">
        <v>30.8333127543948</v>
      </c>
      <c r="L3" s="11">
        <v>26.334929629998577</v>
      </c>
      <c r="M3" s="11">
        <v>40.496758041852303</v>
      </c>
      <c r="N3" s="11">
        <v>41.598001975482653</v>
      </c>
      <c r="O3" s="11">
        <v>29.872093170221749</v>
      </c>
      <c r="P3" s="11">
        <v>30.048419345726007</v>
      </c>
      <c r="Q3" s="11">
        <v>25.6233901241925</v>
      </c>
      <c r="R3" s="11">
        <v>32.506028889364138</v>
      </c>
      <c r="S3" s="11">
        <v>30.437643735436989</v>
      </c>
      <c r="T3" s="11">
        <v>33.137689508497367</v>
      </c>
      <c r="U3" s="11">
        <v>39.476534155006725</v>
      </c>
      <c r="V3" s="11">
        <v>33.037871932344409</v>
      </c>
      <c r="W3" s="11">
        <v>20.911655952244736</v>
      </c>
      <c r="X3" s="37">
        <v>33.636255921950195</v>
      </c>
      <c r="Y3" s="40">
        <f>SUM(MIN(A3:H3),MIN(I3:P3),MIN(Q3:X3))</f>
        <v>63.006637468588785</v>
      </c>
      <c r="AA3" s="21">
        <v>0</v>
      </c>
      <c r="AB3" s="22">
        <f t="array" ref="AB3:AB43">FREQUENCY(Y3:Y202,AA3:AA43)</f>
        <v>0</v>
      </c>
      <c r="AC3" s="22">
        <f>AB3</f>
        <v>0</v>
      </c>
      <c r="AD3" s="22">
        <f>1-AC3/$AI$9</f>
        <v>1</v>
      </c>
      <c r="AE3" s="22">
        <v>1</v>
      </c>
      <c r="AF3" s="23">
        <f>AD3*AE3</f>
        <v>1</v>
      </c>
      <c r="AH3" s="32">
        <v>1</v>
      </c>
      <c r="AI3" s="33">
        <v>2</v>
      </c>
      <c r="AJ3" s="34">
        <v>3</v>
      </c>
      <c r="AK3" s="33">
        <v>8</v>
      </c>
      <c r="AL3" s="50"/>
      <c r="AM3" s="35">
        <v>30</v>
      </c>
      <c r="AN3" s="36">
        <v>5</v>
      </c>
    </row>
    <row r="4" spans="1:40" x14ac:dyDescent="0.2">
      <c r="A4" s="5">
        <v>26.178303278346167</v>
      </c>
      <c r="B4" s="4">
        <v>37.098618134564944</v>
      </c>
      <c r="C4" s="4">
        <v>29.920691525756791</v>
      </c>
      <c r="D4" s="4">
        <v>19.990331441142025</v>
      </c>
      <c r="E4" s="4">
        <v>29.852518263152152</v>
      </c>
      <c r="F4" s="4">
        <v>37.982043912988061</v>
      </c>
      <c r="G4" s="4">
        <v>26.371567362723752</v>
      </c>
      <c r="H4" s="4">
        <v>33.88907492963007</v>
      </c>
      <c r="I4" s="4">
        <v>26.991599817942088</v>
      </c>
      <c r="J4" s="4">
        <v>28.031750986320752</v>
      </c>
      <c r="K4" s="4">
        <v>29.944242983899045</v>
      </c>
      <c r="L4" s="4">
        <v>26.06267191571493</v>
      </c>
      <c r="M4" s="4">
        <v>33.222647748961798</v>
      </c>
      <c r="N4" s="4">
        <v>27.626505962483229</v>
      </c>
      <c r="O4" s="4">
        <v>29.960075357439123</v>
      </c>
      <c r="P4" s="4">
        <v>31.064731872846068</v>
      </c>
      <c r="Q4" s="4">
        <v>33.056343680718967</v>
      </c>
      <c r="R4" s="4">
        <v>33.485096413593844</v>
      </c>
      <c r="S4" s="4">
        <v>26.337217388658942</v>
      </c>
      <c r="T4" s="4">
        <v>30.461936990729907</v>
      </c>
      <c r="U4" s="4">
        <v>37.361169647648097</v>
      </c>
      <c r="V4" s="4">
        <v>31.196905332850623</v>
      </c>
      <c r="W4" s="4">
        <v>35.077654851067713</v>
      </c>
      <c r="X4" s="38">
        <v>26.50710175290622</v>
      </c>
      <c r="Y4" s="41">
        <f t="shared" ref="Y4:Y67" si="0">SUM(MIN(A4:H4),MIN(I4:P4),MIN(Q4:X4))</f>
        <v>72.390220745515904</v>
      </c>
      <c r="AA4" s="24">
        <v>2</v>
      </c>
      <c r="AB4" s="2">
        <v>0</v>
      </c>
      <c r="AC4" s="2">
        <f>AC3+AB4</f>
        <v>0</v>
      </c>
      <c r="AD4" s="2">
        <f>1-AC4/$AI$9</f>
        <v>1</v>
      </c>
      <c r="AE4" s="2">
        <v>4</v>
      </c>
      <c r="AF4" s="25">
        <f t="shared" ref="AF4:AF43" si="1">AD4*AE4</f>
        <v>4</v>
      </c>
    </row>
    <row r="5" spans="1:40" x14ac:dyDescent="0.2">
      <c r="A5" s="5">
        <v>30.996138040858458</v>
      </c>
      <c r="B5" s="4">
        <v>35.977393270083255</v>
      </c>
      <c r="C5" s="4">
        <v>27.392746360292914</v>
      </c>
      <c r="D5" s="4">
        <v>27.608014773262529</v>
      </c>
      <c r="E5" s="4">
        <v>37.688023796736694</v>
      </c>
      <c r="F5" s="4">
        <v>25.40021169698073</v>
      </c>
      <c r="G5" s="4">
        <v>36.116328505977371</v>
      </c>
      <c r="H5" s="4">
        <v>30.721166316624149</v>
      </c>
      <c r="I5" s="4">
        <v>30.4643425995563</v>
      </c>
      <c r="J5" s="4">
        <v>38.913065256801602</v>
      </c>
      <c r="K5" s="4">
        <v>31.708719113520189</v>
      </c>
      <c r="L5" s="4">
        <v>37.65964589136054</v>
      </c>
      <c r="M5" s="4">
        <v>29.316077547509305</v>
      </c>
      <c r="N5" s="4">
        <v>32.526890634422045</v>
      </c>
      <c r="O5" s="4">
        <v>32.4083361100095</v>
      </c>
      <c r="P5" s="4">
        <v>29.012731548363021</v>
      </c>
      <c r="Q5" s="4">
        <v>32.605749339717732</v>
      </c>
      <c r="R5" s="4">
        <v>32.851882890833615</v>
      </c>
      <c r="S5" s="4">
        <v>25.430545688710005</v>
      </c>
      <c r="T5" s="4">
        <v>30.989564033086058</v>
      </c>
      <c r="U5" s="4">
        <v>28.932189487285466</v>
      </c>
      <c r="V5" s="4">
        <v>30.534965193187737</v>
      </c>
      <c r="W5" s="4">
        <v>33.119765504356941</v>
      </c>
      <c r="X5" s="38">
        <v>30.127279133405167</v>
      </c>
      <c r="Y5" s="41">
        <f t="shared" si="0"/>
        <v>79.843488934053767</v>
      </c>
      <c r="AA5" s="24">
        <v>4</v>
      </c>
      <c r="AB5" s="2">
        <v>0</v>
      </c>
      <c r="AC5" s="2">
        <f>AC4+AB5</f>
        <v>0</v>
      </c>
      <c r="AD5" s="2">
        <f>1-AC5/$AI$9</f>
        <v>1</v>
      </c>
      <c r="AE5" s="2">
        <v>2</v>
      </c>
      <c r="AF5" s="25">
        <f t="shared" si="1"/>
        <v>2</v>
      </c>
    </row>
    <row r="6" spans="1:40" x14ac:dyDescent="0.2">
      <c r="A6" s="5">
        <v>33.771241302222322</v>
      </c>
      <c r="B6" s="4">
        <v>37.510695161607963</v>
      </c>
      <c r="C6" s="4">
        <v>30.943297656110992</v>
      </c>
      <c r="D6" s="4">
        <v>30.539638532239412</v>
      </c>
      <c r="E6" s="4">
        <v>29.903617914310026</v>
      </c>
      <c r="F6" s="4">
        <v>23.77189460948555</v>
      </c>
      <c r="G6" s="4">
        <v>33.812066036626689</v>
      </c>
      <c r="H6" s="4">
        <v>31.502974844511488</v>
      </c>
      <c r="I6" s="4">
        <v>33.477894383042347</v>
      </c>
      <c r="J6" s="4">
        <v>33.64426107589555</v>
      </c>
      <c r="K6" s="4">
        <v>24.160737305497094</v>
      </c>
      <c r="L6" s="4">
        <v>26.551027851164019</v>
      </c>
      <c r="M6" s="4">
        <v>29.581155893182128</v>
      </c>
      <c r="N6" s="4">
        <v>29.870797796618998</v>
      </c>
      <c r="O6" s="4">
        <v>32.495845458761579</v>
      </c>
      <c r="P6" s="4">
        <v>29.028439857351888</v>
      </c>
      <c r="Q6" s="4">
        <v>32.166489816831273</v>
      </c>
      <c r="R6" s="4">
        <v>34.03478612268264</v>
      </c>
      <c r="S6" s="4">
        <v>35.428520910421312</v>
      </c>
      <c r="T6" s="4">
        <v>26.884164127935207</v>
      </c>
      <c r="U6" s="4">
        <v>22.699663251335132</v>
      </c>
      <c r="V6" s="4">
        <v>33.104691507239636</v>
      </c>
      <c r="W6" s="4">
        <v>33.611240885768112</v>
      </c>
      <c r="X6" s="38">
        <v>33.563858755238968</v>
      </c>
      <c r="Y6" s="41">
        <f t="shared" si="0"/>
        <v>70.632295166317775</v>
      </c>
      <c r="AA6" s="24">
        <v>6</v>
      </c>
      <c r="AB6" s="2">
        <v>0</v>
      </c>
      <c r="AC6" s="2">
        <f t="shared" ref="AC6:AC43" si="2">AC5+AB6</f>
        <v>0</v>
      </c>
      <c r="AD6" s="2">
        <f>1-AC6/$AI$9</f>
        <v>1</v>
      </c>
      <c r="AE6" s="2">
        <v>4</v>
      </c>
      <c r="AF6" s="25">
        <f t="shared" si="1"/>
        <v>4</v>
      </c>
    </row>
    <row r="7" spans="1:40" x14ac:dyDescent="0.2">
      <c r="A7" s="5">
        <v>37.808376655806477</v>
      </c>
      <c r="B7" s="4">
        <v>31.512538491660536</v>
      </c>
      <c r="C7" s="4">
        <v>36.320213982813513</v>
      </c>
      <c r="D7" s="4">
        <v>32.018818633375965</v>
      </c>
      <c r="E7" s="4">
        <v>27.365726910656786</v>
      </c>
      <c r="F7" s="4">
        <v>32.414171929240567</v>
      </c>
      <c r="G7" s="4">
        <v>22.802872025822932</v>
      </c>
      <c r="H7" s="4">
        <v>34.774386837422512</v>
      </c>
      <c r="I7" s="4">
        <v>25.872416086059772</v>
      </c>
      <c r="J7" s="4">
        <v>24.774277243735341</v>
      </c>
      <c r="K7" s="4">
        <v>32.212294514130747</v>
      </c>
      <c r="L7" s="4">
        <v>29.498192947706009</v>
      </c>
      <c r="M7" s="4">
        <v>25.340208704319863</v>
      </c>
      <c r="N7" s="4">
        <v>32.107453995764857</v>
      </c>
      <c r="O7" s="4">
        <v>29.424805070926404</v>
      </c>
      <c r="P7" s="4">
        <v>22.226002193778587</v>
      </c>
      <c r="Q7" s="4">
        <v>27.892665161839293</v>
      </c>
      <c r="R7" s="4">
        <v>26.327489293437829</v>
      </c>
      <c r="S7" s="4">
        <v>28.815985782294312</v>
      </c>
      <c r="T7" s="4">
        <v>32.360158976679216</v>
      </c>
      <c r="U7" s="4">
        <v>26.906067956947439</v>
      </c>
      <c r="V7" s="4">
        <v>30.073691431653867</v>
      </c>
      <c r="W7" s="4">
        <v>27.953545212883693</v>
      </c>
      <c r="X7" s="38">
        <v>37.100309257212658</v>
      </c>
      <c r="Y7" s="41">
        <f t="shared" si="0"/>
        <v>71.356363513039355</v>
      </c>
      <c r="AA7" s="24">
        <v>8</v>
      </c>
      <c r="AB7" s="2">
        <v>0</v>
      </c>
      <c r="AC7" s="2">
        <f t="shared" si="2"/>
        <v>0</v>
      </c>
      <c r="AD7" s="2">
        <f>1-AC7/$AI$9</f>
        <v>1</v>
      </c>
      <c r="AE7" s="2">
        <v>2</v>
      </c>
      <c r="AF7" s="25">
        <f t="shared" si="1"/>
        <v>2</v>
      </c>
    </row>
    <row r="8" spans="1:40" ht="16" thickBot="1" x14ac:dyDescent="0.25">
      <c r="A8" s="5">
        <v>28.204164080153042</v>
      </c>
      <c r="B8" s="4">
        <v>27.345581137812861</v>
      </c>
      <c r="C8" s="4">
        <v>20.401677408207028</v>
      </c>
      <c r="D8" s="4">
        <v>34.651787066315066</v>
      </c>
      <c r="E8" s="4">
        <v>32.361473123181831</v>
      </c>
      <c r="F8" s="4">
        <v>25.288356872939083</v>
      </c>
      <c r="G8" s="4">
        <v>30.732169569049482</v>
      </c>
      <c r="H8" s="4">
        <v>30.333576362254703</v>
      </c>
      <c r="I8" s="4">
        <v>31.696503710292159</v>
      </c>
      <c r="J8" s="4">
        <v>31.355962135395437</v>
      </c>
      <c r="K8" s="4">
        <v>25.84132446481917</v>
      </c>
      <c r="L8" s="4">
        <v>31.976961209449833</v>
      </c>
      <c r="M8" s="4">
        <v>28.395533909215906</v>
      </c>
      <c r="N8" s="4">
        <v>37.044116212390819</v>
      </c>
      <c r="O8" s="4">
        <v>36.278999878340827</v>
      </c>
      <c r="P8" s="4">
        <v>30.717987778487331</v>
      </c>
      <c r="Q8" s="4">
        <v>28.400976175871151</v>
      </c>
      <c r="R8" s="4">
        <v>33.836410171343736</v>
      </c>
      <c r="S8" s="4">
        <v>29.875214685652708</v>
      </c>
      <c r="T8" s="4">
        <v>30.684121519306828</v>
      </c>
      <c r="U8" s="4">
        <v>31.759443603223492</v>
      </c>
      <c r="V8" s="4">
        <v>25.813375188124148</v>
      </c>
      <c r="W8" s="4">
        <v>30.360968068918492</v>
      </c>
      <c r="X8" s="38">
        <v>33.994604333873809</v>
      </c>
      <c r="Y8" s="41">
        <f t="shared" si="0"/>
        <v>72.056377061150357</v>
      </c>
      <c r="AA8" s="24">
        <v>10</v>
      </c>
      <c r="AB8" s="2">
        <v>0</v>
      </c>
      <c r="AC8" s="2">
        <f t="shared" si="2"/>
        <v>0</v>
      </c>
      <c r="AD8" s="2">
        <f>1-AC8/$AI$9</f>
        <v>1</v>
      </c>
      <c r="AE8" s="2">
        <v>4</v>
      </c>
      <c r="AF8" s="25">
        <f t="shared" si="1"/>
        <v>4</v>
      </c>
    </row>
    <row r="9" spans="1:40" ht="16" thickBot="1" x14ac:dyDescent="0.25">
      <c r="A9" s="5">
        <v>27.852553059186722</v>
      </c>
      <c r="B9" s="4">
        <v>29.014259887401735</v>
      </c>
      <c r="C9" s="4">
        <v>27.760656796063671</v>
      </c>
      <c r="D9" s="4">
        <v>24.440161066614287</v>
      </c>
      <c r="E9" s="4">
        <v>18.792246877806122</v>
      </c>
      <c r="F9" s="4">
        <v>31.813648458635218</v>
      </c>
      <c r="G9" s="4">
        <v>30.901412682487823</v>
      </c>
      <c r="H9" s="4">
        <v>32.200657441202033</v>
      </c>
      <c r="I9" s="4">
        <v>29.738486542630092</v>
      </c>
      <c r="J9" s="4">
        <v>15.702649970393896</v>
      </c>
      <c r="K9" s="4">
        <v>30.858744995376071</v>
      </c>
      <c r="L9" s="4">
        <v>28.855942877907772</v>
      </c>
      <c r="M9" s="4">
        <v>37.482893158074006</v>
      </c>
      <c r="N9" s="4">
        <v>29.430873537607816</v>
      </c>
      <c r="O9" s="4">
        <v>32.807762200821195</v>
      </c>
      <c r="P9" s="4">
        <v>30.400804953977381</v>
      </c>
      <c r="Q9" s="4">
        <v>30.671198165765741</v>
      </c>
      <c r="R9" s="4">
        <v>31.037465249160306</v>
      </c>
      <c r="S9" s="4">
        <v>30.74429091905267</v>
      </c>
      <c r="T9" s="4">
        <v>32.518658128890429</v>
      </c>
      <c r="U9" s="4">
        <v>31.286071909928747</v>
      </c>
      <c r="V9" s="4">
        <v>28.607595481843923</v>
      </c>
      <c r="W9" s="4">
        <v>30.466459967288579</v>
      </c>
      <c r="X9" s="38">
        <v>29.841977791954104</v>
      </c>
      <c r="Y9" s="41">
        <f t="shared" si="0"/>
        <v>63.102492330043937</v>
      </c>
      <c r="AA9" s="24">
        <v>12</v>
      </c>
      <c r="AB9" s="2">
        <v>0</v>
      </c>
      <c r="AC9" s="2">
        <f t="shared" si="2"/>
        <v>0</v>
      </c>
      <c r="AD9" s="2">
        <f>1-AC9/$AI$9</f>
        <v>1</v>
      </c>
      <c r="AE9" s="2">
        <v>2</v>
      </c>
      <c r="AF9" s="25">
        <f t="shared" si="1"/>
        <v>2</v>
      </c>
      <c r="AH9" s="63" t="s">
        <v>30</v>
      </c>
      <c r="AI9" s="62">
        <v>200</v>
      </c>
    </row>
    <row r="10" spans="1:40" x14ac:dyDescent="0.2">
      <c r="A10" s="5">
        <v>21.69164686105395</v>
      </c>
      <c r="B10" s="4">
        <v>34.742910420365305</v>
      </c>
      <c r="C10" s="4">
        <v>28.748063907877018</v>
      </c>
      <c r="D10" s="4">
        <v>38.295856573778288</v>
      </c>
      <c r="E10" s="4">
        <v>24.082130159203565</v>
      </c>
      <c r="F10" s="4">
        <v>25.760041731653914</v>
      </c>
      <c r="G10" s="4">
        <v>32.942900113462144</v>
      </c>
      <c r="H10" s="4">
        <v>16.643167339534948</v>
      </c>
      <c r="I10" s="4">
        <v>31.037548892823171</v>
      </c>
      <c r="J10" s="4">
        <v>28.016828289309029</v>
      </c>
      <c r="K10" s="4">
        <v>32.060490476511596</v>
      </c>
      <c r="L10" s="4">
        <v>32.650551649613</v>
      </c>
      <c r="M10" s="4">
        <v>32.069571792786896</v>
      </c>
      <c r="N10" s="4">
        <v>28.074689187995755</v>
      </c>
      <c r="O10" s="4">
        <v>29.584005449642529</v>
      </c>
      <c r="P10" s="4">
        <v>30.83673246699238</v>
      </c>
      <c r="Q10" s="4">
        <v>25.834843218920369</v>
      </c>
      <c r="R10" s="4">
        <v>33.947708871943405</v>
      </c>
      <c r="S10" s="4">
        <v>32.064270506604856</v>
      </c>
      <c r="T10" s="4">
        <v>27.293719443457238</v>
      </c>
      <c r="U10" s="4">
        <v>25.30017540713888</v>
      </c>
      <c r="V10" s="4">
        <v>31.075304958525646</v>
      </c>
      <c r="W10" s="4">
        <v>34.092824339759659</v>
      </c>
      <c r="X10" s="38">
        <v>28.555463973053833</v>
      </c>
      <c r="Y10" s="41">
        <f t="shared" si="0"/>
        <v>69.960171035982853</v>
      </c>
      <c r="AA10" s="24">
        <v>14</v>
      </c>
      <c r="AB10" s="2">
        <v>0</v>
      </c>
      <c r="AC10" s="2">
        <f t="shared" si="2"/>
        <v>0</v>
      </c>
      <c r="AD10" s="2">
        <f>1-AC10/$AI$9</f>
        <v>1</v>
      </c>
      <c r="AE10" s="2">
        <v>4</v>
      </c>
      <c r="AF10" s="25">
        <f t="shared" si="1"/>
        <v>4</v>
      </c>
    </row>
    <row r="11" spans="1:40" x14ac:dyDescent="0.2">
      <c r="A11" s="5">
        <v>36.945841289210719</v>
      </c>
      <c r="B11" s="4">
        <v>23.942864734433982</v>
      </c>
      <c r="C11" s="4">
        <v>26.191786370755935</v>
      </c>
      <c r="D11" s="4">
        <v>29.909726970546359</v>
      </c>
      <c r="E11" s="4">
        <v>31.350221661117036</v>
      </c>
      <c r="F11" s="4">
        <v>31.204417309837947</v>
      </c>
      <c r="G11" s="4">
        <v>29.665378855879339</v>
      </c>
      <c r="H11" s="4">
        <v>27.886850118635166</v>
      </c>
      <c r="I11" s="4">
        <v>18.408879878309289</v>
      </c>
      <c r="J11" s="4">
        <v>26.30961020601702</v>
      </c>
      <c r="K11" s="4">
        <v>28.221742211082894</v>
      </c>
      <c r="L11" s="4">
        <v>44.787833283484012</v>
      </c>
      <c r="M11" s="4">
        <v>30.796188065620811</v>
      </c>
      <c r="N11" s="4">
        <v>27.61458273147246</v>
      </c>
      <c r="O11" s="4">
        <v>23.054105933784669</v>
      </c>
      <c r="P11" s="4">
        <v>31.721554416773024</v>
      </c>
      <c r="Q11" s="4">
        <v>28.990567319949086</v>
      </c>
      <c r="R11" s="4">
        <v>33.140083710529389</v>
      </c>
      <c r="S11" s="4">
        <v>26.19978244774363</v>
      </c>
      <c r="T11" s="4">
        <v>21.625209862534895</v>
      </c>
      <c r="U11" s="4">
        <v>36.194510487022086</v>
      </c>
      <c r="V11" s="4">
        <v>26.330079720395254</v>
      </c>
      <c r="W11" s="4">
        <v>32.505802446651593</v>
      </c>
      <c r="X11" s="38">
        <v>20.449325551204964</v>
      </c>
      <c r="Y11" s="41">
        <f t="shared" si="0"/>
        <v>62.801070163948239</v>
      </c>
      <c r="AA11" s="24">
        <v>16</v>
      </c>
      <c r="AB11" s="2">
        <v>0</v>
      </c>
      <c r="AC11" s="2">
        <f t="shared" si="2"/>
        <v>0</v>
      </c>
      <c r="AD11" s="2">
        <f>1-AC11/$AI$9</f>
        <v>1</v>
      </c>
      <c r="AE11" s="2">
        <v>2</v>
      </c>
      <c r="AF11" s="25">
        <f t="shared" si="1"/>
        <v>2</v>
      </c>
    </row>
    <row r="12" spans="1:40" x14ac:dyDescent="0.2">
      <c r="A12" s="5">
        <v>30.561689551308046</v>
      </c>
      <c r="B12" s="4">
        <v>25.450819140077009</v>
      </c>
      <c r="C12" s="4">
        <v>29.912348177666477</v>
      </c>
      <c r="D12" s="4">
        <v>29.141043750167348</v>
      </c>
      <c r="E12" s="4">
        <v>32.980785515887831</v>
      </c>
      <c r="F12" s="4">
        <v>32.602730452805325</v>
      </c>
      <c r="G12" s="4">
        <v>25.413278503662159</v>
      </c>
      <c r="H12" s="4">
        <v>35.025465579458441</v>
      </c>
      <c r="I12" s="4">
        <v>26.511044249788306</v>
      </c>
      <c r="J12" s="4">
        <v>23.487679721710009</v>
      </c>
      <c r="K12" s="4">
        <v>32.519801461348521</v>
      </c>
      <c r="L12" s="4">
        <v>32.365750866508556</v>
      </c>
      <c r="M12" s="4">
        <v>25.709362483387707</v>
      </c>
      <c r="N12" s="4">
        <v>29.466012835567611</v>
      </c>
      <c r="O12" s="4">
        <v>28.97990822601222</v>
      </c>
      <c r="P12" s="4">
        <v>20.07933139201117</v>
      </c>
      <c r="Q12" s="4">
        <v>37.70955460075065</v>
      </c>
      <c r="R12" s="4">
        <v>30.554868951377106</v>
      </c>
      <c r="S12" s="4">
        <v>27.665788732711746</v>
      </c>
      <c r="T12" s="4">
        <v>27.324683205920515</v>
      </c>
      <c r="U12" s="4">
        <v>26.365166266292761</v>
      </c>
      <c r="V12" s="4">
        <v>30.735223410289993</v>
      </c>
      <c r="W12" s="4">
        <v>35.400411579759904</v>
      </c>
      <c r="X12" s="38">
        <v>27.318032675155266</v>
      </c>
      <c r="Y12" s="41">
        <f t="shared" si="0"/>
        <v>71.857776161966086</v>
      </c>
      <c r="AA12" s="24">
        <v>18</v>
      </c>
      <c r="AB12" s="2">
        <v>0</v>
      </c>
      <c r="AC12" s="2">
        <f t="shared" si="2"/>
        <v>0</v>
      </c>
      <c r="AD12" s="2">
        <f>1-AC12/$AI$9</f>
        <v>1</v>
      </c>
      <c r="AE12" s="2">
        <v>4</v>
      </c>
      <c r="AF12" s="25">
        <f t="shared" si="1"/>
        <v>4</v>
      </c>
    </row>
    <row r="13" spans="1:40" x14ac:dyDescent="0.2">
      <c r="A13" s="5">
        <v>26.149146855133765</v>
      </c>
      <c r="B13" s="4">
        <v>27.637746017918307</v>
      </c>
      <c r="C13" s="4">
        <v>24.270714039821833</v>
      </c>
      <c r="D13" s="4">
        <v>31.500289196307744</v>
      </c>
      <c r="E13" s="4">
        <v>32.436354576391032</v>
      </c>
      <c r="F13" s="4">
        <v>34.149956267090786</v>
      </c>
      <c r="G13" s="4">
        <v>25.413278503662159</v>
      </c>
      <c r="H13" s="4">
        <v>34.631800699962206</v>
      </c>
      <c r="I13" s="4">
        <v>34.602852660425185</v>
      </c>
      <c r="J13" s="4">
        <v>19.661299937918397</v>
      </c>
      <c r="K13" s="4">
        <v>27.645745781343383</v>
      </c>
      <c r="L13" s="4">
        <v>34.355769113990306</v>
      </c>
      <c r="M13" s="4">
        <v>30.4956809067771</v>
      </c>
      <c r="N13" s="4">
        <v>28.518294595846694</v>
      </c>
      <c r="O13" s="4">
        <v>28.096711292736419</v>
      </c>
      <c r="P13" s="4">
        <v>29.82628636799371</v>
      </c>
      <c r="Q13" s="4">
        <v>33.919438757923473</v>
      </c>
      <c r="R13" s="4">
        <v>32.815933513682175</v>
      </c>
      <c r="S13" s="4">
        <v>23.091375817926632</v>
      </c>
      <c r="T13" s="4">
        <v>28.638202079643559</v>
      </c>
      <c r="U13" s="4">
        <v>29.875388007785944</v>
      </c>
      <c r="V13" s="4">
        <v>26.804515030473794</v>
      </c>
      <c r="W13" s="4">
        <v>31.13153873771147</v>
      </c>
      <c r="X13" s="38">
        <v>36.782312181325537</v>
      </c>
      <c r="Y13" s="41">
        <f t="shared" si="0"/>
        <v>67.023389795666859</v>
      </c>
      <c r="AA13" s="24">
        <v>20</v>
      </c>
      <c r="AB13" s="2">
        <v>0</v>
      </c>
      <c r="AC13" s="2">
        <f t="shared" si="2"/>
        <v>0</v>
      </c>
      <c r="AD13" s="2">
        <f>1-AC13/$AI$9</f>
        <v>1</v>
      </c>
      <c r="AE13" s="2">
        <v>2</v>
      </c>
      <c r="AF13" s="25">
        <f t="shared" si="1"/>
        <v>2</v>
      </c>
    </row>
    <row r="14" spans="1:40" x14ac:dyDescent="0.2">
      <c r="A14" s="5">
        <v>33.829010739281792</v>
      </c>
      <c r="B14" s="4">
        <v>28.389948936660502</v>
      </c>
      <c r="C14" s="4">
        <v>29.810481993469967</v>
      </c>
      <c r="D14" s="4">
        <v>29.045895724572102</v>
      </c>
      <c r="E14" s="4">
        <v>31.130956452933393</v>
      </c>
      <c r="F14" s="4">
        <v>42.771040552149699</v>
      </c>
      <c r="G14" s="4">
        <v>25.258887109833829</v>
      </c>
      <c r="H14" s="4">
        <v>36.568928493047956</v>
      </c>
      <c r="I14" s="4">
        <v>24.235675775244598</v>
      </c>
      <c r="J14" s="4">
        <v>24.580459629801766</v>
      </c>
      <c r="K14" s="4">
        <v>33.817658755040412</v>
      </c>
      <c r="L14" s="4">
        <v>20.706102331325297</v>
      </c>
      <c r="M14" s="4">
        <v>28.310602784567354</v>
      </c>
      <c r="N14" s="4">
        <v>26.773044618863622</v>
      </c>
      <c r="O14" s="4">
        <v>30.016583213495064</v>
      </c>
      <c r="P14" s="4">
        <v>34.494343205164697</v>
      </c>
      <c r="Q14" s="4">
        <v>29.194726617594871</v>
      </c>
      <c r="R14" s="4">
        <v>36.658817177354223</v>
      </c>
      <c r="S14" s="4">
        <v>32.207976904214753</v>
      </c>
      <c r="T14" s="4">
        <v>27.510962437584144</v>
      </c>
      <c r="U14" s="4">
        <v>26.878143881756323</v>
      </c>
      <c r="V14" s="4">
        <v>32.153931592604081</v>
      </c>
      <c r="W14" s="4">
        <v>27.767754106761554</v>
      </c>
      <c r="X14" s="38">
        <v>31.85478690895593</v>
      </c>
      <c r="Y14" s="41">
        <f t="shared" si="0"/>
        <v>72.843133322915449</v>
      </c>
      <c r="AA14" s="24">
        <v>22</v>
      </c>
      <c r="AB14" s="2">
        <v>0</v>
      </c>
      <c r="AC14" s="2">
        <f t="shared" si="2"/>
        <v>0</v>
      </c>
      <c r="AD14" s="2">
        <f>1-AC14/$AI$9</f>
        <v>1</v>
      </c>
      <c r="AE14" s="2">
        <v>4</v>
      </c>
      <c r="AF14" s="25">
        <f t="shared" si="1"/>
        <v>4</v>
      </c>
    </row>
    <row r="15" spans="1:40" x14ac:dyDescent="0.2">
      <c r="A15" s="5">
        <v>27.530941107735561</v>
      </c>
      <c r="B15" s="4">
        <v>30.513041020366632</v>
      </c>
      <c r="C15" s="4">
        <v>42.851390169508299</v>
      </c>
      <c r="D15" s="4">
        <v>31.361808048297792</v>
      </c>
      <c r="E15" s="4">
        <v>37.22729834959123</v>
      </c>
      <c r="F15" s="4">
        <v>28.878689334319979</v>
      </c>
      <c r="G15" s="4">
        <v>37.834566435996635</v>
      </c>
      <c r="H15" s="4">
        <v>32.704790380673543</v>
      </c>
      <c r="I15" s="4">
        <v>34.379045870625333</v>
      </c>
      <c r="J15" s="4">
        <v>21.69698268365984</v>
      </c>
      <c r="K15" s="4">
        <v>31.135305501379932</v>
      </c>
      <c r="L15" s="4">
        <v>32.633230425289405</v>
      </c>
      <c r="M15" s="4">
        <v>40.84523342519622</v>
      </c>
      <c r="N15" s="4">
        <v>37.184911135876995</v>
      </c>
      <c r="O15" s="4">
        <v>25.111310363630242</v>
      </c>
      <c r="P15" s="4">
        <v>38.234191631532511</v>
      </c>
      <c r="Q15" s="4">
        <v>33.395619463780484</v>
      </c>
      <c r="R15" s="4">
        <v>33.026075265009098</v>
      </c>
      <c r="S15" s="4">
        <v>21.617918219295767</v>
      </c>
      <c r="T15" s="4">
        <v>31.243605780716408</v>
      </c>
      <c r="U15" s="4">
        <v>22.785501425364949</v>
      </c>
      <c r="V15" s="4">
        <v>26.641867640826465</v>
      </c>
      <c r="W15" s="4">
        <v>27.652425225089075</v>
      </c>
      <c r="X15" s="38">
        <v>36.840424831923244</v>
      </c>
      <c r="Y15" s="41">
        <f t="shared" si="0"/>
        <v>70.845842010691172</v>
      </c>
      <c r="AA15" s="24">
        <v>24</v>
      </c>
      <c r="AB15" s="2">
        <v>0</v>
      </c>
      <c r="AC15" s="2">
        <f t="shared" si="2"/>
        <v>0</v>
      </c>
      <c r="AD15" s="2">
        <f>1-AC15/$AI$9</f>
        <v>1</v>
      </c>
      <c r="AE15" s="2">
        <v>2</v>
      </c>
      <c r="AF15" s="25">
        <f t="shared" si="1"/>
        <v>2</v>
      </c>
    </row>
    <row r="16" spans="1:40" x14ac:dyDescent="0.2">
      <c r="A16" s="5">
        <v>25.409617914220846</v>
      </c>
      <c r="B16" s="4">
        <v>26.409512903761634</v>
      </c>
      <c r="C16" s="4">
        <v>25.935633324957408</v>
      </c>
      <c r="D16" s="4">
        <v>31.680575803090374</v>
      </c>
      <c r="E16" s="4">
        <v>26.18735968059088</v>
      </c>
      <c r="F16" s="4">
        <v>29.933047825066964</v>
      </c>
      <c r="G16" s="4">
        <v>32.360023995700999</v>
      </c>
      <c r="H16" s="4">
        <v>28.767891830613696</v>
      </c>
      <c r="I16" s="4">
        <v>39.974456433219146</v>
      </c>
      <c r="J16" s="4">
        <v>29.340137972219043</v>
      </c>
      <c r="K16" s="4">
        <v>32.379175600731955</v>
      </c>
      <c r="L16" s="4">
        <v>32.539181360350973</v>
      </c>
      <c r="M16" s="4">
        <v>28.282723076890321</v>
      </c>
      <c r="N16" s="4">
        <v>31.836215094308351</v>
      </c>
      <c r="O16" s="4">
        <v>38.440635591829334</v>
      </c>
      <c r="P16" s="4">
        <v>34.789115147812282</v>
      </c>
      <c r="Q16" s="4">
        <v>31.711075508834163</v>
      </c>
      <c r="R16" s="4">
        <v>20.473146303971401</v>
      </c>
      <c r="S16" s="4">
        <v>24.55295694751166</v>
      </c>
      <c r="T16" s="4">
        <v>18.380683037675169</v>
      </c>
      <c r="U16" s="4">
        <v>33.581644407253897</v>
      </c>
      <c r="V16" s="4">
        <v>30.384066776672146</v>
      </c>
      <c r="W16" s="4">
        <v>27.725495423073948</v>
      </c>
      <c r="X16" s="38">
        <v>32.527818726474344</v>
      </c>
      <c r="Y16" s="41">
        <f t="shared" si="0"/>
        <v>72.073024028786335</v>
      </c>
      <c r="AA16" s="24">
        <v>26</v>
      </c>
      <c r="AB16" s="2">
        <v>0</v>
      </c>
      <c r="AC16" s="2">
        <f t="shared" si="2"/>
        <v>0</v>
      </c>
      <c r="AD16" s="2">
        <f>1-AC16/$AI$9</f>
        <v>1</v>
      </c>
      <c r="AE16" s="2">
        <v>4</v>
      </c>
      <c r="AF16" s="25">
        <f t="shared" si="1"/>
        <v>4</v>
      </c>
    </row>
    <row r="17" spans="1:32" x14ac:dyDescent="0.2">
      <c r="A17" s="5">
        <v>36.690264633619975</v>
      </c>
      <c r="B17" s="4">
        <v>34.18876154353481</v>
      </c>
      <c r="C17" s="4">
        <v>28.138405424167495</v>
      </c>
      <c r="D17" s="4">
        <v>27.184036724582988</v>
      </c>
      <c r="E17" s="4">
        <v>30.590123805775264</v>
      </c>
      <c r="F17" s="4">
        <v>28.358840754795249</v>
      </c>
      <c r="G17" s="4">
        <v>35.420872637661894</v>
      </c>
      <c r="H17" s="4">
        <v>23.998677798716503</v>
      </c>
      <c r="I17" s="4">
        <v>21.263895824927424</v>
      </c>
      <c r="J17" s="4">
        <v>38.636288044373963</v>
      </c>
      <c r="K17" s="4">
        <v>29.36513808549191</v>
      </c>
      <c r="L17" s="4">
        <v>32.191324470738977</v>
      </c>
      <c r="M17" s="4">
        <v>32.466520329878989</v>
      </c>
      <c r="N17" s="4">
        <v>33.615336300243918</v>
      </c>
      <c r="O17" s="4">
        <v>30.92827344920812</v>
      </c>
      <c r="P17" s="4">
        <v>28.444068542701775</v>
      </c>
      <c r="Q17" s="4">
        <v>28.707464597377577</v>
      </c>
      <c r="R17" s="4">
        <v>22.424306894676143</v>
      </c>
      <c r="S17" s="4">
        <v>28.392322685100396</v>
      </c>
      <c r="T17" s="4">
        <v>25.843905731246647</v>
      </c>
      <c r="U17" s="4">
        <v>32.431125686714665</v>
      </c>
      <c r="V17" s="4">
        <v>28.269120012666431</v>
      </c>
      <c r="W17" s="4">
        <v>21.49453323417147</v>
      </c>
      <c r="X17" s="38">
        <v>24.489217118476773</v>
      </c>
      <c r="Y17" s="41">
        <f t="shared" si="0"/>
        <v>66.757106857815401</v>
      </c>
      <c r="AA17" s="24">
        <v>28</v>
      </c>
      <c r="AB17" s="2">
        <v>0</v>
      </c>
      <c r="AC17" s="2">
        <f t="shared" si="2"/>
        <v>0</v>
      </c>
      <c r="AD17" s="2">
        <f>1-AC17/$AI$9</f>
        <v>1</v>
      </c>
      <c r="AE17" s="2">
        <v>2</v>
      </c>
      <c r="AF17" s="25">
        <f t="shared" si="1"/>
        <v>2</v>
      </c>
    </row>
    <row r="18" spans="1:32" x14ac:dyDescent="0.2">
      <c r="A18" s="5">
        <v>27.870460622760881</v>
      </c>
      <c r="B18" s="4">
        <v>33.615258555035467</v>
      </c>
      <c r="C18" s="4">
        <v>30.671020886823509</v>
      </c>
      <c r="D18" s="4">
        <v>29.550786676024252</v>
      </c>
      <c r="E18" s="4">
        <v>38.405851320810918</v>
      </c>
      <c r="F18" s="4">
        <v>13.148026824832147</v>
      </c>
      <c r="G18" s="4">
        <v>27.433864863503757</v>
      </c>
      <c r="H18" s="4">
        <v>29.421261694911422</v>
      </c>
      <c r="I18" s="4">
        <v>36.86186141290132</v>
      </c>
      <c r="J18" s="4">
        <v>28.090197569828735</v>
      </c>
      <c r="K18" s="4">
        <v>26.171495002048147</v>
      </c>
      <c r="L18" s="4">
        <v>29.989649153210564</v>
      </c>
      <c r="M18" s="4">
        <v>30.251912560631716</v>
      </c>
      <c r="N18" s="4">
        <v>31.64663753509798</v>
      </c>
      <c r="O18" s="4">
        <v>30.660510295689733</v>
      </c>
      <c r="P18" s="4">
        <v>34.566883040177139</v>
      </c>
      <c r="Q18" s="4">
        <v>30.619446506466886</v>
      </c>
      <c r="R18" s="4">
        <v>33.581228861221391</v>
      </c>
      <c r="S18" s="4">
        <v>38.989179638775894</v>
      </c>
      <c r="T18" s="4">
        <v>36.474775772012933</v>
      </c>
      <c r="U18" s="4">
        <v>22.977267256126321</v>
      </c>
      <c r="V18" s="4">
        <v>35.428243550775719</v>
      </c>
      <c r="W18" s="4">
        <v>25.167957603219353</v>
      </c>
      <c r="X18" s="38">
        <v>33.51731816226895</v>
      </c>
      <c r="Y18" s="41">
        <f t="shared" si="0"/>
        <v>62.296789083006615</v>
      </c>
      <c r="AA18" s="24">
        <v>30</v>
      </c>
      <c r="AB18" s="2">
        <v>0</v>
      </c>
      <c r="AC18" s="2">
        <f t="shared" si="2"/>
        <v>0</v>
      </c>
      <c r="AD18" s="2">
        <f>1-AC18/$AI$9</f>
        <v>1</v>
      </c>
      <c r="AE18" s="2">
        <v>4</v>
      </c>
      <c r="AF18" s="25">
        <f t="shared" si="1"/>
        <v>4</v>
      </c>
    </row>
    <row r="19" spans="1:32" x14ac:dyDescent="0.2">
      <c r="A19" s="5">
        <v>32.941859136267674</v>
      </c>
      <c r="B19" s="4">
        <v>28.139652930026248</v>
      </c>
      <c r="C19" s="4">
        <v>38.689806432932315</v>
      </c>
      <c r="D19" s="4">
        <v>25.725304125579598</v>
      </c>
      <c r="E19" s="4">
        <v>31.594348489461137</v>
      </c>
      <c r="F19" s="4">
        <v>32.43800063605488</v>
      </c>
      <c r="G19" s="4">
        <v>30.857304022742486</v>
      </c>
      <c r="H19" s="4">
        <v>24.786168333725414</v>
      </c>
      <c r="I19" s="4">
        <v>22.115183513836616</v>
      </c>
      <c r="J19" s="4">
        <v>17.60293850688748</v>
      </c>
      <c r="K19" s="4">
        <v>35.610192229753721</v>
      </c>
      <c r="L19" s="4">
        <v>34.610964982311394</v>
      </c>
      <c r="M19" s="4">
        <v>34.213542756214352</v>
      </c>
      <c r="N19" s="4">
        <v>35.279202427336713</v>
      </c>
      <c r="O19" s="4">
        <v>29.720885783127486</v>
      </c>
      <c r="P19" s="4">
        <v>21.799106227795932</v>
      </c>
      <c r="Q19" s="4">
        <v>33.724504669451946</v>
      </c>
      <c r="R19" s="4">
        <v>23.610836785219647</v>
      </c>
      <c r="S19" s="4">
        <v>31.880726767135279</v>
      </c>
      <c r="T19" s="4">
        <v>19.623738557551228</v>
      </c>
      <c r="U19" s="4">
        <v>30.832327127320958</v>
      </c>
      <c r="V19" s="4">
        <v>30.475617815237747</v>
      </c>
      <c r="W19" s="4">
        <v>22.466114089938756</v>
      </c>
      <c r="X19" s="38">
        <v>33.303813749144027</v>
      </c>
      <c r="Y19" s="41">
        <f t="shared" si="0"/>
        <v>62.012845398164124</v>
      </c>
      <c r="AA19" s="24">
        <v>32</v>
      </c>
      <c r="AB19" s="2">
        <v>0</v>
      </c>
      <c r="AC19" s="2">
        <f t="shared" si="2"/>
        <v>0</v>
      </c>
      <c r="AD19" s="2">
        <f>1-AC19/$AI$9</f>
        <v>1</v>
      </c>
      <c r="AE19" s="2">
        <v>2</v>
      </c>
      <c r="AF19" s="25">
        <f t="shared" si="1"/>
        <v>2</v>
      </c>
    </row>
    <row r="20" spans="1:32" x14ac:dyDescent="0.2">
      <c r="A20" s="5">
        <v>28.448361140720539</v>
      </c>
      <c r="B20" s="4">
        <v>24.840210020492734</v>
      </c>
      <c r="C20" s="4">
        <v>28.446307561386472</v>
      </c>
      <c r="D20" s="4">
        <v>27.129662455861858</v>
      </c>
      <c r="E20" s="4">
        <v>28.131384611949233</v>
      </c>
      <c r="F20" s="4">
        <v>31.37150449387082</v>
      </c>
      <c r="G20" s="4">
        <v>26.970246673403725</v>
      </c>
      <c r="H20" s="4">
        <v>36.815113207426776</v>
      </c>
      <c r="I20" s="4">
        <v>25.152141866219267</v>
      </c>
      <c r="J20" s="4">
        <v>30.809131948252453</v>
      </c>
      <c r="K20" s="4">
        <v>22.502847760289516</v>
      </c>
      <c r="L20" s="4">
        <v>27.312149432227223</v>
      </c>
      <c r="M20" s="4">
        <v>24.432565745421268</v>
      </c>
      <c r="N20" s="4">
        <v>24.323383605399901</v>
      </c>
      <c r="O20" s="4">
        <v>23.743108021578234</v>
      </c>
      <c r="P20" s="4">
        <v>32.492274473800386</v>
      </c>
      <c r="Q20" s="4">
        <v>31.951721014557528</v>
      </c>
      <c r="R20" s="4">
        <v>24.576294816428305</v>
      </c>
      <c r="S20" s="4">
        <v>23.615161680010893</v>
      </c>
      <c r="T20" s="4">
        <v>30.483302053105643</v>
      </c>
      <c r="U20" s="4">
        <v>33.705988776201636</v>
      </c>
      <c r="V20" s="4">
        <v>23.707194850794604</v>
      </c>
      <c r="W20" s="4">
        <v>32.793966104964809</v>
      </c>
      <c r="X20" s="38">
        <v>27.748553815642286</v>
      </c>
      <c r="Y20" s="41">
        <f t="shared" si="0"/>
        <v>70.958219460793146</v>
      </c>
      <c r="AA20" s="24">
        <v>34</v>
      </c>
      <c r="AB20" s="2">
        <v>0</v>
      </c>
      <c r="AC20" s="2">
        <f t="shared" si="2"/>
        <v>0</v>
      </c>
      <c r="AD20" s="2">
        <f>1-AC20/$AI$9</f>
        <v>1</v>
      </c>
      <c r="AE20" s="2">
        <v>4</v>
      </c>
      <c r="AF20" s="25">
        <f t="shared" si="1"/>
        <v>4</v>
      </c>
    </row>
    <row r="21" spans="1:32" x14ac:dyDescent="0.2">
      <c r="A21" s="5">
        <v>27.681974760143984</v>
      </c>
      <c r="B21" s="4">
        <v>33.652115898410841</v>
      </c>
      <c r="C21" s="4">
        <v>24.617729862265307</v>
      </c>
      <c r="D21" s="4">
        <v>32.136750454513553</v>
      </c>
      <c r="E21" s="4">
        <v>28.791193635910638</v>
      </c>
      <c r="F21" s="4">
        <v>31.463181813772355</v>
      </c>
      <c r="G21" s="4">
        <v>32.174478570336454</v>
      </c>
      <c r="H21" s="4">
        <v>33.855468433516556</v>
      </c>
      <c r="I21" s="4">
        <v>37.912276481848579</v>
      </c>
      <c r="J21" s="4">
        <v>23.673310952259655</v>
      </c>
      <c r="K21" s="4">
        <v>33.37987872872197</v>
      </c>
      <c r="L21" s="4">
        <v>25.593099988188161</v>
      </c>
      <c r="M21" s="4">
        <v>34.917327482657818</v>
      </c>
      <c r="N21" s="4">
        <v>31.190196049094961</v>
      </c>
      <c r="O21" s="4">
        <v>29.409461765469448</v>
      </c>
      <c r="P21" s="4">
        <v>27.677749004422704</v>
      </c>
      <c r="Q21" s="4">
        <v>33.974474754785319</v>
      </c>
      <c r="R21" s="4">
        <v>21.890479530752639</v>
      </c>
      <c r="S21" s="4">
        <v>24.013803134091312</v>
      </c>
      <c r="T21" s="4">
        <v>28.466366240809258</v>
      </c>
      <c r="U21" s="4">
        <v>34.804532958199317</v>
      </c>
      <c r="V21" s="4">
        <v>33.362423538731527</v>
      </c>
      <c r="W21" s="4">
        <v>28.412576733943265</v>
      </c>
      <c r="X21" s="38">
        <v>43.617614428493454</v>
      </c>
      <c r="Y21" s="41">
        <f t="shared" si="0"/>
        <v>70.181520345277605</v>
      </c>
      <c r="AA21" s="24">
        <v>36</v>
      </c>
      <c r="AB21" s="2">
        <v>0</v>
      </c>
      <c r="AC21" s="2">
        <f t="shared" si="2"/>
        <v>0</v>
      </c>
      <c r="AD21" s="2">
        <f>1-AC21/$AI$9</f>
        <v>1</v>
      </c>
      <c r="AE21" s="2">
        <v>2</v>
      </c>
      <c r="AF21" s="25">
        <f t="shared" si="1"/>
        <v>2</v>
      </c>
    </row>
    <row r="22" spans="1:32" x14ac:dyDescent="0.2">
      <c r="A22" s="5">
        <v>22.941090634985414</v>
      </c>
      <c r="B22" s="4">
        <v>29.71287671043466</v>
      </c>
      <c r="C22" s="4">
        <v>28.278322459084833</v>
      </c>
      <c r="D22" s="4">
        <v>37.814103990087105</v>
      </c>
      <c r="E22" s="4">
        <v>22.647268371388645</v>
      </c>
      <c r="F22" s="4">
        <v>28.817777970206503</v>
      </c>
      <c r="G22" s="4">
        <v>30.227328571697843</v>
      </c>
      <c r="H22" s="4">
        <v>24.69748053584896</v>
      </c>
      <c r="I22" s="4">
        <v>31.750334442905864</v>
      </c>
      <c r="J22" s="4">
        <v>34.957859086056203</v>
      </c>
      <c r="K22" s="4">
        <v>19.231829069482984</v>
      </c>
      <c r="L22" s="4">
        <v>30.05617075424211</v>
      </c>
      <c r="M22" s="4">
        <v>30.705567843774912</v>
      </c>
      <c r="N22" s="4">
        <v>26.05265632554584</v>
      </c>
      <c r="O22" s="4">
        <v>31.125034138700048</v>
      </c>
      <c r="P22" s="4">
        <v>34.352069492871344</v>
      </c>
      <c r="Q22" s="4">
        <v>29.722870936418378</v>
      </c>
      <c r="R22" s="4">
        <v>23.874751577373427</v>
      </c>
      <c r="S22" s="4">
        <v>24.383407799096112</v>
      </c>
      <c r="T22" s="4">
        <v>25.005723589982672</v>
      </c>
      <c r="U22" s="4">
        <v>31.645017860284074</v>
      </c>
      <c r="V22" s="4">
        <v>26.71061979269972</v>
      </c>
      <c r="W22" s="4">
        <v>36.164473092529313</v>
      </c>
      <c r="X22" s="38">
        <v>30.335133701317133</v>
      </c>
      <c r="Y22" s="41">
        <f t="shared" si="0"/>
        <v>65.753849018245063</v>
      </c>
      <c r="AA22" s="24">
        <v>38</v>
      </c>
      <c r="AB22" s="2">
        <v>0</v>
      </c>
      <c r="AC22" s="2">
        <f t="shared" si="2"/>
        <v>0</v>
      </c>
      <c r="AD22" s="2">
        <f>1-AC22/$AI$9</f>
        <v>1</v>
      </c>
      <c r="AE22" s="2">
        <v>4</v>
      </c>
      <c r="AF22" s="25">
        <f t="shared" si="1"/>
        <v>4</v>
      </c>
    </row>
    <row r="23" spans="1:32" x14ac:dyDescent="0.2">
      <c r="A23" s="5">
        <v>24.276442539332734</v>
      </c>
      <c r="B23" s="4">
        <v>34.704456507396486</v>
      </c>
      <c r="C23" s="4">
        <v>36.231191174785124</v>
      </c>
      <c r="D23" s="4">
        <v>28.242516078130372</v>
      </c>
      <c r="E23" s="4">
        <v>35.956272333876313</v>
      </c>
      <c r="F23" s="4">
        <v>27.028190446186855</v>
      </c>
      <c r="G23" s="4">
        <v>30.474737428011231</v>
      </c>
      <c r="H23" s="4">
        <v>26.384242887777958</v>
      </c>
      <c r="I23" s="4">
        <v>27.4410551685935</v>
      </c>
      <c r="J23" s="4">
        <v>33.309896158667485</v>
      </c>
      <c r="K23" s="4">
        <v>29.900173370429993</v>
      </c>
      <c r="L23" s="4">
        <v>32.438253312533028</v>
      </c>
      <c r="M23" s="4">
        <v>34.355217542246962</v>
      </c>
      <c r="N23" s="4">
        <v>29.059209120568553</v>
      </c>
      <c r="O23" s="4">
        <v>27.983065201903408</v>
      </c>
      <c r="P23" s="4">
        <v>21.861494168493316</v>
      </c>
      <c r="Q23" s="4">
        <v>29.187958525318475</v>
      </c>
      <c r="R23" s="4">
        <v>29.29923393407423</v>
      </c>
      <c r="S23" s="4">
        <v>35.01687532864176</v>
      </c>
      <c r="T23" s="4">
        <v>27.718270869896934</v>
      </c>
      <c r="U23" s="4">
        <v>43.109445278392663</v>
      </c>
      <c r="V23" s="4">
        <v>34.851630052817136</v>
      </c>
      <c r="W23" s="4">
        <v>38.991959499420403</v>
      </c>
      <c r="X23" s="38">
        <v>31.861707838535128</v>
      </c>
      <c r="Y23" s="41">
        <f t="shared" si="0"/>
        <v>73.856207577722984</v>
      </c>
      <c r="AA23" s="24">
        <v>40</v>
      </c>
      <c r="AB23" s="2">
        <v>0</v>
      </c>
      <c r="AC23" s="2">
        <f t="shared" si="2"/>
        <v>0</v>
      </c>
      <c r="AD23" s="2">
        <f>1-AC23/$AI$9</f>
        <v>1</v>
      </c>
      <c r="AE23" s="2">
        <v>2</v>
      </c>
      <c r="AF23" s="25">
        <f t="shared" si="1"/>
        <v>2</v>
      </c>
    </row>
    <row r="24" spans="1:32" x14ac:dyDescent="0.2">
      <c r="A24" s="5">
        <v>27.608222036256315</v>
      </c>
      <c r="B24" s="4">
        <v>36.714767262098782</v>
      </c>
      <c r="C24" s="4">
        <v>32.794814499833478</v>
      </c>
      <c r="D24" s="4">
        <v>28.572907018277196</v>
      </c>
      <c r="E24" s="4">
        <v>28.363499367525996</v>
      </c>
      <c r="F24" s="4">
        <v>35.951711649372243</v>
      </c>
      <c r="G24" s="4">
        <v>37.949146897366035</v>
      </c>
      <c r="H24" s="4">
        <v>24.548572657753262</v>
      </c>
      <c r="I24" s="4">
        <v>29.959987233843208</v>
      </c>
      <c r="J24" s="4">
        <v>31.504863879748477</v>
      </c>
      <c r="K24" s="4">
        <v>29.156299935267349</v>
      </c>
      <c r="L24" s="4">
        <v>23.146030485456851</v>
      </c>
      <c r="M24" s="4">
        <v>34.506401253257259</v>
      </c>
      <c r="N24" s="4">
        <v>39.182299833094334</v>
      </c>
      <c r="O24" s="4">
        <v>25.911319195864046</v>
      </c>
      <c r="P24" s="4">
        <v>27.870476679160355</v>
      </c>
      <c r="Q24" s="4">
        <v>44.959268334680786</v>
      </c>
      <c r="R24" s="4">
        <v>23.48356248694445</v>
      </c>
      <c r="S24" s="4">
        <v>27.241685055014273</v>
      </c>
      <c r="T24" s="4">
        <v>34.206149557923879</v>
      </c>
      <c r="U24" s="4">
        <v>32.752894771554828</v>
      </c>
      <c r="V24" s="4">
        <v>24.402754497086779</v>
      </c>
      <c r="W24" s="4">
        <v>34.028666083774674</v>
      </c>
      <c r="X24" s="38">
        <v>32.722713530625477</v>
      </c>
      <c r="Y24" s="41">
        <f t="shared" si="0"/>
        <v>71.178165630154567</v>
      </c>
      <c r="AA24" s="24">
        <v>42</v>
      </c>
      <c r="AB24" s="2">
        <v>0</v>
      </c>
      <c r="AC24" s="27">
        <f t="shared" si="2"/>
        <v>0</v>
      </c>
      <c r="AD24" s="27">
        <f>1-AC24/$AI$9</f>
        <v>1</v>
      </c>
      <c r="AE24" s="27">
        <v>4</v>
      </c>
      <c r="AF24" s="28">
        <f t="shared" si="1"/>
        <v>4</v>
      </c>
    </row>
    <row r="25" spans="1:32" x14ac:dyDescent="0.2">
      <c r="A25" s="5">
        <v>29.561864591327961</v>
      </c>
      <c r="B25" s="4">
        <v>29.855809962623912</v>
      </c>
      <c r="C25" s="4">
        <v>35.411793648473072</v>
      </c>
      <c r="D25" s="4">
        <v>20.53954443717457</v>
      </c>
      <c r="E25" s="4">
        <v>29.428793924680381</v>
      </c>
      <c r="F25" s="4">
        <v>23.947587987718478</v>
      </c>
      <c r="G25" s="4">
        <v>30.529594967646403</v>
      </c>
      <c r="H25" s="4">
        <v>33.779911225942051</v>
      </c>
      <c r="I25" s="4">
        <v>33.509127263434721</v>
      </c>
      <c r="J25" s="4">
        <v>32.579450073533465</v>
      </c>
      <c r="K25" s="4">
        <v>33.986208085253573</v>
      </c>
      <c r="L25" s="4">
        <v>27.860167382255288</v>
      </c>
      <c r="M25" s="4">
        <v>34.998376393416031</v>
      </c>
      <c r="N25" s="4">
        <v>27.098966960495137</v>
      </c>
      <c r="O25" s="4">
        <v>31.243304309302534</v>
      </c>
      <c r="P25" s="4">
        <v>35.021356286417479</v>
      </c>
      <c r="Q25" s="4">
        <v>19.166056548111271</v>
      </c>
      <c r="R25" s="4">
        <v>32.831094626566689</v>
      </c>
      <c r="S25" s="4">
        <v>33.124851562753726</v>
      </c>
      <c r="T25" s="4">
        <v>28.227357665964664</v>
      </c>
      <c r="U25" s="4">
        <v>31.038796456395268</v>
      </c>
      <c r="V25" s="4">
        <v>27.999218283904348</v>
      </c>
      <c r="W25" s="4">
        <v>35.031375330101483</v>
      </c>
      <c r="X25" s="38">
        <v>34.807423267707932</v>
      </c>
      <c r="Y25" s="41">
        <f t="shared" si="0"/>
        <v>66.804567945780974</v>
      </c>
      <c r="AA25" s="24">
        <v>44</v>
      </c>
      <c r="AB25" s="2">
        <v>0</v>
      </c>
      <c r="AC25" s="27">
        <f t="shared" si="2"/>
        <v>0</v>
      </c>
      <c r="AD25" s="27">
        <f>1-AC25/$AI$9</f>
        <v>1</v>
      </c>
      <c r="AE25" s="27">
        <v>5</v>
      </c>
      <c r="AF25" s="28">
        <f t="shared" si="1"/>
        <v>5</v>
      </c>
    </row>
    <row r="26" spans="1:32" x14ac:dyDescent="0.2">
      <c r="A26" s="5">
        <v>30.10538702105303</v>
      </c>
      <c r="B26" s="4">
        <v>32.935259186596831</v>
      </c>
      <c r="C26" s="4">
        <v>30.735241509080037</v>
      </c>
      <c r="D26" s="4">
        <v>29.703478840820207</v>
      </c>
      <c r="E26" s="4">
        <v>28.35493022443244</v>
      </c>
      <c r="F26" s="4">
        <v>29.826508289623689</v>
      </c>
      <c r="G26" s="4">
        <v>27.529884052819146</v>
      </c>
      <c r="H26" s="4">
        <v>26.235097555390993</v>
      </c>
      <c r="I26" s="4">
        <v>34.232695488643287</v>
      </c>
      <c r="J26" s="4">
        <v>33.535899155824488</v>
      </c>
      <c r="K26" s="4">
        <v>27.425506880572208</v>
      </c>
      <c r="L26" s="4">
        <v>31.659695102088726</v>
      </c>
      <c r="M26" s="4">
        <v>25.471849627930141</v>
      </c>
      <c r="N26" s="4">
        <v>23.103934691899703</v>
      </c>
      <c r="O26" s="4">
        <v>27.564257942320673</v>
      </c>
      <c r="P26" s="4">
        <v>36.062554918718249</v>
      </c>
      <c r="Q26" s="4">
        <v>29.279810626587093</v>
      </c>
      <c r="R26" s="4">
        <v>30.145238818838134</v>
      </c>
      <c r="S26" s="4">
        <v>30.606652065811225</v>
      </c>
      <c r="T26" s="4">
        <v>28.623851360024471</v>
      </c>
      <c r="U26" s="4">
        <v>25.109494973298325</v>
      </c>
      <c r="V26" s="4">
        <v>33.621897501221881</v>
      </c>
      <c r="W26" s="4">
        <v>32.933142362008169</v>
      </c>
      <c r="X26" s="38">
        <v>31.723936907803157</v>
      </c>
      <c r="Y26" s="41">
        <f t="shared" si="0"/>
        <v>74.448527220589028</v>
      </c>
      <c r="AA26" s="24">
        <v>46</v>
      </c>
      <c r="AB26" s="2">
        <v>0</v>
      </c>
      <c r="AC26" s="27">
        <f t="shared" si="2"/>
        <v>0</v>
      </c>
      <c r="AD26" s="27">
        <f>1-AC26/$AI$9</f>
        <v>1</v>
      </c>
      <c r="AE26" s="27">
        <v>6</v>
      </c>
      <c r="AF26" s="28">
        <f t="shared" si="1"/>
        <v>6</v>
      </c>
    </row>
    <row r="27" spans="1:32" x14ac:dyDescent="0.2">
      <c r="A27" s="5">
        <v>26.108493730437722</v>
      </c>
      <c r="B27" s="4">
        <v>29.511486104637804</v>
      </c>
      <c r="C27" s="4">
        <v>36.438851598708133</v>
      </c>
      <c r="D27" s="4">
        <v>26.76789518031763</v>
      </c>
      <c r="E27" s="4">
        <v>39.792694379838096</v>
      </c>
      <c r="F27" s="4">
        <v>37.455282769432799</v>
      </c>
      <c r="G27" s="4">
        <v>40.742094270367446</v>
      </c>
      <c r="H27" s="4">
        <v>22.311692874802571</v>
      </c>
      <c r="I27" s="4">
        <v>34.244537646907666</v>
      </c>
      <c r="J27" s="4">
        <v>38.973420311968319</v>
      </c>
      <c r="K27" s="4">
        <v>28.198412593437368</v>
      </c>
      <c r="L27" s="4">
        <v>29.724272944184161</v>
      </c>
      <c r="M27" s="4">
        <v>31.6979128170371</v>
      </c>
      <c r="N27" s="4">
        <v>34.513784017617496</v>
      </c>
      <c r="O27" s="4">
        <v>21.074166481019272</v>
      </c>
      <c r="P27" s="4">
        <v>21.424100247832211</v>
      </c>
      <c r="Q27" s="4">
        <v>30.695526372792163</v>
      </c>
      <c r="R27" s="4">
        <v>26.411102753309386</v>
      </c>
      <c r="S27" s="4">
        <v>29.192327950833558</v>
      </c>
      <c r="T27" s="4">
        <v>32.521482256467024</v>
      </c>
      <c r="U27" s="4">
        <v>18.44834627231495</v>
      </c>
      <c r="V27" s="4">
        <v>30.512552391966796</v>
      </c>
      <c r="W27" s="4">
        <v>22.970119210073626</v>
      </c>
      <c r="X27" s="38">
        <v>37.133545273471825</v>
      </c>
      <c r="Y27" s="41">
        <f t="shared" si="0"/>
        <v>61.834205628136793</v>
      </c>
      <c r="AA27" s="24">
        <v>48</v>
      </c>
      <c r="AB27" s="2">
        <v>0</v>
      </c>
      <c r="AC27" s="27">
        <f t="shared" si="2"/>
        <v>0</v>
      </c>
      <c r="AD27" s="27">
        <f>1-AC27/$AI$9</f>
        <v>1</v>
      </c>
      <c r="AE27" s="27">
        <v>7</v>
      </c>
      <c r="AF27" s="28">
        <f t="shared" si="1"/>
        <v>7</v>
      </c>
    </row>
    <row r="28" spans="1:32" x14ac:dyDescent="0.2">
      <c r="A28" s="5">
        <v>31.197358609051552</v>
      </c>
      <c r="B28" s="4">
        <v>31.828737954473556</v>
      </c>
      <c r="C28" s="4">
        <v>31.794092213639257</v>
      </c>
      <c r="D28" s="4">
        <v>21.796057505928097</v>
      </c>
      <c r="E28" s="4">
        <v>25.404804082472701</v>
      </c>
      <c r="F28" s="4">
        <v>28.013028166979389</v>
      </c>
      <c r="G28" s="4">
        <v>30.691648851621181</v>
      </c>
      <c r="H28" s="4">
        <v>34.961174757434151</v>
      </c>
      <c r="I28" s="4">
        <v>33.650577524269018</v>
      </c>
      <c r="J28" s="4">
        <v>39.106045083788871</v>
      </c>
      <c r="K28" s="4">
        <v>22.417206854889788</v>
      </c>
      <c r="L28" s="4">
        <v>30.14154259154807</v>
      </c>
      <c r="M28" s="4">
        <v>34.507132510818622</v>
      </c>
      <c r="N28" s="4">
        <v>29.776334498279496</v>
      </c>
      <c r="O28" s="4">
        <v>32.215005233773013</v>
      </c>
      <c r="P28" s="4">
        <v>35.809765292789393</v>
      </c>
      <c r="Q28" s="4">
        <v>27.027905739946377</v>
      </c>
      <c r="R28" s="4">
        <v>33.891111788098527</v>
      </c>
      <c r="S28" s="4">
        <v>33.872280871050172</v>
      </c>
      <c r="T28" s="4">
        <v>27.279816723444945</v>
      </c>
      <c r="U28" s="4">
        <v>25.773101888988137</v>
      </c>
      <c r="V28" s="4">
        <v>24.039387001757049</v>
      </c>
      <c r="W28" s="4">
        <v>29.782496870761225</v>
      </c>
      <c r="X28" s="38">
        <v>30.829310076996443</v>
      </c>
      <c r="Y28" s="41">
        <f t="shared" si="0"/>
        <v>68.252651362574937</v>
      </c>
      <c r="AA28" s="24">
        <v>50</v>
      </c>
      <c r="AB28" s="2">
        <v>0</v>
      </c>
      <c r="AC28" s="27">
        <f t="shared" si="2"/>
        <v>0</v>
      </c>
      <c r="AD28" s="27">
        <f>1-AC28/$AI$9</f>
        <v>1</v>
      </c>
      <c r="AE28" s="27">
        <v>8</v>
      </c>
      <c r="AF28" s="28">
        <f t="shared" si="1"/>
        <v>8</v>
      </c>
    </row>
    <row r="29" spans="1:32" x14ac:dyDescent="0.2">
      <c r="A29" s="5">
        <v>28.971441404152305</v>
      </c>
      <c r="B29" s="4">
        <v>29.705475944907473</v>
      </c>
      <c r="C29" s="4">
        <v>32.448362171386904</v>
      </c>
      <c r="D29" s="4">
        <v>32.853044156853322</v>
      </c>
      <c r="E29" s="4">
        <v>38.394548809628418</v>
      </c>
      <c r="F29" s="4">
        <v>21.717196809240907</v>
      </c>
      <c r="G29" s="4">
        <v>32.074511764686719</v>
      </c>
      <c r="H29" s="4">
        <v>24.359244070472283</v>
      </c>
      <c r="I29" s="4">
        <v>23.69820038744869</v>
      </c>
      <c r="J29" s="4">
        <v>25.798422024355656</v>
      </c>
      <c r="K29" s="4">
        <v>32.061321704980053</v>
      </c>
      <c r="L29" s="4">
        <v>24.006210049205315</v>
      </c>
      <c r="M29" s="4">
        <v>26.557124430089754</v>
      </c>
      <c r="N29" s="4">
        <v>26.464005801547049</v>
      </c>
      <c r="O29" s="4">
        <v>13.662319866358416</v>
      </c>
      <c r="P29" s="4">
        <v>42.785697252301276</v>
      </c>
      <c r="Q29" s="4">
        <v>19.626914834160218</v>
      </c>
      <c r="R29" s="4">
        <v>39.386633475953005</v>
      </c>
      <c r="S29" s="4">
        <v>26.855884409415893</v>
      </c>
      <c r="T29" s="4">
        <v>20.469699556669362</v>
      </c>
      <c r="U29" s="4">
        <v>32.136551388287145</v>
      </c>
      <c r="V29" s="4">
        <v>30.502515890438673</v>
      </c>
      <c r="W29" s="4">
        <v>21.842334893286459</v>
      </c>
      <c r="X29" s="38">
        <v>30.327914834156761</v>
      </c>
      <c r="Y29" s="41">
        <f t="shared" si="0"/>
        <v>55.006431509759537</v>
      </c>
      <c r="AA29" s="24">
        <v>52</v>
      </c>
      <c r="AB29" s="2">
        <v>1</v>
      </c>
      <c r="AC29" s="27">
        <f t="shared" si="2"/>
        <v>1</v>
      </c>
      <c r="AD29" s="27">
        <f>1-AC29/$AI$9</f>
        <v>0.995</v>
      </c>
      <c r="AE29" s="27">
        <v>9</v>
      </c>
      <c r="AF29" s="28">
        <f t="shared" si="1"/>
        <v>8.9550000000000001</v>
      </c>
    </row>
    <row r="30" spans="1:32" x14ac:dyDescent="0.2">
      <c r="A30" s="5">
        <v>29.885914200823013</v>
      </c>
      <c r="B30" s="4">
        <v>33.034182791538313</v>
      </c>
      <c r="C30" s="4">
        <v>36.035716403228008</v>
      </c>
      <c r="D30" s="4">
        <v>32.253185967965564</v>
      </c>
      <c r="E30" s="4">
        <v>33.959595187603966</v>
      </c>
      <c r="F30" s="4">
        <v>21.997504913376773</v>
      </c>
      <c r="G30" s="4">
        <v>26.873782077903531</v>
      </c>
      <c r="H30" s="4">
        <v>26.321029214029402</v>
      </c>
      <c r="I30" s="4">
        <v>24.077399540988459</v>
      </c>
      <c r="J30" s="4">
        <v>36.733277112840952</v>
      </c>
      <c r="K30" s="4">
        <v>28.968699260485732</v>
      </c>
      <c r="L30" s="4">
        <v>28.970844202927168</v>
      </c>
      <c r="M30" s="4">
        <v>31.446133914765472</v>
      </c>
      <c r="N30" s="4">
        <v>41.442937277536572</v>
      </c>
      <c r="O30" s="4">
        <v>33.833573017951515</v>
      </c>
      <c r="P30" s="4">
        <v>23.88205053573245</v>
      </c>
      <c r="Q30" s="4">
        <v>28.07963806003977</v>
      </c>
      <c r="R30" s="4">
        <v>31.417047442889295</v>
      </c>
      <c r="S30" s="4">
        <v>32.710949957749762</v>
      </c>
      <c r="T30" s="4">
        <v>34.338402142677971</v>
      </c>
      <c r="U30" s="4">
        <v>25.915555517953777</v>
      </c>
      <c r="V30" s="4">
        <v>34.621739679812904</v>
      </c>
      <c r="W30" s="4">
        <v>26.045469834986203</v>
      </c>
      <c r="X30" s="38">
        <v>37.664819915238098</v>
      </c>
      <c r="Y30" s="41">
        <f t="shared" si="0"/>
        <v>71.795110967062996</v>
      </c>
      <c r="AA30" s="24">
        <v>54</v>
      </c>
      <c r="AB30" s="2">
        <v>2</v>
      </c>
      <c r="AC30" s="27">
        <f t="shared" si="2"/>
        <v>3</v>
      </c>
      <c r="AD30" s="27">
        <f>1-AC30/$AI$9</f>
        <v>0.98499999999999999</v>
      </c>
      <c r="AE30" s="27">
        <v>10</v>
      </c>
      <c r="AF30" s="28">
        <f t="shared" si="1"/>
        <v>9.85</v>
      </c>
    </row>
    <row r="31" spans="1:32" x14ac:dyDescent="0.2">
      <c r="A31" s="5">
        <v>32.113390251163317</v>
      </c>
      <c r="B31" s="4">
        <v>27.925199091746574</v>
      </c>
      <c r="C31" s="4">
        <v>24.242865543017665</v>
      </c>
      <c r="D31" s="4">
        <v>28.897722077894379</v>
      </c>
      <c r="E31" s="4">
        <v>31.000725921958072</v>
      </c>
      <c r="F31" s="4">
        <v>30.44276941032291</v>
      </c>
      <c r="G31" s="4">
        <v>31.345138917268152</v>
      </c>
      <c r="H31" s="4">
        <v>31.793165011280283</v>
      </c>
      <c r="I31" s="4">
        <v>32.486632369855663</v>
      </c>
      <c r="J31" s="4">
        <v>30.060237489951955</v>
      </c>
      <c r="K31" s="4">
        <v>35.237459170415775</v>
      </c>
      <c r="L31" s="4">
        <v>25.240455982943249</v>
      </c>
      <c r="M31" s="4">
        <v>25.35846263099274</v>
      </c>
      <c r="N31" s="4">
        <v>32.239704826182653</v>
      </c>
      <c r="O31" s="4">
        <v>34.158706124723537</v>
      </c>
      <c r="P31" s="4">
        <v>31.532575122352551</v>
      </c>
      <c r="Q31" s="4">
        <v>25.312843735996765</v>
      </c>
      <c r="R31" s="4">
        <v>30.742846358649359</v>
      </c>
      <c r="S31" s="4">
        <v>32.166704859715466</v>
      </c>
      <c r="T31" s="4">
        <v>41.11116671601814</v>
      </c>
      <c r="U31" s="4">
        <v>27.806941454860787</v>
      </c>
      <c r="V31" s="4">
        <v>32.606509388313839</v>
      </c>
      <c r="W31" s="4">
        <v>38.882076438410294</v>
      </c>
      <c r="X31" s="38">
        <v>31.952904862190881</v>
      </c>
      <c r="Y31" s="41">
        <f t="shared" si="0"/>
        <v>74.796165261957682</v>
      </c>
      <c r="AA31" s="24">
        <v>56</v>
      </c>
      <c r="AB31" s="2">
        <v>5</v>
      </c>
      <c r="AC31" s="27">
        <f t="shared" si="2"/>
        <v>8</v>
      </c>
      <c r="AD31" s="27">
        <f>1-AC31/$AI$9</f>
        <v>0.96</v>
      </c>
      <c r="AE31" s="27">
        <v>11</v>
      </c>
      <c r="AF31" s="28">
        <f t="shared" si="1"/>
        <v>10.559999999999999</v>
      </c>
    </row>
    <row r="32" spans="1:32" x14ac:dyDescent="0.2">
      <c r="A32" s="5">
        <v>29.328392785181872</v>
      </c>
      <c r="B32" s="4">
        <v>34.215862538226261</v>
      </c>
      <c r="C32" s="4">
        <v>26.801481885596694</v>
      </c>
      <c r="D32" s="4">
        <v>29.916135782685949</v>
      </c>
      <c r="E32" s="4">
        <v>37.100095955019093</v>
      </c>
      <c r="F32" s="4">
        <v>30.454577803622062</v>
      </c>
      <c r="G32" s="4">
        <v>31.437723496151513</v>
      </c>
      <c r="H32" s="4">
        <v>35.968452960638203</v>
      </c>
      <c r="I32" s="4">
        <v>22.500666747134272</v>
      </c>
      <c r="J32" s="4">
        <v>23.403870178065429</v>
      </c>
      <c r="K32" s="4">
        <v>21.018759146670007</v>
      </c>
      <c r="L32" s="4">
        <v>33.689429278779883</v>
      </c>
      <c r="M32" s="4">
        <v>36.334300909417244</v>
      </c>
      <c r="N32" s="4">
        <v>30.352225925963467</v>
      </c>
      <c r="O32" s="4">
        <v>34.242426140221561</v>
      </c>
      <c r="P32" s="4">
        <v>26.606416014542052</v>
      </c>
      <c r="Q32" s="4">
        <v>32.880828049964421</v>
      </c>
      <c r="R32" s="4">
        <v>23.68195671483782</v>
      </c>
      <c r="S32" s="4">
        <v>26.443630133170508</v>
      </c>
      <c r="T32" s="4">
        <v>42.873063400530683</v>
      </c>
      <c r="U32" s="4">
        <v>28.904204611856436</v>
      </c>
      <c r="V32" s="4">
        <v>28.270403152302737</v>
      </c>
      <c r="W32" s="4">
        <v>27.97264234755507</v>
      </c>
      <c r="X32" s="38">
        <v>24.888115905117065</v>
      </c>
      <c r="Y32" s="41">
        <f t="shared" si="0"/>
        <v>71.502197747104518</v>
      </c>
      <c r="AA32" s="24">
        <v>58</v>
      </c>
      <c r="AB32" s="2">
        <v>4</v>
      </c>
      <c r="AC32" s="27">
        <f t="shared" si="2"/>
        <v>12</v>
      </c>
      <c r="AD32" s="27">
        <f>1-AC32/$AI$9</f>
        <v>0.94</v>
      </c>
      <c r="AE32" s="27">
        <v>12</v>
      </c>
      <c r="AF32" s="28">
        <f t="shared" si="1"/>
        <v>11.28</v>
      </c>
    </row>
    <row r="33" spans="1:32" x14ac:dyDescent="0.2">
      <c r="A33" s="5">
        <v>30.464979649382684</v>
      </c>
      <c r="B33" s="4">
        <v>27.833875457439486</v>
      </c>
      <c r="C33" s="4">
        <v>27.83609403479764</v>
      </c>
      <c r="D33" s="4">
        <v>35.715764672243139</v>
      </c>
      <c r="E33" s="4">
        <v>33.094921133005812</v>
      </c>
      <c r="F33" s="4">
        <v>31.88638674387748</v>
      </c>
      <c r="G33" s="4">
        <v>29.470240469723038</v>
      </c>
      <c r="H33" s="4">
        <v>32.372830194574412</v>
      </c>
      <c r="I33" s="4">
        <v>33.900233871093022</v>
      </c>
      <c r="J33" s="4">
        <v>25.327796025632161</v>
      </c>
      <c r="K33" s="4">
        <v>38.783456085096624</v>
      </c>
      <c r="L33" s="4">
        <v>22.492475698520686</v>
      </c>
      <c r="M33" s="4">
        <v>23.7767453197451</v>
      </c>
      <c r="N33" s="4">
        <v>37.0897525060604</v>
      </c>
      <c r="O33" s="4">
        <v>30.521912528366574</v>
      </c>
      <c r="P33" s="4">
        <v>27.61516721028638</v>
      </c>
      <c r="Q33" s="4">
        <v>28.479921849856709</v>
      </c>
      <c r="R33" s="4">
        <v>24.87362753108134</v>
      </c>
      <c r="S33" s="4">
        <v>30.290114707397194</v>
      </c>
      <c r="T33" s="4">
        <v>24.380665213787982</v>
      </c>
      <c r="U33" s="4">
        <v>31.702981289281215</v>
      </c>
      <c r="V33" s="4">
        <v>23.805210849176412</v>
      </c>
      <c r="W33" s="4">
        <v>32.887815250615581</v>
      </c>
      <c r="X33" s="38">
        <v>33.683123614032233</v>
      </c>
      <c r="Y33" s="41">
        <f t="shared" si="0"/>
        <v>74.131562005136573</v>
      </c>
      <c r="AA33" s="24">
        <v>60</v>
      </c>
      <c r="AB33" s="2">
        <v>6</v>
      </c>
      <c r="AC33" s="27">
        <f t="shared" si="2"/>
        <v>18</v>
      </c>
      <c r="AD33" s="27">
        <f>1-AC33/$AI$9</f>
        <v>0.91</v>
      </c>
      <c r="AE33" s="27">
        <v>13</v>
      </c>
      <c r="AF33" s="28">
        <f t="shared" si="1"/>
        <v>11.83</v>
      </c>
    </row>
    <row r="34" spans="1:32" x14ac:dyDescent="0.2">
      <c r="A34" s="5">
        <v>25.932878271258286</v>
      </c>
      <c r="B34" s="4">
        <v>27.206960928544703</v>
      </c>
      <c r="C34" s="4">
        <v>27.703363436896183</v>
      </c>
      <c r="D34" s="4">
        <v>23.2464854924226</v>
      </c>
      <c r="E34" s="4">
        <v>28.613627657116634</v>
      </c>
      <c r="F34" s="4">
        <v>18.847249612710431</v>
      </c>
      <c r="G34" s="4">
        <v>28.284333789410748</v>
      </c>
      <c r="H34" s="4">
        <v>30.686016868975003</v>
      </c>
      <c r="I34" s="4">
        <v>25.814278790638649</v>
      </c>
      <c r="J34" s="4">
        <v>29.462700245855384</v>
      </c>
      <c r="K34" s="4">
        <v>30.902730970568349</v>
      </c>
      <c r="L34" s="4">
        <v>20.817264425661339</v>
      </c>
      <c r="M34" s="4">
        <v>30.661875968669705</v>
      </c>
      <c r="N34" s="4">
        <v>32.601375573420633</v>
      </c>
      <c r="O34" s="4">
        <v>18.982236023333954</v>
      </c>
      <c r="P34" s="4">
        <v>26.836067692190369</v>
      </c>
      <c r="Q34" s="4">
        <v>26.82584765396976</v>
      </c>
      <c r="R34" s="4">
        <v>31.093849188750546</v>
      </c>
      <c r="S34" s="4">
        <v>29.406283032478651</v>
      </c>
      <c r="T34" s="4">
        <v>25.022859042238188</v>
      </c>
      <c r="U34" s="4">
        <v>21.967767231635086</v>
      </c>
      <c r="V34" s="4">
        <v>36.026012676535998</v>
      </c>
      <c r="W34" s="4">
        <v>19.63350032114149</v>
      </c>
      <c r="X34" s="38">
        <v>32.971855275839054</v>
      </c>
      <c r="Y34" s="41">
        <f t="shared" si="0"/>
        <v>57.462985957185872</v>
      </c>
      <c r="AA34" s="24">
        <v>62</v>
      </c>
      <c r="AB34" s="2">
        <v>11</v>
      </c>
      <c r="AC34" s="27">
        <f t="shared" si="2"/>
        <v>29</v>
      </c>
      <c r="AD34" s="27">
        <f>1-AC34/$AI$9</f>
        <v>0.85499999999999998</v>
      </c>
      <c r="AE34" s="27">
        <v>14</v>
      </c>
      <c r="AF34" s="28">
        <f t="shared" si="1"/>
        <v>11.969999999999999</v>
      </c>
    </row>
    <row r="35" spans="1:32" x14ac:dyDescent="0.2">
      <c r="A35" s="5">
        <v>34.0870239588088</v>
      </c>
      <c r="B35" s="4">
        <v>34.460726112216207</v>
      </c>
      <c r="C35" s="4">
        <v>32.861678851788433</v>
      </c>
      <c r="D35" s="4">
        <v>29.024402459488247</v>
      </c>
      <c r="E35" s="4">
        <v>20.525981468490173</v>
      </c>
      <c r="F35" s="4">
        <v>27.544842979938693</v>
      </c>
      <c r="G35" s="4">
        <v>22.708693376165524</v>
      </c>
      <c r="H35" s="4">
        <v>29.022220665994741</v>
      </c>
      <c r="I35" s="4">
        <v>31.53564591802585</v>
      </c>
      <c r="J35" s="4">
        <v>36.970294645783582</v>
      </c>
      <c r="K35" s="4">
        <v>26.238802737093902</v>
      </c>
      <c r="L35" s="4">
        <v>35.729039202552528</v>
      </c>
      <c r="M35" s="4">
        <v>31.773971642969386</v>
      </c>
      <c r="N35" s="4">
        <v>28.232876196061028</v>
      </c>
      <c r="O35" s="4">
        <v>22.407279363481653</v>
      </c>
      <c r="P35" s="4">
        <v>26.784464292049641</v>
      </c>
      <c r="Q35" s="4">
        <v>33.836260015715332</v>
      </c>
      <c r="R35" s="4">
        <v>32.068302473071505</v>
      </c>
      <c r="S35" s="4">
        <v>25.308562304196855</v>
      </c>
      <c r="T35" s="4">
        <v>33.66231584523922</v>
      </c>
      <c r="U35" s="4">
        <v>23.794114301858198</v>
      </c>
      <c r="V35" s="4">
        <v>31.232067385894108</v>
      </c>
      <c r="W35" s="4">
        <v>21.679657236685664</v>
      </c>
      <c r="X35" s="38">
        <v>21.957872915157992</v>
      </c>
      <c r="Y35" s="41">
        <f t="shared" si="0"/>
        <v>64.612918068657478</v>
      </c>
      <c r="AA35" s="24">
        <v>64</v>
      </c>
      <c r="AB35" s="2">
        <v>17</v>
      </c>
      <c r="AC35" s="27">
        <f t="shared" si="2"/>
        <v>46</v>
      </c>
      <c r="AD35" s="27">
        <f>1-AC35/$AI$9</f>
        <v>0.77</v>
      </c>
      <c r="AE35" s="27">
        <v>14</v>
      </c>
      <c r="AF35" s="28">
        <f t="shared" si="1"/>
        <v>10.780000000000001</v>
      </c>
    </row>
    <row r="36" spans="1:32" x14ac:dyDescent="0.2">
      <c r="A36" s="5">
        <v>29.706945189318159</v>
      </c>
      <c r="B36" s="4">
        <v>30.483361106514728</v>
      </c>
      <c r="C36" s="4">
        <v>24.246987507598227</v>
      </c>
      <c r="D36" s="4">
        <v>25.671263747039447</v>
      </c>
      <c r="E36" s="4">
        <v>21.117299393397758</v>
      </c>
      <c r="F36" s="4">
        <v>30.959854563106028</v>
      </c>
      <c r="G36" s="4">
        <v>34.868977454100701</v>
      </c>
      <c r="H36" s="4">
        <v>31.975935770341238</v>
      </c>
      <c r="I36" s="4">
        <v>25.5605902569338</v>
      </c>
      <c r="J36" s="4">
        <v>22.201244582991347</v>
      </c>
      <c r="K36" s="4">
        <v>32.379107770710888</v>
      </c>
      <c r="L36" s="4">
        <v>28.430823465054416</v>
      </c>
      <c r="M36" s="4">
        <v>29.079873119396627</v>
      </c>
      <c r="N36" s="4">
        <v>20.207081073902295</v>
      </c>
      <c r="O36" s="4">
        <v>35.148463650613955</v>
      </c>
      <c r="P36" s="4">
        <v>26.256156623674755</v>
      </c>
      <c r="Q36" s="4">
        <v>36.722484660783458</v>
      </c>
      <c r="R36" s="4">
        <v>18.271286032257727</v>
      </c>
      <c r="S36" s="4">
        <v>42.08335419725838</v>
      </c>
      <c r="T36" s="4">
        <v>42.318849648873147</v>
      </c>
      <c r="U36" s="4">
        <v>32.291372619283365</v>
      </c>
      <c r="V36" s="4">
        <v>31.420141282159349</v>
      </c>
      <c r="W36" s="4">
        <v>35.47604895907174</v>
      </c>
      <c r="X36" s="38">
        <v>29.908541107994331</v>
      </c>
      <c r="Y36" s="41">
        <f t="shared" si="0"/>
        <v>59.59566649955778</v>
      </c>
      <c r="AA36" s="24">
        <v>66</v>
      </c>
      <c r="AB36" s="2">
        <v>20</v>
      </c>
      <c r="AC36" s="27">
        <f t="shared" si="2"/>
        <v>66</v>
      </c>
      <c r="AD36" s="27">
        <f>1-AC36/$AI$9</f>
        <v>0.66999999999999993</v>
      </c>
      <c r="AE36" s="27">
        <v>14</v>
      </c>
      <c r="AF36" s="28">
        <f t="shared" si="1"/>
        <v>9.379999999999999</v>
      </c>
    </row>
    <row r="37" spans="1:32" x14ac:dyDescent="0.2">
      <c r="A37" s="5">
        <v>22.897279194538626</v>
      </c>
      <c r="B37" s="4">
        <v>23.850836966995846</v>
      </c>
      <c r="C37" s="4">
        <v>23.768113850783998</v>
      </c>
      <c r="D37" s="4">
        <v>31.947870427517348</v>
      </c>
      <c r="E37" s="4">
        <v>30.285286007286238</v>
      </c>
      <c r="F37" s="4">
        <v>25.306443333490968</v>
      </c>
      <c r="G37" s="4">
        <v>35.577678298095293</v>
      </c>
      <c r="H37" s="4">
        <v>33.202166341396392</v>
      </c>
      <c r="I37" s="4">
        <v>20.667492025297655</v>
      </c>
      <c r="J37" s="4">
        <v>34.915678121119029</v>
      </c>
      <c r="K37" s="4">
        <v>23.613012370736669</v>
      </c>
      <c r="L37" s="4">
        <v>34.426204232031182</v>
      </c>
      <c r="M37" s="4">
        <v>42.399881213153066</v>
      </c>
      <c r="N37" s="4">
        <v>23.979428607974278</v>
      </c>
      <c r="O37" s="4">
        <v>32.184696564502424</v>
      </c>
      <c r="P37" s="4">
        <v>28.227821428883221</v>
      </c>
      <c r="Q37" s="4">
        <v>26.832874361311333</v>
      </c>
      <c r="R37" s="4">
        <v>23.921519697954459</v>
      </c>
      <c r="S37" s="4">
        <v>41.928242335881663</v>
      </c>
      <c r="T37" s="4">
        <v>39.245994106196022</v>
      </c>
      <c r="U37" s="4">
        <v>30.975632976861323</v>
      </c>
      <c r="V37" s="4">
        <v>16.487753120389371</v>
      </c>
      <c r="W37" s="4">
        <v>30.802474666311628</v>
      </c>
      <c r="X37" s="38">
        <v>27.013538306896823</v>
      </c>
      <c r="Y37" s="41">
        <f t="shared" si="0"/>
        <v>60.052524340225652</v>
      </c>
      <c r="AA37" s="24">
        <v>68</v>
      </c>
      <c r="AB37" s="2">
        <v>27</v>
      </c>
      <c r="AC37" s="27">
        <f t="shared" si="2"/>
        <v>93</v>
      </c>
      <c r="AD37" s="27">
        <f>1-AC37/$AI$9</f>
        <v>0.53499999999999992</v>
      </c>
      <c r="AE37" s="27">
        <v>14</v>
      </c>
      <c r="AF37" s="28">
        <f t="shared" si="1"/>
        <v>7.4899999999999984</v>
      </c>
    </row>
    <row r="38" spans="1:32" x14ac:dyDescent="0.2">
      <c r="A38" s="5">
        <v>32.645894548053235</v>
      </c>
      <c r="B38" s="4">
        <v>31.184595506075699</v>
      </c>
      <c r="C38" s="4">
        <v>29.786634845121814</v>
      </c>
      <c r="D38" s="4">
        <v>21.883528216224633</v>
      </c>
      <c r="E38" s="4">
        <v>41.715656453172549</v>
      </c>
      <c r="F38" s="4">
        <v>24.36830603109555</v>
      </c>
      <c r="G38" s="4">
        <v>29.205360962130946</v>
      </c>
      <c r="H38" s="4">
        <v>20.946892221159317</v>
      </c>
      <c r="I38" s="4">
        <v>29.656061682780436</v>
      </c>
      <c r="J38" s="4">
        <v>30.273447093021101</v>
      </c>
      <c r="K38" s="4">
        <v>35.103727722481587</v>
      </c>
      <c r="L38" s="4">
        <v>36.745521482542493</v>
      </c>
      <c r="M38" s="4">
        <v>19.387955246573505</v>
      </c>
      <c r="N38" s="4">
        <v>29.631897022025409</v>
      </c>
      <c r="O38" s="4">
        <v>35.375213981651548</v>
      </c>
      <c r="P38" s="4">
        <v>38.361240066031961</v>
      </c>
      <c r="Q38" s="4">
        <v>32.735801325507865</v>
      </c>
      <c r="R38" s="4">
        <v>30.103689431795697</v>
      </c>
      <c r="S38" s="4">
        <v>25.631828255518293</v>
      </c>
      <c r="T38" s="4">
        <v>28.306868317341134</v>
      </c>
      <c r="U38" s="4">
        <v>32.991230059161531</v>
      </c>
      <c r="V38" s="4">
        <v>29.666223234504574</v>
      </c>
      <c r="W38" s="4">
        <v>29.715682623454946</v>
      </c>
      <c r="X38" s="38">
        <v>20.437774178866114</v>
      </c>
      <c r="Y38" s="41">
        <f t="shared" si="0"/>
        <v>60.772621646598935</v>
      </c>
      <c r="AA38" s="24">
        <v>70</v>
      </c>
      <c r="AB38" s="2">
        <v>18</v>
      </c>
      <c r="AC38" s="27">
        <f t="shared" si="2"/>
        <v>111</v>
      </c>
      <c r="AD38" s="27">
        <f>1-AC38/$AI$9</f>
        <v>0.44499999999999995</v>
      </c>
      <c r="AE38" s="27">
        <v>14</v>
      </c>
      <c r="AF38" s="28">
        <f t="shared" si="1"/>
        <v>6.2299999999999995</v>
      </c>
    </row>
    <row r="39" spans="1:32" x14ac:dyDescent="0.2">
      <c r="A39" s="5">
        <v>24.110211280587496</v>
      </c>
      <c r="B39" s="4">
        <v>27.040392800101603</v>
      </c>
      <c r="C39" s="4">
        <v>20.101238955314457</v>
      </c>
      <c r="D39" s="4">
        <v>29.948214167325894</v>
      </c>
      <c r="E39" s="4">
        <v>25.408564292623467</v>
      </c>
      <c r="F39" s="4">
        <v>24.044180543595207</v>
      </c>
      <c r="G39" s="4">
        <v>29.992089040247567</v>
      </c>
      <c r="H39" s="4">
        <v>31.464565471855941</v>
      </c>
      <c r="I39" s="4">
        <v>29.985760051631605</v>
      </c>
      <c r="J39" s="4">
        <v>32.237628348772859</v>
      </c>
      <c r="K39" s="4">
        <v>25.377830708732454</v>
      </c>
      <c r="L39" s="4">
        <v>28.02180595148586</v>
      </c>
      <c r="M39" s="4">
        <v>24.1041837206172</v>
      </c>
      <c r="N39" s="4">
        <v>17.060621004266963</v>
      </c>
      <c r="O39" s="4">
        <v>23.398810142547926</v>
      </c>
      <c r="P39" s="4">
        <v>31.546439423215531</v>
      </c>
      <c r="Q39" s="4">
        <v>20.134817174710925</v>
      </c>
      <c r="R39" s="4">
        <v>31.386517554358708</v>
      </c>
      <c r="S39" s="4">
        <v>26.405699784113565</v>
      </c>
      <c r="T39" s="4">
        <v>34.805646998047543</v>
      </c>
      <c r="U39" s="4">
        <v>24.862272603666788</v>
      </c>
      <c r="V39" s="4">
        <v>24.343251066380542</v>
      </c>
      <c r="W39" s="4">
        <v>23.782568826817581</v>
      </c>
      <c r="X39" s="38">
        <v>28.884668266577368</v>
      </c>
      <c r="Y39" s="41">
        <f t="shared" si="0"/>
        <v>57.296677134292345</v>
      </c>
      <c r="AA39" s="24">
        <v>72</v>
      </c>
      <c r="AB39" s="2">
        <v>31</v>
      </c>
      <c r="AC39" s="27">
        <f t="shared" si="2"/>
        <v>142</v>
      </c>
      <c r="AD39" s="27">
        <f>1-AC39/$AI$9</f>
        <v>0.29000000000000004</v>
      </c>
      <c r="AE39" s="27">
        <v>14</v>
      </c>
      <c r="AF39" s="28">
        <f t="shared" si="1"/>
        <v>4.0600000000000005</v>
      </c>
    </row>
    <row r="40" spans="1:32" x14ac:dyDescent="0.2">
      <c r="A40" s="5">
        <v>29.35051404664344</v>
      </c>
      <c r="B40" s="4">
        <v>35.135559267508683</v>
      </c>
      <c r="C40" s="4">
        <v>36.74330162432603</v>
      </c>
      <c r="D40" s="4">
        <v>20.271090441129758</v>
      </c>
      <c r="E40" s="4">
        <v>28.016239713169522</v>
      </c>
      <c r="F40" s="4">
        <v>30.195569303864456</v>
      </c>
      <c r="G40" s="4">
        <v>32.563830302846632</v>
      </c>
      <c r="H40" s="4">
        <v>26.448679603273369</v>
      </c>
      <c r="I40" s="4">
        <v>30.665270155656433</v>
      </c>
      <c r="J40" s="4">
        <v>23.911593828470956</v>
      </c>
      <c r="K40" s="4">
        <v>31.948171111173025</v>
      </c>
      <c r="L40" s="4">
        <v>21.713696238012169</v>
      </c>
      <c r="M40" s="4">
        <v>31.490379578560116</v>
      </c>
      <c r="N40" s="4">
        <v>29.974466951536638</v>
      </c>
      <c r="O40" s="4">
        <v>29.175375663376389</v>
      </c>
      <c r="P40" s="4">
        <v>31.575680956272667</v>
      </c>
      <c r="Q40" s="4">
        <v>24.862195379964291</v>
      </c>
      <c r="R40" s="4">
        <v>33.028095799354183</v>
      </c>
      <c r="S40" s="4">
        <v>32.696559425695682</v>
      </c>
      <c r="T40" s="4">
        <v>27.582334093827491</v>
      </c>
      <c r="U40" s="4">
        <v>25.181488003087704</v>
      </c>
      <c r="V40" s="4">
        <v>32.113767932422526</v>
      </c>
      <c r="W40" s="4">
        <v>31.428633941771501</v>
      </c>
      <c r="X40" s="38">
        <v>23.874114249959984</v>
      </c>
      <c r="Y40" s="41">
        <f t="shared" si="0"/>
        <v>65.858900929101907</v>
      </c>
      <c r="AA40" s="24">
        <v>74</v>
      </c>
      <c r="AB40" s="2">
        <v>28</v>
      </c>
      <c r="AC40" s="27">
        <f t="shared" si="2"/>
        <v>170</v>
      </c>
      <c r="AD40" s="27">
        <f>1-AC40/$AI$9</f>
        <v>0.15000000000000002</v>
      </c>
      <c r="AE40" s="27">
        <v>14</v>
      </c>
      <c r="AF40" s="28">
        <f t="shared" si="1"/>
        <v>2.1000000000000005</v>
      </c>
    </row>
    <row r="41" spans="1:32" x14ac:dyDescent="0.2">
      <c r="A41" s="5">
        <v>35.196940155392852</v>
      </c>
      <c r="B41" s="4">
        <v>31.666941585832383</v>
      </c>
      <c r="C41" s="4">
        <v>33.196925461858669</v>
      </c>
      <c r="D41" s="4">
        <v>27.899092346968288</v>
      </c>
      <c r="E41" s="4">
        <v>27.932523871842115</v>
      </c>
      <c r="F41" s="4">
        <v>18.522856811777817</v>
      </c>
      <c r="G41" s="4">
        <v>26.017126206166111</v>
      </c>
      <c r="H41" s="4">
        <v>25.612174266013277</v>
      </c>
      <c r="I41" s="4">
        <v>29.453502724968583</v>
      </c>
      <c r="J41" s="4">
        <v>30.744757217521219</v>
      </c>
      <c r="K41" s="4">
        <v>25.917673206883723</v>
      </c>
      <c r="L41" s="4">
        <v>31.498201845778304</v>
      </c>
      <c r="M41" s="4">
        <v>30.196230483458365</v>
      </c>
      <c r="N41" s="4">
        <v>29.058790456799965</v>
      </c>
      <c r="O41" s="4">
        <v>26.374109039490033</v>
      </c>
      <c r="P41" s="4">
        <v>35.983243812862888</v>
      </c>
      <c r="Q41" s="4">
        <v>29.005624450742367</v>
      </c>
      <c r="R41" s="4">
        <v>36.378488627963335</v>
      </c>
      <c r="S41" s="4">
        <v>30.976685471684867</v>
      </c>
      <c r="T41" s="4">
        <v>27.107731738314698</v>
      </c>
      <c r="U41" s="4">
        <v>26.770047353675004</v>
      </c>
      <c r="V41" s="4">
        <v>30.299438990180477</v>
      </c>
      <c r="W41" s="4">
        <v>31.080990736778492</v>
      </c>
      <c r="X41" s="38">
        <v>30.626151085628759</v>
      </c>
      <c r="Y41" s="41">
        <f t="shared" si="0"/>
        <v>71.210577372336544</v>
      </c>
      <c r="AA41" s="24">
        <v>76</v>
      </c>
      <c r="AB41" s="2">
        <v>20</v>
      </c>
      <c r="AC41" s="27">
        <f t="shared" si="2"/>
        <v>190</v>
      </c>
      <c r="AD41" s="27">
        <f>1-AC41/$AI$9</f>
        <v>5.0000000000000044E-2</v>
      </c>
      <c r="AE41" s="27">
        <v>14</v>
      </c>
      <c r="AF41" s="28">
        <f t="shared" si="1"/>
        <v>0.70000000000000062</v>
      </c>
    </row>
    <row r="42" spans="1:32" x14ac:dyDescent="0.2">
      <c r="A42" s="5">
        <v>36.321493586258939</v>
      </c>
      <c r="B42" s="4">
        <v>31.327266528678575</v>
      </c>
      <c r="C42" s="4">
        <v>26.539315637277092</v>
      </c>
      <c r="D42" s="4">
        <v>27.290716013257061</v>
      </c>
      <c r="E42" s="4">
        <v>29.634830413187473</v>
      </c>
      <c r="F42" s="4">
        <v>26.892268008209992</v>
      </c>
      <c r="G42" s="4">
        <v>25.144359135870527</v>
      </c>
      <c r="H42" s="4">
        <v>31.910607635584416</v>
      </c>
      <c r="I42" s="4">
        <v>30.618751738253138</v>
      </c>
      <c r="J42" s="4">
        <v>29.330292608053195</v>
      </c>
      <c r="K42" s="4">
        <v>31.007348881936995</v>
      </c>
      <c r="L42" s="4">
        <v>33.691140311559096</v>
      </c>
      <c r="M42" s="4">
        <v>29.159583355723655</v>
      </c>
      <c r="N42" s="4">
        <v>27.079105382450635</v>
      </c>
      <c r="O42" s="4">
        <v>22.646545388331216</v>
      </c>
      <c r="P42" s="4">
        <v>34.29484502746071</v>
      </c>
      <c r="Q42" s="4">
        <v>27.390309117613139</v>
      </c>
      <c r="R42" s="4">
        <v>30.595534157656569</v>
      </c>
      <c r="S42" s="4">
        <v>26.597575112637859</v>
      </c>
      <c r="T42" s="4">
        <v>25.611268013116156</v>
      </c>
      <c r="U42" s="4">
        <v>25.825183455320534</v>
      </c>
      <c r="V42" s="4">
        <v>36.307485499815222</v>
      </c>
      <c r="W42" s="4">
        <v>39.656621083789958</v>
      </c>
      <c r="X42" s="38">
        <v>23.754971145726103</v>
      </c>
      <c r="Y42" s="41">
        <f t="shared" si="0"/>
        <v>71.545875669927852</v>
      </c>
      <c r="AA42" s="24">
        <v>78</v>
      </c>
      <c r="AB42" s="2">
        <v>5</v>
      </c>
      <c r="AC42" s="27">
        <f t="shared" si="2"/>
        <v>195</v>
      </c>
      <c r="AD42" s="27">
        <f>1-AC42/$AI$9</f>
        <v>2.5000000000000022E-2</v>
      </c>
      <c r="AE42" s="27">
        <v>14</v>
      </c>
      <c r="AF42" s="28">
        <f t="shared" si="1"/>
        <v>0.35000000000000031</v>
      </c>
    </row>
    <row r="43" spans="1:32" ht="16" thickBot="1" x14ac:dyDescent="0.25">
      <c r="A43" s="5">
        <v>36.146035354425244</v>
      </c>
      <c r="B43" s="4">
        <v>32.192137384438198</v>
      </c>
      <c r="C43" s="4">
        <v>26.296296047173541</v>
      </c>
      <c r="D43" s="4">
        <v>36.413095609196205</v>
      </c>
      <c r="E43" s="4">
        <v>29.711862358916559</v>
      </c>
      <c r="F43" s="4">
        <v>31.844650191085222</v>
      </c>
      <c r="G43" s="4">
        <v>28.160986901611778</v>
      </c>
      <c r="H43" s="4">
        <v>32.580977693601895</v>
      </c>
      <c r="I43" s="4">
        <v>28.264709393350842</v>
      </c>
      <c r="J43" s="4">
        <v>24.068193189896885</v>
      </c>
      <c r="K43" s="4">
        <v>29.396803178704499</v>
      </c>
      <c r="L43" s="4">
        <v>29.527278082275849</v>
      </c>
      <c r="M43" s="4">
        <v>28.834727769823107</v>
      </c>
      <c r="N43" s="4">
        <v>30.422971062047505</v>
      </c>
      <c r="O43" s="4">
        <v>28.148709202149711</v>
      </c>
      <c r="P43" s="4">
        <v>14.690392509272938</v>
      </c>
      <c r="Q43" s="4">
        <v>25.873414526236544</v>
      </c>
      <c r="R43" s="4">
        <v>32.440952098690872</v>
      </c>
      <c r="S43" s="4">
        <v>25.79911148432323</v>
      </c>
      <c r="T43" s="4">
        <v>32.71550454996391</v>
      </c>
      <c r="U43" s="4">
        <v>28.466524941522742</v>
      </c>
      <c r="V43" s="4">
        <v>29.783074110525163</v>
      </c>
      <c r="W43" s="4">
        <v>38.458755151326656</v>
      </c>
      <c r="X43" s="38">
        <v>25.746628828585255</v>
      </c>
      <c r="Y43" s="41">
        <f t="shared" si="0"/>
        <v>66.733317385031739</v>
      </c>
      <c r="AA43" s="45">
        <v>80</v>
      </c>
      <c r="AB43" s="1">
        <v>5</v>
      </c>
      <c r="AC43" s="1">
        <f t="shared" si="2"/>
        <v>200</v>
      </c>
      <c r="AD43" s="1">
        <f>1-AC43/$AI$9</f>
        <v>0</v>
      </c>
      <c r="AE43" s="1">
        <v>14</v>
      </c>
      <c r="AF43" s="46">
        <f t="shared" si="1"/>
        <v>0</v>
      </c>
    </row>
    <row r="44" spans="1:32" ht="16" thickBot="1" x14ac:dyDescent="0.25">
      <c r="A44" s="5">
        <v>29.399965166955262</v>
      </c>
      <c r="B44" s="4">
        <v>30.046222448756406</v>
      </c>
      <c r="C44" s="4">
        <v>20.461825668538566</v>
      </c>
      <c r="D44" s="4">
        <v>23.219158452280116</v>
      </c>
      <c r="E44" s="4">
        <v>39.483128635078856</v>
      </c>
      <c r="F44" s="4">
        <v>29.865055973526584</v>
      </c>
      <c r="G44" s="4">
        <v>27.370956685699085</v>
      </c>
      <c r="H44" s="4">
        <v>39.476180083441101</v>
      </c>
      <c r="I44" s="4">
        <v>35.181293433244058</v>
      </c>
      <c r="J44" s="4">
        <v>25.433728590373825</v>
      </c>
      <c r="K44" s="4">
        <v>34.648859156257856</v>
      </c>
      <c r="L44" s="4">
        <v>28.207224002659558</v>
      </c>
      <c r="M44" s="4">
        <v>26.40001666634025</v>
      </c>
      <c r="N44" s="4">
        <v>33.468961922026743</v>
      </c>
      <c r="O44" s="4">
        <v>28.661991883122933</v>
      </c>
      <c r="P44" s="4">
        <v>37.469810959914987</v>
      </c>
      <c r="Q44" s="4">
        <v>26.295819725526037</v>
      </c>
      <c r="R44" s="4">
        <v>25.560490194275481</v>
      </c>
      <c r="S44" s="4">
        <v>26.800216835391296</v>
      </c>
      <c r="T44" s="4">
        <v>32.181056063053752</v>
      </c>
      <c r="U44" s="4">
        <v>40.911866505531549</v>
      </c>
      <c r="V44" s="4">
        <v>31.344281663518885</v>
      </c>
      <c r="W44" s="4">
        <v>28.294056747050888</v>
      </c>
      <c r="X44" s="38">
        <v>28.696636773980753</v>
      </c>
      <c r="Y44" s="41">
        <f t="shared" si="0"/>
        <v>71.456044453187872</v>
      </c>
      <c r="AA44" s="56" t="s">
        <v>7</v>
      </c>
      <c r="AB44" s="59">
        <f>SUM(AB3:AB43)</f>
        <v>200</v>
      </c>
      <c r="AC44" s="44"/>
      <c r="AD44" s="44"/>
      <c r="AE44" s="44"/>
      <c r="AF44" s="61">
        <f>SUM(AF3:AF43)</f>
        <v>196.53499999999997</v>
      </c>
    </row>
    <row r="45" spans="1:32" ht="16" thickBot="1" x14ac:dyDescent="0.25">
      <c r="A45" s="5">
        <v>27.664286451425621</v>
      </c>
      <c r="B45" s="4">
        <v>32.234912554123838</v>
      </c>
      <c r="C45" s="4">
        <v>28.930417063901597</v>
      </c>
      <c r="D45" s="4">
        <v>28.515215869158308</v>
      </c>
      <c r="E45" s="4">
        <v>28.797033413554946</v>
      </c>
      <c r="F45" s="4">
        <v>26.93877247607967</v>
      </c>
      <c r="G45" s="4">
        <v>25.702811695680804</v>
      </c>
      <c r="H45" s="4">
        <v>27.653110482504346</v>
      </c>
      <c r="I45" s="4">
        <v>27.027850040286552</v>
      </c>
      <c r="J45" s="4">
        <v>30.138450535108657</v>
      </c>
      <c r="K45" s="4">
        <v>32.622424096257085</v>
      </c>
      <c r="L45" s="4">
        <v>36.883547311626579</v>
      </c>
      <c r="M45" s="4">
        <v>36.345313745282994</v>
      </c>
      <c r="N45" s="4">
        <v>25.758025410259155</v>
      </c>
      <c r="O45" s="4">
        <v>38.072847473502357</v>
      </c>
      <c r="P45" s="4">
        <v>32.041932669056891</v>
      </c>
      <c r="Q45" s="4">
        <v>36.247162671060416</v>
      </c>
      <c r="R45" s="4">
        <v>27.54870291302614</v>
      </c>
      <c r="S45" s="4">
        <v>27.475535387661434</v>
      </c>
      <c r="T45" s="4">
        <v>25.548364884233258</v>
      </c>
      <c r="U45" s="4">
        <v>28.283343063380492</v>
      </c>
      <c r="V45" s="4">
        <v>30.223369103559598</v>
      </c>
      <c r="W45" s="4">
        <v>20.917685726903024</v>
      </c>
      <c r="X45" s="38">
        <v>41.433005441918922</v>
      </c>
      <c r="Y45" s="41">
        <f t="shared" si="0"/>
        <v>72.378522832842975</v>
      </c>
      <c r="AA45" s="3"/>
    </row>
    <row r="46" spans="1:32" ht="16" thickBot="1" x14ac:dyDescent="0.25">
      <c r="A46" s="5">
        <v>35.960833419733468</v>
      </c>
      <c r="B46" s="4">
        <v>26.541509743191884</v>
      </c>
      <c r="C46" s="4">
        <v>32.523568894165621</v>
      </c>
      <c r="D46" s="4">
        <v>25.175258297746815</v>
      </c>
      <c r="E46" s="4">
        <v>34.113197642651841</v>
      </c>
      <c r="F46" s="4">
        <v>33.18714535875727</v>
      </c>
      <c r="G46" s="4">
        <v>36.602256995140465</v>
      </c>
      <c r="H46" s="4">
        <v>40.263737805166528</v>
      </c>
      <c r="I46" s="4">
        <v>28.957845752900571</v>
      </c>
      <c r="J46" s="4">
        <v>18.338899343532489</v>
      </c>
      <c r="K46" s="4">
        <v>25.980183087127635</v>
      </c>
      <c r="L46" s="4">
        <v>29.734690200561602</v>
      </c>
      <c r="M46" s="4">
        <v>37.683331357711275</v>
      </c>
      <c r="N46" s="4">
        <v>24.631852369202527</v>
      </c>
      <c r="O46" s="4">
        <v>22.587404155679081</v>
      </c>
      <c r="P46" s="4">
        <v>30.98531074923778</v>
      </c>
      <c r="Q46" s="4">
        <v>30.054084824834383</v>
      </c>
      <c r="R46" s="4">
        <v>27.891523232744472</v>
      </c>
      <c r="S46" s="4">
        <v>42.36617685400163</v>
      </c>
      <c r="T46" s="4">
        <v>21.388305538559955</v>
      </c>
      <c r="U46" s="4">
        <v>26.176334693970961</v>
      </c>
      <c r="V46" s="4">
        <v>26.99721998668069</v>
      </c>
      <c r="W46" s="4">
        <v>30.461273025330037</v>
      </c>
      <c r="X46" s="38">
        <v>29.189203470812298</v>
      </c>
      <c r="Y46" s="41">
        <f t="shared" si="0"/>
        <v>64.902463179839259</v>
      </c>
      <c r="AD46" s="57" t="s">
        <v>29</v>
      </c>
      <c r="AE46" s="58"/>
      <c r="AF46" s="60">
        <f>Y205/3*AF44</f>
        <v>131.02333333333331</v>
      </c>
    </row>
    <row r="47" spans="1:32" x14ac:dyDescent="0.2">
      <c r="A47" s="5">
        <v>33.686694074594023</v>
      </c>
      <c r="B47" s="4">
        <v>26.670899694171009</v>
      </c>
      <c r="C47" s="4">
        <v>33.327463655829945</v>
      </c>
      <c r="D47" s="4">
        <v>35.392970487621234</v>
      </c>
      <c r="E47" s="4">
        <v>25.696805998354762</v>
      </c>
      <c r="F47" s="4">
        <v>29.962130834046864</v>
      </c>
      <c r="G47" s="4">
        <v>31.255556492645269</v>
      </c>
      <c r="H47" s="4">
        <v>27.976611486821511</v>
      </c>
      <c r="I47" s="4">
        <v>33.33791028156169</v>
      </c>
      <c r="J47" s="4">
        <v>42.476388291742865</v>
      </c>
      <c r="K47" s="4">
        <v>33.872221921111603</v>
      </c>
      <c r="L47" s="4">
        <v>32.696250722378892</v>
      </c>
      <c r="M47" s="4">
        <v>33.350234767186713</v>
      </c>
      <c r="N47" s="4">
        <v>28.636348625615192</v>
      </c>
      <c r="O47" s="4">
        <v>32.092764745286289</v>
      </c>
      <c r="P47" s="4">
        <v>29.182567935403082</v>
      </c>
      <c r="Q47" s="4">
        <v>33.373017532762006</v>
      </c>
      <c r="R47" s="4">
        <v>31.688884896810272</v>
      </c>
      <c r="S47" s="4">
        <v>29.751641944006483</v>
      </c>
      <c r="T47" s="4">
        <v>32.597107232035974</v>
      </c>
      <c r="U47" s="4">
        <v>26.896595574155366</v>
      </c>
      <c r="V47" s="4">
        <v>34.653114749670515</v>
      </c>
      <c r="W47" s="4">
        <v>37.075285351386846</v>
      </c>
      <c r="X47" s="38">
        <v>25.138569286062602</v>
      </c>
      <c r="Y47" s="41">
        <f t="shared" si="0"/>
        <v>79.471723910032551</v>
      </c>
    </row>
    <row r="48" spans="1:32" x14ac:dyDescent="0.2">
      <c r="A48" s="5">
        <v>27.721019216623915</v>
      </c>
      <c r="B48" s="4">
        <v>31.106190201477993</v>
      </c>
      <c r="C48" s="4">
        <v>24.194606037355921</v>
      </c>
      <c r="D48" s="4">
        <v>31.409330388740432</v>
      </c>
      <c r="E48" s="4">
        <v>37.216323471826968</v>
      </c>
      <c r="F48" s="4">
        <v>25.309571431220409</v>
      </c>
      <c r="G48" s="4">
        <v>32.432396871478879</v>
      </c>
      <c r="H48" s="4">
        <v>27.835763749322339</v>
      </c>
      <c r="I48" s="4">
        <v>26.415041825432763</v>
      </c>
      <c r="J48" s="4">
        <v>24.559969225149008</v>
      </c>
      <c r="K48" s="4">
        <v>24.839021356362238</v>
      </c>
      <c r="L48" s="4">
        <v>28.637753555213578</v>
      </c>
      <c r="M48" s="4">
        <v>30.403309954751101</v>
      </c>
      <c r="N48" s="4">
        <v>26.412831189626573</v>
      </c>
      <c r="O48" s="4">
        <v>32.088760992744206</v>
      </c>
      <c r="P48" s="4">
        <v>27.036886349122693</v>
      </c>
      <c r="Q48" s="4">
        <v>35.410607315364565</v>
      </c>
      <c r="R48" s="4">
        <v>27.361656475373906</v>
      </c>
      <c r="S48" s="4">
        <v>27.027866278022557</v>
      </c>
      <c r="T48" s="4">
        <v>29.813277996622801</v>
      </c>
      <c r="U48" s="4">
        <v>33.256177495008799</v>
      </c>
      <c r="V48" s="4">
        <v>31.237976680346332</v>
      </c>
      <c r="W48" s="4">
        <v>21.739308503051468</v>
      </c>
      <c r="X48" s="38">
        <v>42.683415629004799</v>
      </c>
      <c r="Y48" s="41">
        <f t="shared" si="0"/>
        <v>70.493883765556404</v>
      </c>
    </row>
    <row r="49" spans="1:25" x14ac:dyDescent="0.2">
      <c r="A49" s="5">
        <v>29.216135970904986</v>
      </c>
      <c r="B49" s="4">
        <v>26.673454780862656</v>
      </c>
      <c r="C49" s="4">
        <v>30.913586993190133</v>
      </c>
      <c r="D49" s="4">
        <v>21.785540410994674</v>
      </c>
      <c r="E49" s="4">
        <v>24.916091897450677</v>
      </c>
      <c r="F49" s="4">
        <v>30.863446759637263</v>
      </c>
      <c r="G49" s="4">
        <v>31.39860947271427</v>
      </c>
      <c r="H49" s="4">
        <v>30.637695228248621</v>
      </c>
      <c r="I49" s="4">
        <v>35.88464017329958</v>
      </c>
      <c r="J49" s="4">
        <v>32.4488524758371</v>
      </c>
      <c r="K49" s="4">
        <v>27.045398380906967</v>
      </c>
      <c r="L49" s="4">
        <v>21.759195652562649</v>
      </c>
      <c r="M49" s="4">
        <v>40.514036961492138</v>
      </c>
      <c r="N49" s="4">
        <v>19.837484131752564</v>
      </c>
      <c r="O49" s="4">
        <v>31.255288193755163</v>
      </c>
      <c r="P49" s="4">
        <v>32.516065477130695</v>
      </c>
      <c r="Q49" s="4">
        <v>21.929576758139397</v>
      </c>
      <c r="R49" s="4">
        <v>25.226378105366866</v>
      </c>
      <c r="S49" s="4">
        <v>18.263590064135592</v>
      </c>
      <c r="T49" s="4">
        <v>28.625016798283404</v>
      </c>
      <c r="U49" s="4">
        <v>23.512069629665099</v>
      </c>
      <c r="V49" s="4">
        <v>23.199504936628838</v>
      </c>
      <c r="W49" s="4">
        <v>44.218833188361458</v>
      </c>
      <c r="X49" s="38">
        <v>33.363419188348821</v>
      </c>
      <c r="Y49" s="41">
        <f t="shared" si="0"/>
        <v>59.88661460688283</v>
      </c>
    </row>
    <row r="50" spans="1:25" x14ac:dyDescent="0.2">
      <c r="A50" s="5">
        <v>33.368059505069468</v>
      </c>
      <c r="B50" s="4">
        <v>20.046509246380722</v>
      </c>
      <c r="C50" s="4">
        <v>24.372932826592983</v>
      </c>
      <c r="D50" s="4">
        <v>27.116224874831563</v>
      </c>
      <c r="E50" s="4">
        <v>34.2006555721062</v>
      </c>
      <c r="F50" s="4">
        <v>27.920616263926814</v>
      </c>
      <c r="G50" s="4">
        <v>29.941707695393966</v>
      </c>
      <c r="H50" s="4">
        <v>30.056574660541099</v>
      </c>
      <c r="I50" s="4">
        <v>17.111896684527622</v>
      </c>
      <c r="J50" s="4">
        <v>28.013447954031761</v>
      </c>
      <c r="K50" s="4">
        <v>35.015351295409147</v>
      </c>
      <c r="L50" s="4">
        <v>29.784986736261033</v>
      </c>
      <c r="M50" s="4">
        <v>23.447663320237975</v>
      </c>
      <c r="N50" s="4">
        <v>25.985354038938425</v>
      </c>
      <c r="O50" s="4">
        <v>35.122732312928683</v>
      </c>
      <c r="P50" s="4">
        <v>36.24325487938264</v>
      </c>
      <c r="Q50" s="4">
        <v>27.576799093801519</v>
      </c>
      <c r="R50" s="4">
        <v>17.425620774931303</v>
      </c>
      <c r="S50" s="4">
        <v>37.016713532547868</v>
      </c>
      <c r="T50" s="4">
        <v>38.80400515291106</v>
      </c>
      <c r="U50" s="4">
        <v>31.842541904820784</v>
      </c>
      <c r="V50" s="4">
        <v>18.752794883140609</v>
      </c>
      <c r="W50" s="4">
        <v>26.482385144778391</v>
      </c>
      <c r="X50" s="38">
        <v>23.470766810959731</v>
      </c>
      <c r="Y50" s="41">
        <f t="shared" si="0"/>
        <v>54.584026705839648</v>
      </c>
    </row>
    <row r="51" spans="1:25" x14ac:dyDescent="0.2">
      <c r="A51" s="5">
        <v>29.01231135421083</v>
      </c>
      <c r="B51" s="4">
        <v>28.170901956808859</v>
      </c>
      <c r="C51" s="4">
        <v>27.529060129058351</v>
      </c>
      <c r="D51" s="4">
        <v>27.588802486187102</v>
      </c>
      <c r="E51" s="4">
        <v>37.478806659673737</v>
      </c>
      <c r="F51" s="4">
        <v>24.29859351480329</v>
      </c>
      <c r="G51" s="4">
        <v>26.633929250926784</v>
      </c>
      <c r="H51" s="4">
        <v>34.369699542234287</v>
      </c>
      <c r="I51" s="4">
        <v>32.794552957569657</v>
      </c>
      <c r="J51" s="4">
        <v>31.50517472957219</v>
      </c>
      <c r="K51" s="4">
        <v>26.831245708600832</v>
      </c>
      <c r="L51" s="4">
        <v>30.619873889160207</v>
      </c>
      <c r="M51" s="4">
        <v>31.093686570160394</v>
      </c>
      <c r="N51" s="4">
        <v>30.824956549543504</v>
      </c>
      <c r="O51" s="4">
        <v>31.395005120627378</v>
      </c>
      <c r="P51" s="4">
        <v>35.601492969704253</v>
      </c>
      <c r="Q51" s="4">
        <v>32.839846393341851</v>
      </c>
      <c r="R51" s="4">
        <v>27.990797872517653</v>
      </c>
      <c r="S51" s="4">
        <v>27.656453016226262</v>
      </c>
      <c r="T51" s="4">
        <v>32.303103878323853</v>
      </c>
      <c r="U51" s="4">
        <v>30.226982418063262</v>
      </c>
      <c r="V51" s="4">
        <v>33.776825506374635</v>
      </c>
      <c r="W51" s="4">
        <v>29.962623411633587</v>
      </c>
      <c r="X51" s="38">
        <v>34.69195529215586</v>
      </c>
      <c r="Y51" s="41">
        <f t="shared" si="0"/>
        <v>78.786292239630384</v>
      </c>
    </row>
    <row r="52" spans="1:25" x14ac:dyDescent="0.2">
      <c r="A52" s="5">
        <v>35.717527828967583</v>
      </c>
      <c r="B52" s="4">
        <v>32.700027544195159</v>
      </c>
      <c r="C52" s="4">
        <v>23.062919318188939</v>
      </c>
      <c r="D52" s="4">
        <v>34.084925634493558</v>
      </c>
      <c r="E52" s="4">
        <v>33.317177689014834</v>
      </c>
      <c r="F52" s="4">
        <v>35.083711447507909</v>
      </c>
      <c r="G52" s="4">
        <v>34.839890795474005</v>
      </c>
      <c r="H52" s="4">
        <v>27.245992599427719</v>
      </c>
      <c r="I52" s="4">
        <v>31.166609994349635</v>
      </c>
      <c r="J52" s="4">
        <v>24.295967772608094</v>
      </c>
      <c r="K52" s="4">
        <v>21.968007784626806</v>
      </c>
      <c r="L52" s="4">
        <v>25.68286601568024</v>
      </c>
      <c r="M52" s="4">
        <v>21.938956377972055</v>
      </c>
      <c r="N52" s="4">
        <v>25.717902992418583</v>
      </c>
      <c r="O52" s="4">
        <v>28.821005951361318</v>
      </c>
      <c r="P52" s="4">
        <v>45.542566747823756</v>
      </c>
      <c r="Q52" s="4">
        <v>30.544141098302656</v>
      </c>
      <c r="R52" s="4">
        <v>37.14527825503405</v>
      </c>
      <c r="S52" s="4">
        <v>27.268703443587789</v>
      </c>
      <c r="T52" s="4">
        <v>27.792987533893744</v>
      </c>
      <c r="U52" s="4">
        <v>34.873262794020221</v>
      </c>
      <c r="V52" s="4">
        <v>24.316982482863853</v>
      </c>
      <c r="W52" s="4">
        <v>35.31696722128919</v>
      </c>
      <c r="X52" s="38">
        <v>21.935502934029273</v>
      </c>
      <c r="Y52" s="41">
        <f t="shared" si="0"/>
        <v>66.937378630190267</v>
      </c>
    </row>
    <row r="53" spans="1:25" x14ac:dyDescent="0.2">
      <c r="A53" s="5">
        <v>32.282829084176477</v>
      </c>
      <c r="B53" s="4">
        <v>23.572422413160005</v>
      </c>
      <c r="C53" s="4">
        <v>33.666574221080204</v>
      </c>
      <c r="D53" s="4">
        <v>30.602438134673445</v>
      </c>
      <c r="E53" s="4">
        <v>22.327443059067882</v>
      </c>
      <c r="F53" s="4">
        <v>25.315917576725916</v>
      </c>
      <c r="G53" s="4">
        <v>32.64525237599301</v>
      </c>
      <c r="H53" s="4">
        <v>34.906012916571804</v>
      </c>
      <c r="I53" s="4">
        <v>34.524997463748925</v>
      </c>
      <c r="J53" s="4">
        <v>27.048536877587065</v>
      </c>
      <c r="K53" s="4">
        <v>27.326709842635694</v>
      </c>
      <c r="L53" s="4">
        <v>25.444758256107363</v>
      </c>
      <c r="M53" s="4">
        <v>37.102065705022596</v>
      </c>
      <c r="N53" s="4">
        <v>31.689147951257056</v>
      </c>
      <c r="O53" s="4">
        <v>32.284724656341218</v>
      </c>
      <c r="P53" s="4">
        <v>21.217636132041218</v>
      </c>
      <c r="Q53" s="4">
        <v>31.067039695484979</v>
      </c>
      <c r="R53" s="4">
        <v>25.351875063350214</v>
      </c>
      <c r="S53" s="4">
        <v>33.026735259104612</v>
      </c>
      <c r="T53" s="4">
        <v>28.069653252572607</v>
      </c>
      <c r="U53" s="4">
        <v>31.720982860389967</v>
      </c>
      <c r="V53" s="4">
        <v>36.137029177830698</v>
      </c>
      <c r="W53" s="4">
        <v>29.539830523901795</v>
      </c>
      <c r="X53" s="38">
        <v>31.240338244890889</v>
      </c>
      <c r="Y53" s="41">
        <f t="shared" si="0"/>
        <v>68.896954254459303</v>
      </c>
    </row>
    <row r="54" spans="1:25" x14ac:dyDescent="0.2">
      <c r="A54" s="5">
        <v>23.344412719205579</v>
      </c>
      <c r="B54" s="4">
        <v>40.150360219014843</v>
      </c>
      <c r="C54" s="4">
        <v>22.08754582804464</v>
      </c>
      <c r="D54" s="4">
        <v>33.884758835623686</v>
      </c>
      <c r="E54" s="4">
        <v>31.937556220210002</v>
      </c>
      <c r="F54" s="4">
        <v>35.708443758234374</v>
      </c>
      <c r="G54" s="4">
        <v>22.060200440828442</v>
      </c>
      <c r="H54" s="4">
        <v>29.095231593208737</v>
      </c>
      <c r="I54" s="4">
        <v>32.731899859375467</v>
      </c>
      <c r="J54" s="4">
        <v>28.476524152014544</v>
      </c>
      <c r="K54" s="4">
        <v>28.449231143765552</v>
      </c>
      <c r="L54" s="4">
        <v>36.856243980380214</v>
      </c>
      <c r="M54" s="4">
        <v>30.619272057249432</v>
      </c>
      <c r="N54" s="4">
        <v>28.449073537701956</v>
      </c>
      <c r="O54" s="4">
        <v>26.251334183817544</v>
      </c>
      <c r="P54" s="4">
        <v>29.816886851548905</v>
      </c>
      <c r="Q54" s="4">
        <v>36.111423086174334</v>
      </c>
      <c r="R54" s="4">
        <v>34.066303460651973</v>
      </c>
      <c r="S54" s="4">
        <v>35.329893599336003</v>
      </c>
      <c r="T54" s="4">
        <v>24.046620980439236</v>
      </c>
      <c r="U54" s="4">
        <v>27.461869483068838</v>
      </c>
      <c r="V54" s="4">
        <v>31.379776039904478</v>
      </c>
      <c r="W54" s="4">
        <v>35.495008308836205</v>
      </c>
      <c r="X54" s="38">
        <v>26.720125409925686</v>
      </c>
      <c r="Y54" s="41">
        <f t="shared" si="0"/>
        <v>72.358155605085216</v>
      </c>
    </row>
    <row r="55" spans="1:25" x14ac:dyDescent="0.2">
      <c r="A55" s="5">
        <v>26.99766740691253</v>
      </c>
      <c r="B55" s="4">
        <v>28.224553919711283</v>
      </c>
      <c r="C55" s="4">
        <v>26.013814061340881</v>
      </c>
      <c r="D55" s="4">
        <v>27.832449016230392</v>
      </c>
      <c r="E55" s="4">
        <v>32.773715576273489</v>
      </c>
      <c r="F55" s="4">
        <v>30.193644915221046</v>
      </c>
      <c r="G55" s="4">
        <v>25.166980447119961</v>
      </c>
      <c r="H55" s="4">
        <v>31.578683319711203</v>
      </c>
      <c r="I55" s="4">
        <v>22.668776751910702</v>
      </c>
      <c r="J55" s="4">
        <v>33.26493848137261</v>
      </c>
      <c r="K55" s="4">
        <v>26.431118619459564</v>
      </c>
      <c r="L55" s="4">
        <v>25.262943579884571</v>
      </c>
      <c r="M55" s="4">
        <v>36.553944065803442</v>
      </c>
      <c r="N55" s="4">
        <v>21.143000144486567</v>
      </c>
      <c r="O55" s="4">
        <v>37.71625383579493</v>
      </c>
      <c r="P55" s="4">
        <v>24.945765618174821</v>
      </c>
      <c r="Q55" s="4">
        <v>36.297874694861676</v>
      </c>
      <c r="R55" s="4">
        <v>25.578470745622553</v>
      </c>
      <c r="S55" s="4">
        <v>26.79204015970048</v>
      </c>
      <c r="T55" s="4">
        <v>32.460563682010466</v>
      </c>
      <c r="U55" s="4">
        <v>28.722948877209177</v>
      </c>
      <c r="V55" s="4">
        <v>32.300657256254162</v>
      </c>
      <c r="W55" s="4">
        <v>34.638545353159813</v>
      </c>
      <c r="X55" s="38">
        <v>34.795797444524318</v>
      </c>
      <c r="Y55" s="41">
        <f t="shared" si="0"/>
        <v>71.888451337229085</v>
      </c>
    </row>
    <row r="56" spans="1:25" x14ac:dyDescent="0.2">
      <c r="A56" s="5">
        <v>33.389129207451035</v>
      </c>
      <c r="B56" s="4">
        <v>29.376334204247357</v>
      </c>
      <c r="C56" s="4">
        <v>25.842158556669418</v>
      </c>
      <c r="D56" s="4">
        <v>40.943448054146515</v>
      </c>
      <c r="E56" s="4">
        <v>28.256663909338698</v>
      </c>
      <c r="F56" s="4">
        <v>23.471880877397854</v>
      </c>
      <c r="G56" s="4">
        <v>25.167170471145742</v>
      </c>
      <c r="H56" s="4">
        <v>26.71471880162736</v>
      </c>
      <c r="I56" s="4">
        <v>30.829541755425115</v>
      </c>
      <c r="J56" s="4">
        <v>32.160660302860514</v>
      </c>
      <c r="K56" s="4">
        <v>25.895602830697541</v>
      </c>
      <c r="L56" s="4">
        <v>33.739683216156578</v>
      </c>
      <c r="M56" s="4">
        <v>26.208728382454719</v>
      </c>
      <c r="N56" s="4">
        <v>30.499817832848343</v>
      </c>
      <c r="O56" s="4">
        <v>32.878160083493029</v>
      </c>
      <c r="P56" s="4">
        <v>34.565630894676602</v>
      </c>
      <c r="Q56" s="4">
        <v>23.543229840537638</v>
      </c>
      <c r="R56" s="4">
        <v>34.448549945310766</v>
      </c>
      <c r="S56" s="4">
        <v>37.189158204171989</v>
      </c>
      <c r="T56" s="4">
        <v>38.963223059004164</v>
      </c>
      <c r="U56" s="4">
        <v>34.147755142073805</v>
      </c>
      <c r="V56" s="4">
        <v>30.085435567231549</v>
      </c>
      <c r="W56" s="4">
        <v>26.316250164413212</v>
      </c>
      <c r="X56" s="38">
        <v>36.614544122868566</v>
      </c>
      <c r="Y56" s="41">
        <f t="shared" si="0"/>
        <v>72.910713548633026</v>
      </c>
    </row>
    <row r="57" spans="1:25" x14ac:dyDescent="0.2">
      <c r="A57" s="5">
        <v>20.602451860152485</v>
      </c>
      <c r="B57" s="4">
        <v>41.762353705595984</v>
      </c>
      <c r="C57" s="4">
        <v>22.676292892724337</v>
      </c>
      <c r="D57" s="4">
        <v>31.500393227575387</v>
      </c>
      <c r="E57" s="4">
        <v>19.254701525545492</v>
      </c>
      <c r="F57" s="4">
        <v>24.745043053051379</v>
      </c>
      <c r="G57" s="4">
        <v>38.826567696284911</v>
      </c>
      <c r="H57" s="4">
        <v>32.198161525453806</v>
      </c>
      <c r="I57" s="4">
        <v>31.501920217390474</v>
      </c>
      <c r="J57" s="4">
        <v>23.629607607957286</v>
      </c>
      <c r="K57" s="4">
        <v>33.723148001294383</v>
      </c>
      <c r="L57" s="4">
        <v>34.504104268730771</v>
      </c>
      <c r="M57" s="4">
        <v>32.727572778048234</v>
      </c>
      <c r="N57" s="4">
        <v>32.92136934032537</v>
      </c>
      <c r="O57" s="4">
        <v>33.335773258356284</v>
      </c>
      <c r="P57" s="4">
        <v>33.505611550526048</v>
      </c>
      <c r="Q57" s="4">
        <v>32.757933449530206</v>
      </c>
      <c r="R57" s="4">
        <v>25.818616945238027</v>
      </c>
      <c r="S57" s="4">
        <v>32.352617027513141</v>
      </c>
      <c r="T57" s="4">
        <v>34.690987389319687</v>
      </c>
      <c r="U57" s="4">
        <v>32.94254965944284</v>
      </c>
      <c r="V57" s="4">
        <v>30.312799124990583</v>
      </c>
      <c r="W57" s="4">
        <v>30.78668318403777</v>
      </c>
      <c r="X57" s="38">
        <v>29.05315489809184</v>
      </c>
      <c r="Y57" s="41">
        <f t="shared" si="0"/>
        <v>68.702926078740802</v>
      </c>
    </row>
    <row r="58" spans="1:25" x14ac:dyDescent="0.2">
      <c r="A58" s="5">
        <v>28.788534587180646</v>
      </c>
      <c r="B58" s="4">
        <v>27.992340658918828</v>
      </c>
      <c r="C58" s="4">
        <v>22.655838028038005</v>
      </c>
      <c r="D58" s="4">
        <v>29.488235731794905</v>
      </c>
      <c r="E58" s="4">
        <v>37.8777021840218</v>
      </c>
      <c r="F58" s="4">
        <v>29.856476832798975</v>
      </c>
      <c r="G58" s="4">
        <v>33.47234972543766</v>
      </c>
      <c r="H58" s="4">
        <v>31.332986248594938</v>
      </c>
      <c r="I58" s="4">
        <v>30.221526683945061</v>
      </c>
      <c r="J58" s="4">
        <v>27.386922183390762</v>
      </c>
      <c r="K58" s="4">
        <v>35.475062114631037</v>
      </c>
      <c r="L58" s="4">
        <v>31.987470771535893</v>
      </c>
      <c r="M58" s="4">
        <v>43.308447728653412</v>
      </c>
      <c r="N58" s="4">
        <v>26.559611907592021</v>
      </c>
      <c r="O58" s="4">
        <v>25.064491323945067</v>
      </c>
      <c r="P58" s="4">
        <v>28.301041914920525</v>
      </c>
      <c r="Q58" s="4">
        <v>28.576278659564938</v>
      </c>
      <c r="R58" s="4">
        <v>28.624681292475163</v>
      </c>
      <c r="S58" s="4">
        <v>31.91918860444272</v>
      </c>
      <c r="T58" s="4">
        <v>26.747023645907227</v>
      </c>
      <c r="U58" s="4">
        <v>29.009524001148097</v>
      </c>
      <c r="V58" s="4">
        <v>30.678318688874967</v>
      </c>
      <c r="W58" s="4">
        <v>33.156445347022355</v>
      </c>
      <c r="X58" s="38">
        <v>29.27178971966827</v>
      </c>
      <c r="Y58" s="41">
        <f t="shared" si="0"/>
        <v>74.467352997890288</v>
      </c>
    </row>
    <row r="59" spans="1:25" x14ac:dyDescent="0.2">
      <c r="A59" s="5">
        <v>30.906999086485687</v>
      </c>
      <c r="B59" s="4">
        <v>33.338505052557061</v>
      </c>
      <c r="C59" s="4">
        <v>34.770370958352267</v>
      </c>
      <c r="D59" s="4">
        <v>34.015197050610652</v>
      </c>
      <c r="E59" s="4">
        <v>32.371778481892349</v>
      </c>
      <c r="F59" s="4">
        <v>25.968111348976208</v>
      </c>
      <c r="G59" s="4">
        <v>28.251316688870276</v>
      </c>
      <c r="H59" s="4">
        <v>15.482975646506999</v>
      </c>
      <c r="I59" s="4">
        <v>36.759268957250818</v>
      </c>
      <c r="J59" s="4">
        <v>30.691808658838262</v>
      </c>
      <c r="K59" s="4">
        <v>43.095936180326284</v>
      </c>
      <c r="L59" s="4">
        <v>14.208832224715358</v>
      </c>
      <c r="M59" s="4">
        <v>28.671944319920421</v>
      </c>
      <c r="N59" s="4">
        <v>29.989016498380785</v>
      </c>
      <c r="O59" s="4">
        <v>29.844200469013423</v>
      </c>
      <c r="P59" s="4">
        <v>32.418711135094632</v>
      </c>
      <c r="Q59" s="4">
        <v>31.435141221015318</v>
      </c>
      <c r="R59" s="4">
        <v>25.086490743981493</v>
      </c>
      <c r="S59" s="4">
        <v>23.13561947549044</v>
      </c>
      <c r="T59" s="4">
        <v>31.510159600993365</v>
      </c>
      <c r="U59" s="4">
        <v>22.72018853639435</v>
      </c>
      <c r="V59" s="4">
        <v>28.003791425839633</v>
      </c>
      <c r="W59" s="4">
        <v>24.70231145221496</v>
      </c>
      <c r="X59" s="38">
        <v>30.316778070176881</v>
      </c>
      <c r="Y59" s="41">
        <f t="shared" si="0"/>
        <v>52.411996407616712</v>
      </c>
    </row>
    <row r="60" spans="1:25" x14ac:dyDescent="0.2">
      <c r="A60" s="5">
        <v>18.928066107238568</v>
      </c>
      <c r="B60" s="4">
        <v>25.401056850037069</v>
      </c>
      <c r="C60" s="4">
        <v>25.704666190289899</v>
      </c>
      <c r="D60" s="4">
        <v>33.363746719666416</v>
      </c>
      <c r="E60" s="4">
        <v>21.236359895426197</v>
      </c>
      <c r="F60" s="4">
        <v>29.626314059760187</v>
      </c>
      <c r="G60" s="4">
        <v>25.608203864701206</v>
      </c>
      <c r="H60" s="4">
        <v>31.594517932289815</v>
      </c>
      <c r="I60" s="4">
        <v>30.953711204934876</v>
      </c>
      <c r="J60" s="4">
        <v>33.317785833305109</v>
      </c>
      <c r="K60" s="4">
        <v>25.723583607133509</v>
      </c>
      <c r="L60" s="4">
        <v>30.886267010799141</v>
      </c>
      <c r="M60" s="4">
        <v>29.828176104163035</v>
      </c>
      <c r="N60" s="4">
        <v>30.055606586498861</v>
      </c>
      <c r="O60" s="4">
        <v>25.793707731758936</v>
      </c>
      <c r="P60" s="4">
        <v>24.858957073988766</v>
      </c>
      <c r="Q60" s="4">
        <v>25.971508137208218</v>
      </c>
      <c r="R60" s="4">
        <v>23.476248419523763</v>
      </c>
      <c r="S60" s="4">
        <v>29.353740195534808</v>
      </c>
      <c r="T60" s="4">
        <v>26.526282460683849</v>
      </c>
      <c r="U60" s="4">
        <v>26.079664164701096</v>
      </c>
      <c r="V60" s="4">
        <v>26.138155390297239</v>
      </c>
      <c r="W60" s="4">
        <v>24.074617621646354</v>
      </c>
      <c r="X60" s="38">
        <v>30.476830355046687</v>
      </c>
      <c r="Y60" s="41">
        <f t="shared" si="0"/>
        <v>67.263271600751096</v>
      </c>
    </row>
    <row r="61" spans="1:25" x14ac:dyDescent="0.2">
      <c r="A61" s="5">
        <v>26.524662745084584</v>
      </c>
      <c r="B61" s="4">
        <v>28.908531070659734</v>
      </c>
      <c r="C61" s="4">
        <v>25.544944849095756</v>
      </c>
      <c r="D61" s="4">
        <v>23.155632335281382</v>
      </c>
      <c r="E61" s="4">
        <v>39.334712565223228</v>
      </c>
      <c r="F61" s="4">
        <v>19.035987002165008</v>
      </c>
      <c r="G61" s="4">
        <v>33.026332506119417</v>
      </c>
      <c r="H61" s="4">
        <v>32.167216933155245</v>
      </c>
      <c r="I61" s="4">
        <v>32.196772787829161</v>
      </c>
      <c r="J61" s="4">
        <v>26.253410563830407</v>
      </c>
      <c r="K61" s="4">
        <v>35.984712360121016</v>
      </c>
      <c r="L61" s="4">
        <v>36.693012790280996</v>
      </c>
      <c r="M61" s="4">
        <v>28.34423881871945</v>
      </c>
      <c r="N61" s="4">
        <v>35.880132195049633</v>
      </c>
      <c r="O61" s="4">
        <v>24.591417946307129</v>
      </c>
      <c r="P61" s="4">
        <v>35.085945999884444</v>
      </c>
      <c r="Q61" s="4">
        <v>36.849293146372318</v>
      </c>
      <c r="R61" s="4">
        <v>27.31914274026807</v>
      </c>
      <c r="S61" s="4">
        <v>36.508421012776935</v>
      </c>
      <c r="T61" s="4">
        <v>27.037347829727555</v>
      </c>
      <c r="U61" s="4">
        <v>31.939408874382302</v>
      </c>
      <c r="V61" s="4">
        <v>26.686473376179492</v>
      </c>
      <c r="W61" s="4">
        <v>31.904683634304327</v>
      </c>
      <c r="X61" s="38">
        <v>31.19089652060628</v>
      </c>
      <c r="Y61" s="41">
        <f t="shared" si="0"/>
        <v>70.313878324651625</v>
      </c>
    </row>
    <row r="62" spans="1:25" x14ac:dyDescent="0.2">
      <c r="A62" s="5">
        <v>26.438594582148653</v>
      </c>
      <c r="B62" s="4">
        <v>31.28632735436436</v>
      </c>
      <c r="C62" s="4">
        <v>34.294094179825706</v>
      </c>
      <c r="D62" s="4">
        <v>26.327459341385946</v>
      </c>
      <c r="E62" s="4">
        <v>34.769359994263667</v>
      </c>
      <c r="F62" s="4">
        <v>19.030103978857852</v>
      </c>
      <c r="G62" s="4">
        <v>30.299193540649572</v>
      </c>
      <c r="H62" s="4">
        <v>32.015471372840743</v>
      </c>
      <c r="I62" s="4">
        <v>34.806769557889531</v>
      </c>
      <c r="J62" s="4">
        <v>26.653047457293617</v>
      </c>
      <c r="K62" s="4">
        <v>26.560275891120998</v>
      </c>
      <c r="L62" s="4">
        <v>23.14555088123651</v>
      </c>
      <c r="M62" s="4">
        <v>27.602809926351355</v>
      </c>
      <c r="N62" s="4">
        <v>33.021460111887045</v>
      </c>
      <c r="O62" s="4">
        <v>18.776575462187793</v>
      </c>
      <c r="P62" s="4">
        <v>30.100446748346524</v>
      </c>
      <c r="Q62" s="4">
        <v>37.237460252921146</v>
      </c>
      <c r="R62" s="4">
        <v>34.283268646069068</v>
      </c>
      <c r="S62" s="4">
        <v>32.753164782962955</v>
      </c>
      <c r="T62" s="4">
        <v>32.798158472364335</v>
      </c>
      <c r="U62" s="4">
        <v>25.753165639372313</v>
      </c>
      <c r="V62" s="4">
        <v>36.369596702842607</v>
      </c>
      <c r="W62" s="4">
        <v>35.31661923607993</v>
      </c>
      <c r="X62" s="38">
        <v>41.056157933878346</v>
      </c>
      <c r="Y62" s="41">
        <f t="shared" si="0"/>
        <v>63.559845080417958</v>
      </c>
    </row>
    <row r="63" spans="1:25" x14ac:dyDescent="0.2">
      <c r="A63" s="5">
        <v>28.652825230777992</v>
      </c>
      <c r="B63" s="4">
        <v>32.746809886516623</v>
      </c>
      <c r="C63" s="4">
        <v>30.950607288120061</v>
      </c>
      <c r="D63" s="4">
        <v>27.775485058886321</v>
      </c>
      <c r="E63" s="4">
        <v>24.152998145500707</v>
      </c>
      <c r="F63" s="4">
        <v>28.076774776404577</v>
      </c>
      <c r="G63" s="4">
        <v>22.159976805681296</v>
      </c>
      <c r="H63" s="4">
        <v>41.314768073093738</v>
      </c>
      <c r="I63" s="4">
        <v>33.69378157613189</v>
      </c>
      <c r="J63" s="4">
        <v>30.857229922906161</v>
      </c>
      <c r="K63" s="4">
        <v>22.594578220701749</v>
      </c>
      <c r="L63" s="4">
        <v>25.549799692960995</v>
      </c>
      <c r="M63" s="4">
        <v>30.734080073934244</v>
      </c>
      <c r="N63" s="4">
        <v>32.317558902083064</v>
      </c>
      <c r="O63" s="4">
        <v>29.836051766794462</v>
      </c>
      <c r="P63" s="4">
        <v>28.474902733029424</v>
      </c>
      <c r="Q63" s="4">
        <v>25.90984925137343</v>
      </c>
      <c r="R63" s="4">
        <v>30.044049736248123</v>
      </c>
      <c r="S63" s="4">
        <v>25.937352510683944</v>
      </c>
      <c r="T63" s="4">
        <v>30.529990847849188</v>
      </c>
      <c r="U63" s="4">
        <v>30.170262114578751</v>
      </c>
      <c r="V63" s="4">
        <v>28.240593275325658</v>
      </c>
      <c r="W63" s="4">
        <v>31.460070970176144</v>
      </c>
      <c r="X63" s="38">
        <v>19.749479848383643</v>
      </c>
      <c r="Y63" s="41">
        <f t="shared" si="0"/>
        <v>64.504034874766688</v>
      </c>
    </row>
    <row r="64" spans="1:25" x14ac:dyDescent="0.2">
      <c r="A64" s="5">
        <v>30.294035107478646</v>
      </c>
      <c r="B64" s="4">
        <v>30.097117907859758</v>
      </c>
      <c r="C64" s="4">
        <v>25.140477046297885</v>
      </c>
      <c r="D64" s="4">
        <v>27.466883863908937</v>
      </c>
      <c r="E64" s="4">
        <v>29.502928840913256</v>
      </c>
      <c r="F64" s="4">
        <v>36.661785079007572</v>
      </c>
      <c r="G64" s="4">
        <v>26.732489923717278</v>
      </c>
      <c r="H64" s="4">
        <v>35.815312939625215</v>
      </c>
      <c r="I64" s="4">
        <v>33.021954902894805</v>
      </c>
      <c r="J64" s="4">
        <v>33.00803302892016</v>
      </c>
      <c r="K64" s="4">
        <v>24.78355383252676</v>
      </c>
      <c r="L64" s="4">
        <v>20.819423457512919</v>
      </c>
      <c r="M64" s="4">
        <v>22.606731462351998</v>
      </c>
      <c r="N64" s="4">
        <v>29.180741879141287</v>
      </c>
      <c r="O64" s="4">
        <v>38.165938659705112</v>
      </c>
      <c r="P64" s="4">
        <v>29.563378092942425</v>
      </c>
      <c r="Q64" s="4">
        <v>26.948661448923431</v>
      </c>
      <c r="R64" s="4">
        <v>37.347521307699388</v>
      </c>
      <c r="S64" s="4">
        <v>35.040429611879503</v>
      </c>
      <c r="T64" s="4">
        <v>24.092441340249714</v>
      </c>
      <c r="U64" s="4">
        <v>27.629124595287717</v>
      </c>
      <c r="V64" s="4">
        <v>27.518153727691708</v>
      </c>
      <c r="W64" s="4">
        <v>28.639920800996446</v>
      </c>
      <c r="X64" s="38">
        <v>35.968059571282808</v>
      </c>
      <c r="Y64" s="41">
        <f t="shared" si="0"/>
        <v>70.052341844060521</v>
      </c>
    </row>
    <row r="65" spans="1:25" x14ac:dyDescent="0.2">
      <c r="A65" s="5">
        <v>39.079114571084254</v>
      </c>
      <c r="B65" s="4">
        <v>25.355106870623608</v>
      </c>
      <c r="C65" s="4">
        <v>28.81482132399411</v>
      </c>
      <c r="D65" s="4">
        <v>26.773315045076171</v>
      </c>
      <c r="E65" s="4">
        <v>26.62773106400051</v>
      </c>
      <c r="F65" s="4">
        <v>27.135561894107852</v>
      </c>
      <c r="G65" s="4">
        <v>22.730150071692766</v>
      </c>
      <c r="H65" s="4">
        <v>35.618946124263033</v>
      </c>
      <c r="I65" s="4">
        <v>29.460402331784358</v>
      </c>
      <c r="J65" s="4">
        <v>30.593643557999872</v>
      </c>
      <c r="K65" s="4">
        <v>27.714804637711847</v>
      </c>
      <c r="L65" s="4">
        <v>33.137535828602893</v>
      </c>
      <c r="M65" s="4">
        <v>36.193996414433428</v>
      </c>
      <c r="N65" s="4">
        <v>28.183274874658906</v>
      </c>
      <c r="O65" s="4">
        <v>31.007719841650943</v>
      </c>
      <c r="P65" s="4">
        <v>35.617919013145809</v>
      </c>
      <c r="Q65" s="4">
        <v>32.529070803984489</v>
      </c>
      <c r="R65" s="4">
        <v>26.489145990299406</v>
      </c>
      <c r="S65" s="4">
        <v>26.238324711343243</v>
      </c>
      <c r="T65" s="4">
        <v>38.239497107878123</v>
      </c>
      <c r="U65" s="4">
        <v>23.49541626864573</v>
      </c>
      <c r="V65" s="4">
        <v>31.291554455346002</v>
      </c>
      <c r="W65" s="4">
        <v>29.615002563198662</v>
      </c>
      <c r="X65" s="38">
        <v>35.427338957733376</v>
      </c>
      <c r="Y65" s="41">
        <f t="shared" si="0"/>
        <v>73.940370978050339</v>
      </c>
    </row>
    <row r="66" spans="1:25" x14ac:dyDescent="0.2">
      <c r="A66" s="5">
        <v>24.139639326897591</v>
      </c>
      <c r="B66" s="4">
        <v>27.156820650733764</v>
      </c>
      <c r="C66" s="4">
        <v>28.529200084804412</v>
      </c>
      <c r="D66" s="4">
        <v>31.547496357219103</v>
      </c>
      <c r="E66" s="4">
        <v>22.840103710175459</v>
      </c>
      <c r="F66" s="4">
        <v>30.756914253467528</v>
      </c>
      <c r="G66" s="4">
        <v>30.04906898882907</v>
      </c>
      <c r="H66" s="4">
        <v>33.345009914431714</v>
      </c>
      <c r="I66" s="4">
        <v>30.293015819273887</v>
      </c>
      <c r="J66" s="4">
        <v>28.968932853663233</v>
      </c>
      <c r="K66" s="4">
        <v>30.012011188210039</v>
      </c>
      <c r="L66" s="4">
        <v>39.323346342333217</v>
      </c>
      <c r="M66" s="4">
        <v>27.070671566371004</v>
      </c>
      <c r="N66" s="4">
        <v>27.419873156646261</v>
      </c>
      <c r="O66" s="4">
        <v>23.049129361470676</v>
      </c>
      <c r="P66" s="4">
        <v>34.710583853760461</v>
      </c>
      <c r="Q66" s="4">
        <v>27.397301469389475</v>
      </c>
      <c r="R66" s="4">
        <v>29.755288901911744</v>
      </c>
      <c r="S66" s="4">
        <v>30.625821446690175</v>
      </c>
      <c r="T66" s="4">
        <v>33.379860044633261</v>
      </c>
      <c r="U66" s="4">
        <v>33.87348563018066</v>
      </c>
      <c r="V66" s="4">
        <v>28.256134817704393</v>
      </c>
      <c r="W66" s="4">
        <v>28.471473067992989</v>
      </c>
      <c r="X66" s="38">
        <v>26.64322576034791</v>
      </c>
      <c r="Y66" s="41">
        <f t="shared" si="0"/>
        <v>72.532458831994035</v>
      </c>
    </row>
    <row r="67" spans="1:25" x14ac:dyDescent="0.2">
      <c r="A67" s="5">
        <v>38.632292211912016</v>
      </c>
      <c r="B67" s="4">
        <v>31.011257206156937</v>
      </c>
      <c r="C67" s="4">
        <v>34.210302921761787</v>
      </c>
      <c r="D67" s="4">
        <v>22.450700503525766</v>
      </c>
      <c r="E67" s="4">
        <v>30.15660640338713</v>
      </c>
      <c r="F67" s="4">
        <v>32.861468624175863</v>
      </c>
      <c r="G67" s="4">
        <v>25.82117566179172</v>
      </c>
      <c r="H67" s="4">
        <v>34.15533028475059</v>
      </c>
      <c r="I67" s="4">
        <v>37.346795123750205</v>
      </c>
      <c r="J67" s="4">
        <v>29.536430711507485</v>
      </c>
      <c r="K67" s="4">
        <v>30.169646078817429</v>
      </c>
      <c r="L67" s="4">
        <v>35.276421301477868</v>
      </c>
      <c r="M67" s="4">
        <v>30.434124649014514</v>
      </c>
      <c r="N67" s="4">
        <v>35.980549870951862</v>
      </c>
      <c r="O67" s="4">
        <v>35.436482428887722</v>
      </c>
      <c r="P67" s="4">
        <v>24.307255867398659</v>
      </c>
      <c r="Q67" s="4">
        <v>36.513725711033409</v>
      </c>
      <c r="R67" s="4">
        <v>31.12183721003996</v>
      </c>
      <c r="S67" s="4">
        <v>27.085471183914748</v>
      </c>
      <c r="T67" s="4">
        <v>34.54563315139044</v>
      </c>
      <c r="U67" s="4">
        <v>35.422438372423144</v>
      </c>
      <c r="V67" s="4">
        <v>25.2093990449318</v>
      </c>
      <c r="W67" s="4">
        <v>34.510345923991217</v>
      </c>
      <c r="X67" s="38">
        <v>30.699831853856722</v>
      </c>
      <c r="Y67" s="41">
        <f t="shared" si="0"/>
        <v>71.967355415856218</v>
      </c>
    </row>
    <row r="68" spans="1:25" x14ac:dyDescent="0.2">
      <c r="A68" s="5">
        <v>31.463681986773583</v>
      </c>
      <c r="B68" s="4">
        <v>20.155462344424322</v>
      </c>
      <c r="C68" s="4">
        <v>22.741102661861401</v>
      </c>
      <c r="D68" s="4">
        <v>33.090633972373723</v>
      </c>
      <c r="E68" s="4">
        <v>28.580271891285708</v>
      </c>
      <c r="F68" s="4">
        <v>35.651476695476056</v>
      </c>
      <c r="G68" s="4">
        <v>31.085703340127722</v>
      </c>
      <c r="H68" s="4">
        <v>27.673785969160019</v>
      </c>
      <c r="I68" s="4">
        <v>28.569982335796226</v>
      </c>
      <c r="J68" s="4">
        <v>34.228132121779382</v>
      </c>
      <c r="K68" s="4">
        <v>26.002574882313542</v>
      </c>
      <c r="L68" s="4">
        <v>21.381118039987346</v>
      </c>
      <c r="M68" s="4">
        <v>32.533780976595452</v>
      </c>
      <c r="N68" s="4">
        <v>28.464200900376831</v>
      </c>
      <c r="O68" s="4">
        <v>32.146232505980016</v>
      </c>
      <c r="P68" s="4">
        <v>28.048853126144774</v>
      </c>
      <c r="Q68" s="4">
        <v>25.532740299730829</v>
      </c>
      <c r="R68" s="4">
        <v>26.123705091261456</v>
      </c>
      <c r="S68" s="4">
        <v>37.728172874098796</v>
      </c>
      <c r="T68" s="4">
        <v>35.323186044327812</v>
      </c>
      <c r="U68" s="4">
        <v>36.973505280900028</v>
      </c>
      <c r="V68" s="4">
        <v>27.446604579199992</v>
      </c>
      <c r="W68" s="4">
        <v>24.432900617890933</v>
      </c>
      <c r="X68" s="38">
        <v>37.387839724831963</v>
      </c>
      <c r="Y68" s="41">
        <f t="shared" ref="Y68:Y131" si="3">SUM(MIN(A68:H68),MIN(I68:P68),MIN(Q68:X68))</f>
        <v>65.969481002302601</v>
      </c>
    </row>
    <row r="69" spans="1:25" x14ac:dyDescent="0.2">
      <c r="A69" s="5">
        <v>33.279528049742623</v>
      </c>
      <c r="B69" s="4">
        <v>23.797737271750655</v>
      </c>
      <c r="C69" s="4">
        <v>29.415349825419014</v>
      </c>
      <c r="D69" s="4">
        <v>20.195611969536717</v>
      </c>
      <c r="E69" s="4">
        <v>39.813659171921785</v>
      </c>
      <c r="F69" s="4">
        <v>22.369585218186373</v>
      </c>
      <c r="G69" s="4">
        <v>33.16693144496201</v>
      </c>
      <c r="H69" s="4">
        <v>35.083536080806752</v>
      </c>
      <c r="I69" s="4">
        <v>33.486038895531834</v>
      </c>
      <c r="J69" s="4">
        <v>25.572550949039609</v>
      </c>
      <c r="K69" s="4">
        <v>35.8612355635439</v>
      </c>
      <c r="L69" s="4">
        <v>24.824695499390547</v>
      </c>
      <c r="M69" s="4">
        <v>26.741323045605558</v>
      </c>
      <c r="N69" s="4">
        <v>27.187725347115986</v>
      </c>
      <c r="O69" s="4">
        <v>28.799548114066088</v>
      </c>
      <c r="P69" s="4">
        <v>24.551086815458234</v>
      </c>
      <c r="Q69" s="4">
        <v>27.372851557143221</v>
      </c>
      <c r="R69" s="4">
        <v>27.931394897687184</v>
      </c>
      <c r="S69" s="4">
        <v>30.796594528316568</v>
      </c>
      <c r="T69" s="4">
        <v>28.487703849374579</v>
      </c>
      <c r="U69" s="4">
        <v>31.140238664350434</v>
      </c>
      <c r="V69" s="4">
        <v>37.39517366158605</v>
      </c>
      <c r="W69" s="4">
        <v>30.361744247746564</v>
      </c>
      <c r="X69" s="38">
        <v>30.483392375533491</v>
      </c>
      <c r="Y69" s="41">
        <f t="shared" si="3"/>
        <v>72.119550342138169</v>
      </c>
    </row>
    <row r="70" spans="1:25" x14ac:dyDescent="0.2">
      <c r="A70" s="5">
        <v>25.00369248326464</v>
      </c>
      <c r="B70" s="4">
        <v>16.297348809470829</v>
      </c>
      <c r="C70" s="4">
        <v>28.920755213451969</v>
      </c>
      <c r="D70" s="4">
        <v>23.516199135756281</v>
      </c>
      <c r="E70" s="4">
        <v>37.057739185528312</v>
      </c>
      <c r="F70" s="4">
        <v>26.212492123501171</v>
      </c>
      <c r="G70" s="4">
        <v>27.396934937164051</v>
      </c>
      <c r="H70" s="4">
        <v>33.704247379987272</v>
      </c>
      <c r="I70" s="4">
        <v>26.832867058615577</v>
      </c>
      <c r="J70" s="4">
        <v>29.543488295014591</v>
      </c>
      <c r="K70" s="4">
        <v>30.208188545016952</v>
      </c>
      <c r="L70" s="4">
        <v>32.76908580090101</v>
      </c>
      <c r="M70" s="4">
        <v>23.911953746768127</v>
      </c>
      <c r="N70" s="4">
        <v>25.34377459392573</v>
      </c>
      <c r="O70" s="4">
        <v>33.882718263693441</v>
      </c>
      <c r="P70" s="4">
        <v>31.78843347571684</v>
      </c>
      <c r="Q70" s="4">
        <v>28.018886687269841</v>
      </c>
      <c r="R70" s="4">
        <v>32.864672739132281</v>
      </c>
      <c r="S70" s="4">
        <v>36.111703695553793</v>
      </c>
      <c r="T70" s="4">
        <v>32.927775608197294</v>
      </c>
      <c r="U70" s="4">
        <v>29.81573687578744</v>
      </c>
      <c r="V70" s="4">
        <v>26.504233687960863</v>
      </c>
      <c r="W70" s="4">
        <v>35.667859944240533</v>
      </c>
      <c r="X70" s="38">
        <v>31.485076025075841</v>
      </c>
      <c r="Y70" s="41">
        <f t="shared" si="3"/>
        <v>66.713536244199815</v>
      </c>
    </row>
    <row r="71" spans="1:25" x14ac:dyDescent="0.2">
      <c r="A71" s="5">
        <v>37.717555301008154</v>
      </c>
      <c r="B71" s="4">
        <v>30.32060373188051</v>
      </c>
      <c r="C71" s="4">
        <v>36.814162088178378</v>
      </c>
      <c r="D71" s="4">
        <v>39.283665129870023</v>
      </c>
      <c r="E71" s="4">
        <v>28.453499357309813</v>
      </c>
      <c r="F71" s="4">
        <v>32.516338253853412</v>
      </c>
      <c r="G71" s="4">
        <v>32.238839257419272</v>
      </c>
      <c r="H71" s="4">
        <v>35.311510682853417</v>
      </c>
      <c r="I71" s="4">
        <v>35.05690860784555</v>
      </c>
      <c r="J71" s="4">
        <v>30.940339269274244</v>
      </c>
      <c r="K71" s="4">
        <v>31.292628750453414</v>
      </c>
      <c r="L71" s="4">
        <v>34.933481959967665</v>
      </c>
      <c r="M71" s="4">
        <v>29.953925343741307</v>
      </c>
      <c r="N71" s="4">
        <v>28.397067953177636</v>
      </c>
      <c r="O71" s="4">
        <v>34.71958385982547</v>
      </c>
      <c r="P71" s="4">
        <v>23.491889863275212</v>
      </c>
      <c r="Q71" s="4">
        <v>29.365395154863023</v>
      </c>
      <c r="R71" s="4">
        <v>30.885995410552056</v>
      </c>
      <c r="S71" s="4">
        <v>34.83782669811098</v>
      </c>
      <c r="T71" s="4">
        <v>29.663626485116627</v>
      </c>
      <c r="U71" s="4">
        <v>32.425114725976279</v>
      </c>
      <c r="V71" s="4">
        <v>27.736736153009019</v>
      </c>
      <c r="W71" s="4">
        <v>28.913632856293368</v>
      </c>
      <c r="X71" s="38">
        <v>27.750368577889827</v>
      </c>
      <c r="Y71" s="41">
        <f t="shared" si="3"/>
        <v>79.682125373594047</v>
      </c>
    </row>
    <row r="72" spans="1:25" x14ac:dyDescent="0.2">
      <c r="A72" s="5">
        <v>29.798881693333072</v>
      </c>
      <c r="B72" s="4">
        <v>29.457505291053522</v>
      </c>
      <c r="C72" s="4">
        <v>31.318551673327519</v>
      </c>
      <c r="D72" s="4">
        <v>29.992406574479407</v>
      </c>
      <c r="E72" s="4">
        <v>23.773969990950697</v>
      </c>
      <c r="F72" s="4">
        <v>34.964654074800734</v>
      </c>
      <c r="G72" s="4">
        <v>34.961979791196136</v>
      </c>
      <c r="H72" s="4">
        <v>27.260796725888834</v>
      </c>
      <c r="I72" s="4">
        <v>29.612534075136441</v>
      </c>
      <c r="J72" s="4">
        <v>22.775262993214302</v>
      </c>
      <c r="K72" s="4">
        <v>21.964363917037847</v>
      </c>
      <c r="L72" s="4">
        <v>34.318908813130541</v>
      </c>
      <c r="M72" s="4">
        <v>32.015379915505321</v>
      </c>
      <c r="N72" s="4">
        <v>35.779232012212454</v>
      </c>
      <c r="O72" s="4">
        <v>28.097554694270336</v>
      </c>
      <c r="P72" s="4">
        <v>25.692438466457805</v>
      </c>
      <c r="Q72" s="4">
        <v>34.899293936240092</v>
      </c>
      <c r="R72" s="4">
        <v>41.04566554105304</v>
      </c>
      <c r="S72" s="4">
        <v>27.855230091059486</v>
      </c>
      <c r="T72" s="4">
        <v>35.969267844168044</v>
      </c>
      <c r="U72" s="4">
        <v>28.771405717707825</v>
      </c>
      <c r="V72" s="4">
        <v>29.120223605524995</v>
      </c>
      <c r="W72" s="4">
        <v>31.29110781407806</v>
      </c>
      <c r="X72" s="38">
        <v>24.008946149195165</v>
      </c>
      <c r="Y72" s="41">
        <f t="shared" si="3"/>
        <v>69.747280057183715</v>
      </c>
    </row>
    <row r="73" spans="1:25" x14ac:dyDescent="0.2">
      <c r="A73" s="5">
        <v>29.408977699134361</v>
      </c>
      <c r="B73" s="4">
        <v>31.09594325942588</v>
      </c>
      <c r="C73" s="4">
        <v>31.834820195529343</v>
      </c>
      <c r="D73" s="4">
        <v>41.865564935538742</v>
      </c>
      <c r="E73" s="4">
        <v>19.413874702307556</v>
      </c>
      <c r="F73" s="4">
        <v>27.240110485110719</v>
      </c>
      <c r="G73" s="4">
        <v>24.055329570453399</v>
      </c>
      <c r="H73" s="4">
        <v>21.194827899679964</v>
      </c>
      <c r="I73" s="4">
        <v>18.238504679552292</v>
      </c>
      <c r="J73" s="4">
        <v>24.291409090131182</v>
      </c>
      <c r="K73" s="4">
        <v>25.318747662922462</v>
      </c>
      <c r="L73" s="4">
        <v>30.241079716763828</v>
      </c>
      <c r="M73" s="4">
        <v>24.582452213536911</v>
      </c>
      <c r="N73" s="4">
        <v>24.723471770208576</v>
      </c>
      <c r="O73" s="4">
        <v>30.699354323715763</v>
      </c>
      <c r="P73" s="4">
        <v>29.586668021369995</v>
      </c>
      <c r="Q73" s="4">
        <v>34.055813021109365</v>
      </c>
      <c r="R73" s="4">
        <v>20.026999440908508</v>
      </c>
      <c r="S73" s="4">
        <v>17.80778882997096</v>
      </c>
      <c r="T73" s="4">
        <v>23.079209709308216</v>
      </c>
      <c r="U73" s="4">
        <v>29.609874198108873</v>
      </c>
      <c r="V73" s="4">
        <v>23.073486642063337</v>
      </c>
      <c r="W73" s="4">
        <v>26.053474755823576</v>
      </c>
      <c r="X73" s="38">
        <v>36.94821092828073</v>
      </c>
      <c r="Y73" s="41">
        <f t="shared" si="3"/>
        <v>55.460168211830805</v>
      </c>
    </row>
    <row r="74" spans="1:25" x14ac:dyDescent="0.2">
      <c r="A74" s="5">
        <v>33.439564262972674</v>
      </c>
      <c r="B74" s="4">
        <v>30.557954821567954</v>
      </c>
      <c r="C74" s="4">
        <v>30.010662363136372</v>
      </c>
      <c r="D74" s="4">
        <v>35.908584661412526</v>
      </c>
      <c r="E74" s="4">
        <v>34.00195531964259</v>
      </c>
      <c r="F74" s="4">
        <v>29.387925748980642</v>
      </c>
      <c r="G74" s="4">
        <v>29.274478852559952</v>
      </c>
      <c r="H74" s="4">
        <v>32.538850066414945</v>
      </c>
      <c r="I74" s="4">
        <v>27.549429897456022</v>
      </c>
      <c r="J74" s="4">
        <v>30.787695121792162</v>
      </c>
      <c r="K74" s="4">
        <v>29.273462410027893</v>
      </c>
      <c r="L74" s="4">
        <v>29.792715140518336</v>
      </c>
      <c r="M74" s="4">
        <v>24.328776143955025</v>
      </c>
      <c r="N74" s="4">
        <v>33.127501855269962</v>
      </c>
      <c r="O74" s="4">
        <v>23.621409710603402</v>
      </c>
      <c r="P74" s="4">
        <v>26.748617416707994</v>
      </c>
      <c r="Q74" s="4">
        <v>29.185252064108948</v>
      </c>
      <c r="R74" s="4">
        <v>30.928828816165371</v>
      </c>
      <c r="S74" s="4">
        <v>26.401601120497418</v>
      </c>
      <c r="T74" s="4">
        <v>34.639152228488854</v>
      </c>
      <c r="U74" s="4">
        <v>39.860814228959086</v>
      </c>
      <c r="V74" s="4">
        <v>35.933954394518082</v>
      </c>
      <c r="W74" s="4">
        <v>23.601057588460073</v>
      </c>
      <c r="X74" s="38">
        <v>22.155719856645796</v>
      </c>
      <c r="Y74" s="41">
        <f t="shared" si="3"/>
        <v>75.051608419809156</v>
      </c>
    </row>
    <row r="75" spans="1:25" x14ac:dyDescent="0.2">
      <c r="A75" s="5">
        <v>26.797998647620126</v>
      </c>
      <c r="B75" s="4">
        <v>25.155174567493539</v>
      </c>
      <c r="C75" s="4">
        <v>36.06966172711536</v>
      </c>
      <c r="D75" s="4">
        <v>36.213492954220143</v>
      </c>
      <c r="E75" s="4">
        <v>32.838943042818585</v>
      </c>
      <c r="F75" s="4">
        <v>28.675998749340192</v>
      </c>
      <c r="G75" s="4">
        <v>28.527211033974147</v>
      </c>
      <c r="H75" s="4">
        <v>41.374426242100917</v>
      </c>
      <c r="I75" s="4">
        <v>30.675174702901863</v>
      </c>
      <c r="J75" s="4">
        <v>36.36202632562739</v>
      </c>
      <c r="K75" s="4">
        <v>23.364464160524307</v>
      </c>
      <c r="L75" s="4">
        <v>27.185640758911266</v>
      </c>
      <c r="M75" s="4">
        <v>32.915320279592216</v>
      </c>
      <c r="N75" s="4">
        <v>39.737116769717211</v>
      </c>
      <c r="O75" s="4">
        <v>30.331302864304263</v>
      </c>
      <c r="P75" s="4">
        <v>25.045415847933299</v>
      </c>
      <c r="Q75" s="4">
        <v>24.698439864090208</v>
      </c>
      <c r="R75" s="4">
        <v>32.025332681537215</v>
      </c>
      <c r="S75" s="4">
        <v>35.083716964428938</v>
      </c>
      <c r="T75" s="4">
        <v>32.999029088098439</v>
      </c>
      <c r="U75" s="4">
        <v>27.127911948384256</v>
      </c>
      <c r="V75" s="4">
        <v>25.042279388718121</v>
      </c>
      <c r="W75" s="4">
        <v>27.779277965784065</v>
      </c>
      <c r="X75" s="38">
        <v>29.809196129850239</v>
      </c>
      <c r="Y75" s="41">
        <f t="shared" si="3"/>
        <v>73.218078592108057</v>
      </c>
    </row>
    <row r="76" spans="1:25" x14ac:dyDescent="0.2">
      <c r="A76" s="5">
        <v>26.378214753816508</v>
      </c>
      <c r="B76" s="4">
        <v>33.770806481694017</v>
      </c>
      <c r="C76" s="4">
        <v>37.542315382622867</v>
      </c>
      <c r="D76" s="4">
        <v>27.859144831781094</v>
      </c>
      <c r="E76" s="4">
        <v>28.362617919976749</v>
      </c>
      <c r="F76" s="4">
        <v>30.517846524057788</v>
      </c>
      <c r="G76" s="4">
        <v>13.327854353420996</v>
      </c>
      <c r="H76" s="4">
        <v>34.985309757787498</v>
      </c>
      <c r="I76" s="4">
        <v>33.122898772250764</v>
      </c>
      <c r="J76" s="4">
        <v>25.745941374751069</v>
      </c>
      <c r="K76" s="4">
        <v>31.875954419569425</v>
      </c>
      <c r="L76" s="4">
        <v>26.865596109963612</v>
      </c>
      <c r="M76" s="4">
        <v>24.920865632350324</v>
      </c>
      <c r="N76" s="4">
        <v>27.634141210904502</v>
      </c>
      <c r="O76" s="4">
        <v>34.27732641909472</v>
      </c>
      <c r="P76" s="4">
        <v>24.263624720188474</v>
      </c>
      <c r="Q76" s="4">
        <v>26.780743361328319</v>
      </c>
      <c r="R76" s="4">
        <v>18.133158041956122</v>
      </c>
      <c r="S76" s="4">
        <v>31.310591765861698</v>
      </c>
      <c r="T76" s="4">
        <v>29.751123570442289</v>
      </c>
      <c r="U76" s="4">
        <v>24.805814599433706</v>
      </c>
      <c r="V76" s="4">
        <v>29.489513366336325</v>
      </c>
      <c r="W76" s="4">
        <v>36.602898953001741</v>
      </c>
      <c r="X76" s="38">
        <v>34.725963818760292</v>
      </c>
      <c r="Y76" s="41">
        <f t="shared" si="3"/>
        <v>55.724637115565592</v>
      </c>
    </row>
    <row r="77" spans="1:25" x14ac:dyDescent="0.2">
      <c r="A77" s="5">
        <v>28.196918211907608</v>
      </c>
      <c r="B77" s="4">
        <v>24.28426218102906</v>
      </c>
      <c r="C77" s="4">
        <v>27.855195095844898</v>
      </c>
      <c r="D77" s="4">
        <v>26.385286820894635</v>
      </c>
      <c r="E77" s="4">
        <v>35.643591836424584</v>
      </c>
      <c r="F77" s="4">
        <v>32.176562666699539</v>
      </c>
      <c r="G77" s="4">
        <v>29.190018796889337</v>
      </c>
      <c r="H77" s="4">
        <v>28.465638931492212</v>
      </c>
      <c r="I77" s="4">
        <v>25.172417722522631</v>
      </c>
      <c r="J77" s="4">
        <v>33.30759451992094</v>
      </c>
      <c r="K77" s="4">
        <v>32.044215957003154</v>
      </c>
      <c r="L77" s="4">
        <v>38.0456687975663</v>
      </c>
      <c r="M77" s="4">
        <v>34.873697102727938</v>
      </c>
      <c r="N77" s="4">
        <v>25.023826069582579</v>
      </c>
      <c r="O77" s="4">
        <v>33.052343769997371</v>
      </c>
      <c r="P77" s="4">
        <v>21.556133143116575</v>
      </c>
      <c r="Q77" s="4">
        <v>35.219312850240044</v>
      </c>
      <c r="R77" s="4">
        <v>21.820745120391937</v>
      </c>
      <c r="S77" s="4">
        <v>23.747527659702481</v>
      </c>
      <c r="T77" s="4">
        <v>20.153637022386295</v>
      </c>
      <c r="U77" s="4">
        <v>21.030910465408169</v>
      </c>
      <c r="V77" s="4">
        <v>37.019505095339547</v>
      </c>
      <c r="W77" s="4">
        <v>19.748558292990577</v>
      </c>
      <c r="X77" s="38">
        <v>26.423108534377302</v>
      </c>
      <c r="Y77" s="41">
        <f t="shared" si="3"/>
        <v>65.588953617136212</v>
      </c>
    </row>
    <row r="78" spans="1:25" x14ac:dyDescent="0.2">
      <c r="A78" s="5">
        <v>30.014238937623841</v>
      </c>
      <c r="B78" s="4">
        <v>24.273235345580275</v>
      </c>
      <c r="C78" s="4">
        <v>27.151450944845703</v>
      </c>
      <c r="D78" s="4">
        <v>28.606655566176464</v>
      </c>
      <c r="E78" s="4">
        <v>36.503932164833564</v>
      </c>
      <c r="F78" s="4">
        <v>26.190277603543038</v>
      </c>
      <c r="G78" s="4">
        <v>24.082974737934517</v>
      </c>
      <c r="H78" s="4">
        <v>25.137309388959356</v>
      </c>
      <c r="I78" s="4">
        <v>34.099239321139621</v>
      </c>
      <c r="J78" s="4">
        <v>23.540581254696693</v>
      </c>
      <c r="K78" s="4">
        <v>34.742932517125588</v>
      </c>
      <c r="L78" s="4">
        <v>37.826485688639288</v>
      </c>
      <c r="M78" s="4">
        <v>39.842468907885007</v>
      </c>
      <c r="N78" s="4">
        <v>34.522749350739787</v>
      </c>
      <c r="O78" s="4">
        <v>32.888184764413424</v>
      </c>
      <c r="P78" s="4">
        <v>31.495605111057422</v>
      </c>
      <c r="Q78" s="4">
        <v>30.59842946765696</v>
      </c>
      <c r="R78" s="4">
        <v>28.168157496621355</v>
      </c>
      <c r="S78" s="4">
        <v>28.466966752690034</v>
      </c>
      <c r="T78" s="4">
        <v>24.940785239998217</v>
      </c>
      <c r="U78" s="4">
        <v>22.855378399786058</v>
      </c>
      <c r="V78" s="4">
        <v>37.191149815814832</v>
      </c>
      <c r="W78" s="4">
        <v>30.427323401683815</v>
      </c>
      <c r="X78" s="38">
        <v>31.645555621456769</v>
      </c>
      <c r="Y78" s="41">
        <f t="shared" si="3"/>
        <v>70.478934392417273</v>
      </c>
    </row>
    <row r="79" spans="1:25" x14ac:dyDescent="0.2">
      <c r="A79" s="5">
        <v>26.087692597608338</v>
      </c>
      <c r="B79" s="4">
        <v>28.096340194991903</v>
      </c>
      <c r="C79" s="4">
        <v>28.668304271796291</v>
      </c>
      <c r="D79" s="4">
        <v>42.155786310759936</v>
      </c>
      <c r="E79" s="4">
        <v>28.386680183481094</v>
      </c>
      <c r="F79" s="4">
        <v>39.59478487048586</v>
      </c>
      <c r="G79" s="4">
        <v>22.898773381223982</v>
      </c>
      <c r="H79" s="4">
        <v>23.961276158075513</v>
      </c>
      <c r="I79" s="4">
        <v>33.519835738630007</v>
      </c>
      <c r="J79" s="4">
        <v>19.582725283318872</v>
      </c>
      <c r="K79" s="4">
        <v>36.855231786409895</v>
      </c>
      <c r="L79" s="4">
        <v>34.095767792683148</v>
      </c>
      <c r="M79" s="4">
        <v>24.481505349995718</v>
      </c>
      <c r="N79" s="4">
        <v>32.993407150215504</v>
      </c>
      <c r="O79" s="4">
        <v>22.751880344056307</v>
      </c>
      <c r="P79" s="4">
        <v>29.279802332000497</v>
      </c>
      <c r="Q79" s="4">
        <v>25.138877106423809</v>
      </c>
      <c r="R79" s="4">
        <v>26.857791991212267</v>
      </c>
      <c r="S79" s="4">
        <v>27.724144678747827</v>
      </c>
      <c r="T79" s="4">
        <v>25.833348767168864</v>
      </c>
      <c r="U79" s="4">
        <v>27.391272932747476</v>
      </c>
      <c r="V79" s="4">
        <v>21.650203566100714</v>
      </c>
      <c r="W79" s="4">
        <v>27.22057518165359</v>
      </c>
      <c r="X79" s="38">
        <v>26.547413121026526</v>
      </c>
      <c r="Y79" s="41">
        <f t="shared" si="3"/>
        <v>64.131702230643569</v>
      </c>
    </row>
    <row r="80" spans="1:25" x14ac:dyDescent="0.2">
      <c r="A80" s="5">
        <v>37.548302191065169</v>
      </c>
      <c r="B80" s="4">
        <v>31.87329412849213</v>
      </c>
      <c r="C80" s="4">
        <v>27.467579905292268</v>
      </c>
      <c r="D80" s="4">
        <v>37.255588669985592</v>
      </c>
      <c r="E80" s="4">
        <v>25.313388831096852</v>
      </c>
      <c r="F80" s="4">
        <v>27.251016549499813</v>
      </c>
      <c r="G80" s="4">
        <v>28.673089920885232</v>
      </c>
      <c r="H80" s="4">
        <v>39.981339307938832</v>
      </c>
      <c r="I80" s="4">
        <v>27.891406442629876</v>
      </c>
      <c r="J80" s="4">
        <v>30.58407132567282</v>
      </c>
      <c r="K80" s="4">
        <v>24.892510150760938</v>
      </c>
      <c r="L80" s="4">
        <v>21.439669443055795</v>
      </c>
      <c r="M80" s="4">
        <v>25.873905027114098</v>
      </c>
      <c r="N80" s="4">
        <v>30.948792484517448</v>
      </c>
      <c r="O80" s="4">
        <v>30.489262044500805</v>
      </c>
      <c r="P80" s="4">
        <v>23.44348905137031</v>
      </c>
      <c r="Q80" s="4">
        <v>34.523942956230876</v>
      </c>
      <c r="R80" s="4">
        <v>33.735549789933401</v>
      </c>
      <c r="S80" s="4">
        <v>31.096300772410849</v>
      </c>
      <c r="T80" s="4">
        <v>28.026116444473832</v>
      </c>
      <c r="U80" s="4">
        <v>25.724444545018045</v>
      </c>
      <c r="V80" s="4">
        <v>29.908429796576783</v>
      </c>
      <c r="W80" s="4">
        <v>31.899869281057089</v>
      </c>
      <c r="X80" s="38">
        <v>41.374220284127546</v>
      </c>
      <c r="Y80" s="41">
        <f t="shared" si="3"/>
        <v>72.477502819170695</v>
      </c>
    </row>
    <row r="81" spans="1:25" x14ac:dyDescent="0.2">
      <c r="A81" s="5">
        <v>28.689263072980065</v>
      </c>
      <c r="B81" s="4">
        <v>32.249337897523269</v>
      </c>
      <c r="C81" s="4">
        <v>18.367700319230181</v>
      </c>
      <c r="D81" s="4">
        <v>33.878325904961009</v>
      </c>
      <c r="E81" s="4">
        <v>31.728334924747646</v>
      </c>
      <c r="F81" s="4">
        <v>30.328858148262448</v>
      </c>
      <c r="G81" s="4">
        <v>22.537508119269603</v>
      </c>
      <c r="H81" s="4">
        <v>26.537264348187449</v>
      </c>
      <c r="I81" s="4">
        <v>36.215770799501009</v>
      </c>
      <c r="J81" s="4">
        <v>32.546418040628517</v>
      </c>
      <c r="K81" s="4">
        <v>20.972792337350576</v>
      </c>
      <c r="L81" s="4">
        <v>22.78599475412242</v>
      </c>
      <c r="M81" s="4">
        <v>28.532243660296057</v>
      </c>
      <c r="N81" s="4">
        <v>25.634422806936907</v>
      </c>
      <c r="O81" s="4">
        <v>33.787637119817767</v>
      </c>
      <c r="P81" s="4">
        <v>31.928607154219939</v>
      </c>
      <c r="Q81" s="4">
        <v>33.926790505229775</v>
      </c>
      <c r="R81" s="4">
        <v>31.141695102373372</v>
      </c>
      <c r="S81" s="4">
        <v>32.942981494100145</v>
      </c>
      <c r="T81" s="4">
        <v>39.062667810099704</v>
      </c>
      <c r="U81" s="4">
        <v>34.179131143769183</v>
      </c>
      <c r="V81" s="4">
        <v>31.448571118789221</v>
      </c>
      <c r="W81" s="4">
        <v>18.63074082853948</v>
      </c>
      <c r="X81" s="38">
        <v>27.684637860697585</v>
      </c>
      <c r="Y81" s="41">
        <f t="shared" si="3"/>
        <v>57.971233485120237</v>
      </c>
    </row>
    <row r="82" spans="1:25" x14ac:dyDescent="0.2">
      <c r="A82" s="5">
        <v>31.092989909670788</v>
      </c>
      <c r="B82" s="4">
        <v>25.150545738666029</v>
      </c>
      <c r="C82" s="4">
        <v>18.762779809968293</v>
      </c>
      <c r="D82" s="4">
        <v>31.530308467305161</v>
      </c>
      <c r="E82" s="4">
        <v>34.143268486490484</v>
      </c>
      <c r="F82" s="4">
        <v>34.933176161211591</v>
      </c>
      <c r="G82" s="4">
        <v>27.510924910053131</v>
      </c>
      <c r="H82" s="4">
        <v>29.885137547684344</v>
      </c>
      <c r="I82" s="4">
        <v>30.132437258098442</v>
      </c>
      <c r="J82" s="4">
        <v>34.379311161830913</v>
      </c>
      <c r="K82" s="4">
        <v>23.885161791870608</v>
      </c>
      <c r="L82" s="4">
        <v>32.848124232770694</v>
      </c>
      <c r="M82" s="4">
        <v>27.37173531839575</v>
      </c>
      <c r="N82" s="4">
        <v>28.654994341692483</v>
      </c>
      <c r="O82" s="4">
        <v>34.709740843772899</v>
      </c>
      <c r="P82" s="4">
        <v>31.117029092463746</v>
      </c>
      <c r="Q82" s="4">
        <v>30.100333978834627</v>
      </c>
      <c r="R82" s="4">
        <v>28.984530333206244</v>
      </c>
      <c r="S82" s="4">
        <v>25.831304844760428</v>
      </c>
      <c r="T82" s="4">
        <v>34.494143574911952</v>
      </c>
      <c r="U82" s="4">
        <v>33.237060514347149</v>
      </c>
      <c r="V82" s="4">
        <v>36.403623245434829</v>
      </c>
      <c r="W82" s="4">
        <v>27.410626039663711</v>
      </c>
      <c r="X82" s="38">
        <v>33.125147725700423</v>
      </c>
      <c r="Y82" s="41">
        <f t="shared" si="3"/>
        <v>68.479246446599333</v>
      </c>
    </row>
    <row r="83" spans="1:25" x14ac:dyDescent="0.2">
      <c r="A83" s="5">
        <v>30.141728048724485</v>
      </c>
      <c r="B83" s="4">
        <v>30.735330348005462</v>
      </c>
      <c r="C83" s="4">
        <v>28.099066364728703</v>
      </c>
      <c r="D83" s="4">
        <v>32.732513816973892</v>
      </c>
      <c r="E83" s="4">
        <v>28.393184867811527</v>
      </c>
      <c r="F83" s="4">
        <v>31.649207293453813</v>
      </c>
      <c r="G83" s="4">
        <v>28.194631925999488</v>
      </c>
      <c r="H83" s="4">
        <v>25.44491294806538</v>
      </c>
      <c r="I83" s="4">
        <v>29.874776504242991</v>
      </c>
      <c r="J83" s="4">
        <v>36.900387843448456</v>
      </c>
      <c r="K83" s="4">
        <v>25.044383040185334</v>
      </c>
      <c r="L83" s="4">
        <v>22.307382759253571</v>
      </c>
      <c r="M83" s="4">
        <v>25.957818850832791</v>
      </c>
      <c r="N83" s="4">
        <v>29.806971176630395</v>
      </c>
      <c r="O83" s="4">
        <v>33.036526053946574</v>
      </c>
      <c r="P83" s="4">
        <v>32.923256218277061</v>
      </c>
      <c r="Q83" s="4">
        <v>28.621818049744867</v>
      </c>
      <c r="R83" s="4">
        <v>34.921908421512875</v>
      </c>
      <c r="S83" s="4">
        <v>27.694791345599228</v>
      </c>
      <c r="T83" s="4">
        <v>31.986396299244131</v>
      </c>
      <c r="U83" s="4">
        <v>28.649431824579001</v>
      </c>
      <c r="V83" s="4">
        <v>28.316384852597825</v>
      </c>
      <c r="W83" s="4">
        <v>29.224142082425175</v>
      </c>
      <c r="X83" s="38">
        <v>26.927426780506408</v>
      </c>
      <c r="Y83" s="41">
        <f t="shared" si="3"/>
        <v>74.679722487825359</v>
      </c>
    </row>
    <row r="84" spans="1:25" x14ac:dyDescent="0.2">
      <c r="A84" s="5">
        <v>29.194573592427179</v>
      </c>
      <c r="B84" s="4">
        <v>35.75104539694243</v>
      </c>
      <c r="C84" s="4">
        <v>37.136848942605567</v>
      </c>
      <c r="D84" s="4">
        <v>30.291309340732539</v>
      </c>
      <c r="E84" s="4">
        <v>25.858754139444127</v>
      </c>
      <c r="F84" s="4">
        <v>36.500766001329261</v>
      </c>
      <c r="G84" s="4">
        <v>27.745493593926913</v>
      </c>
      <c r="H84" s="4">
        <v>35.268238151242635</v>
      </c>
      <c r="I84" s="4">
        <v>28.177475211544291</v>
      </c>
      <c r="J84" s="4">
        <v>31.370320654965344</v>
      </c>
      <c r="K84" s="4">
        <v>19.713038955010582</v>
      </c>
      <c r="L84" s="4">
        <v>29.90085542678878</v>
      </c>
      <c r="M84" s="4">
        <v>22.836510003243614</v>
      </c>
      <c r="N84" s="4">
        <v>22.475922144600471</v>
      </c>
      <c r="O84" s="4">
        <v>27.399530418027322</v>
      </c>
      <c r="P84" s="4">
        <v>33.556028062869828</v>
      </c>
      <c r="Q84" s="4">
        <v>31.108408117950528</v>
      </c>
      <c r="R84" s="4">
        <v>30.413433003746803</v>
      </c>
      <c r="S84" s="4">
        <v>27.014150218231514</v>
      </c>
      <c r="T84" s="4">
        <v>24.447989836343687</v>
      </c>
      <c r="U84" s="4">
        <v>26.39929912775029</v>
      </c>
      <c r="V84" s="4">
        <v>19.855384401012142</v>
      </c>
      <c r="W84" s="4">
        <v>25.339273090692636</v>
      </c>
      <c r="X84" s="38">
        <v>27.874792362944675</v>
      </c>
      <c r="Y84" s="41">
        <f t="shared" si="3"/>
        <v>65.42717749546685</v>
      </c>
    </row>
    <row r="85" spans="1:25" x14ac:dyDescent="0.2">
      <c r="A85" s="5">
        <v>29.726995520605044</v>
      </c>
      <c r="B85" s="4">
        <v>34.47268517913448</v>
      </c>
      <c r="C85" s="4">
        <v>34.845953271842056</v>
      </c>
      <c r="D85" s="4">
        <v>34.926536986698856</v>
      </c>
      <c r="E85" s="4">
        <v>27.003109676780259</v>
      </c>
      <c r="F85" s="4">
        <v>28.589936122642722</v>
      </c>
      <c r="G85" s="4">
        <v>25.969886662949808</v>
      </c>
      <c r="H85" s="4">
        <v>27.925702065471985</v>
      </c>
      <c r="I85" s="4">
        <v>25.527849631102189</v>
      </c>
      <c r="J85" s="4">
        <v>23.895982977844948</v>
      </c>
      <c r="K85" s="4">
        <v>33.021881521054674</v>
      </c>
      <c r="L85" s="4">
        <v>27.641521750312258</v>
      </c>
      <c r="M85" s="4">
        <v>32.219960379445091</v>
      </c>
      <c r="N85" s="4">
        <v>35.423134719781828</v>
      </c>
      <c r="O85" s="4">
        <v>36.025789428094555</v>
      </c>
      <c r="P85" s="4">
        <v>29.716721445408112</v>
      </c>
      <c r="Q85" s="4">
        <v>32.901741625905487</v>
      </c>
      <c r="R85" s="4">
        <v>35.494227170751266</v>
      </c>
      <c r="S85" s="4">
        <v>33.425783412267847</v>
      </c>
      <c r="T85" s="4">
        <v>35.957619892848307</v>
      </c>
      <c r="U85" s="4">
        <v>25.112735629413482</v>
      </c>
      <c r="V85" s="4">
        <v>33.242887154857442</v>
      </c>
      <c r="W85" s="4">
        <v>32.980071048923946</v>
      </c>
      <c r="X85" s="38">
        <v>40.289513880927053</v>
      </c>
      <c r="Y85" s="41">
        <f t="shared" si="3"/>
        <v>74.978605270208234</v>
      </c>
    </row>
    <row r="86" spans="1:25" x14ac:dyDescent="0.2">
      <c r="A86" s="5">
        <v>28.39520201737178</v>
      </c>
      <c r="B86" s="4">
        <v>16.083631337025309</v>
      </c>
      <c r="C86" s="4">
        <v>25.948304542696359</v>
      </c>
      <c r="D86" s="4">
        <v>28.472089736620799</v>
      </c>
      <c r="E86" s="4">
        <v>23.108441988665259</v>
      </c>
      <c r="F86" s="4">
        <v>30.571637748321898</v>
      </c>
      <c r="G86" s="4">
        <v>27.483909355955134</v>
      </c>
      <c r="H86" s="4">
        <v>27.608541983857851</v>
      </c>
      <c r="I86" s="4">
        <v>28.516791987428277</v>
      </c>
      <c r="J86" s="4">
        <v>25.470639646903219</v>
      </c>
      <c r="K86" s="4">
        <v>29.949345953781627</v>
      </c>
      <c r="L86" s="4">
        <v>25.885005276842055</v>
      </c>
      <c r="M86" s="4">
        <v>26.553511918400506</v>
      </c>
      <c r="N86" s="4">
        <v>33.79733402870194</v>
      </c>
      <c r="O86" s="4">
        <v>39.637874160340715</v>
      </c>
      <c r="P86" s="4">
        <v>22.754172405456004</v>
      </c>
      <c r="Q86" s="4">
        <v>31.028233247402255</v>
      </c>
      <c r="R86" s="4">
        <v>32.083418178514343</v>
      </c>
      <c r="S86" s="4">
        <v>35.505084130780105</v>
      </c>
      <c r="T86" s="4">
        <v>13.461414156739014</v>
      </c>
      <c r="U86" s="4">
        <v>32.482059636945507</v>
      </c>
      <c r="V86" s="4">
        <v>27.758248173771776</v>
      </c>
      <c r="W86" s="4">
        <v>34.48361577127595</v>
      </c>
      <c r="X86" s="38">
        <v>31.286966528407163</v>
      </c>
      <c r="Y86" s="41">
        <f t="shared" si="3"/>
        <v>52.299217899220324</v>
      </c>
    </row>
    <row r="87" spans="1:25" x14ac:dyDescent="0.2">
      <c r="A87" s="5">
        <v>32.406428208320428</v>
      </c>
      <c r="B87" s="4">
        <v>31.520892166936932</v>
      </c>
      <c r="C87" s="4">
        <v>34.537036548359268</v>
      </c>
      <c r="D87" s="4">
        <v>23.349854592178083</v>
      </c>
      <c r="E87" s="4">
        <v>26.067681613121842</v>
      </c>
      <c r="F87" s="4">
        <v>35.702730970181818</v>
      </c>
      <c r="G87" s="4">
        <v>34.296245548630921</v>
      </c>
      <c r="H87" s="4">
        <v>37.719508226870552</v>
      </c>
      <c r="I87" s="4">
        <v>30.23959311721708</v>
      </c>
      <c r="J87" s="4">
        <v>28.961345604569168</v>
      </c>
      <c r="K87" s="4">
        <v>34.874393416757101</v>
      </c>
      <c r="L87" s="4">
        <v>26.838734104112675</v>
      </c>
      <c r="M87" s="4">
        <v>33.648424799497889</v>
      </c>
      <c r="N87" s="4">
        <v>33.349034973753994</v>
      </c>
      <c r="O87" s="4">
        <v>22.892074601785826</v>
      </c>
      <c r="P87" s="4">
        <v>30.397267374382139</v>
      </c>
      <c r="Q87" s="4">
        <v>27.258597289493107</v>
      </c>
      <c r="R87" s="4">
        <v>30.186391985534044</v>
      </c>
      <c r="S87" s="4">
        <v>29.24327862378443</v>
      </c>
      <c r="T87" s="4">
        <v>26.941715420531569</v>
      </c>
      <c r="U87" s="4">
        <v>28.921679847135227</v>
      </c>
      <c r="V87" s="4">
        <v>31.719771700442855</v>
      </c>
      <c r="W87" s="4">
        <v>31.955749788747116</v>
      </c>
      <c r="X87" s="38">
        <v>37.12799913431715</v>
      </c>
      <c r="Y87" s="41">
        <f t="shared" si="3"/>
        <v>73.183644614495478</v>
      </c>
    </row>
    <row r="88" spans="1:25" x14ac:dyDescent="0.2">
      <c r="A88" s="5">
        <v>30.896361418746451</v>
      </c>
      <c r="B88" s="4">
        <v>24.480921375599348</v>
      </c>
      <c r="C88" s="4">
        <v>31.659784471525498</v>
      </c>
      <c r="D88" s="4">
        <v>32.280001263317573</v>
      </c>
      <c r="E88" s="4">
        <v>30.809044399556235</v>
      </c>
      <c r="F88" s="4">
        <v>26.725616444553481</v>
      </c>
      <c r="G88" s="4">
        <v>30.410462689010934</v>
      </c>
      <c r="H88" s="4">
        <v>23.666351174245182</v>
      </c>
      <c r="I88" s="4">
        <v>29.874287712834576</v>
      </c>
      <c r="J88" s="4">
        <v>28.096316319126974</v>
      </c>
      <c r="K88" s="4">
        <v>46.105579800826924</v>
      </c>
      <c r="L88" s="4">
        <v>35.301574693683861</v>
      </c>
      <c r="M88" s="4">
        <v>27.366224348976964</v>
      </c>
      <c r="N88" s="4">
        <v>40.240392351638157</v>
      </c>
      <c r="O88" s="4">
        <v>24.554671000066559</v>
      </c>
      <c r="P88" s="4">
        <v>34.909500456382794</v>
      </c>
      <c r="Q88" s="4">
        <v>27.34084100593326</v>
      </c>
      <c r="R88" s="4">
        <v>38.934434489829904</v>
      </c>
      <c r="S88" s="4">
        <v>31.626707498143034</v>
      </c>
      <c r="T88" s="4">
        <v>30.777157968940145</v>
      </c>
      <c r="U88" s="4">
        <v>22.895181589144549</v>
      </c>
      <c r="V88" s="4">
        <v>19.058135045248562</v>
      </c>
      <c r="W88" s="4">
        <v>32.840990847509602</v>
      </c>
      <c r="X88" s="38">
        <v>27.895222358994634</v>
      </c>
      <c r="Y88" s="41">
        <f t="shared" si="3"/>
        <v>67.279157219560304</v>
      </c>
    </row>
    <row r="89" spans="1:25" x14ac:dyDescent="0.2">
      <c r="A89" s="5">
        <v>19.543606686153844</v>
      </c>
      <c r="B89" s="4">
        <v>34.234045136204003</v>
      </c>
      <c r="C89" s="4">
        <v>34.618599848889879</v>
      </c>
      <c r="D89" s="4">
        <v>21.054780137264164</v>
      </c>
      <c r="E89" s="4">
        <v>29.953383401239051</v>
      </c>
      <c r="F89" s="4">
        <v>17.679928583090437</v>
      </c>
      <c r="G89" s="4">
        <v>27.778990012488386</v>
      </c>
      <c r="H89" s="4">
        <v>34.459274576051811</v>
      </c>
      <c r="I89" s="4">
        <v>26.698242477025946</v>
      </c>
      <c r="J89" s="4">
        <v>36.352178507469596</v>
      </c>
      <c r="K89" s="4">
        <v>24.156084495548441</v>
      </c>
      <c r="L89" s="4">
        <v>38.183708626682368</v>
      </c>
      <c r="M89" s="4">
        <v>21.728923730377723</v>
      </c>
      <c r="N89" s="4">
        <v>31.488884016040604</v>
      </c>
      <c r="O89" s="4">
        <v>34.152233808864587</v>
      </c>
      <c r="P89" s="4">
        <v>25.095583417045617</v>
      </c>
      <c r="Q89" s="4">
        <v>31.905543728577186</v>
      </c>
      <c r="R89" s="4">
        <v>33.164877645551876</v>
      </c>
      <c r="S89" s="4">
        <v>31.986345424102133</v>
      </c>
      <c r="T89" s="4">
        <v>31.62947118885867</v>
      </c>
      <c r="U89" s="4">
        <v>36.705909253614621</v>
      </c>
      <c r="V89" s="4">
        <v>28.645502776764403</v>
      </c>
      <c r="W89" s="4">
        <v>34.383293103666134</v>
      </c>
      <c r="X89" s="38">
        <v>26.860472962692217</v>
      </c>
      <c r="Y89" s="41">
        <f t="shared" si="3"/>
        <v>66.269325276160373</v>
      </c>
    </row>
    <row r="90" spans="1:25" x14ac:dyDescent="0.2">
      <c r="A90" s="5">
        <v>20.020990831214338</v>
      </c>
      <c r="B90" s="4">
        <v>29.100659850186339</v>
      </c>
      <c r="C90" s="4">
        <v>30.553400624454358</v>
      </c>
      <c r="D90" s="4">
        <v>30.832378044936465</v>
      </c>
      <c r="E90" s="4">
        <v>28.443800958788625</v>
      </c>
      <c r="F90" s="4">
        <v>19.511398891527278</v>
      </c>
      <c r="G90" s="4">
        <v>37.082533097477203</v>
      </c>
      <c r="H90" s="4">
        <v>30.062911829997997</v>
      </c>
      <c r="I90" s="4">
        <v>22.060806111914115</v>
      </c>
      <c r="J90" s="4">
        <v>36.243731039752149</v>
      </c>
      <c r="K90" s="4">
        <v>33.046837656008236</v>
      </c>
      <c r="L90" s="4">
        <v>40.79579687730876</v>
      </c>
      <c r="M90" s="4">
        <v>25.193050841219282</v>
      </c>
      <c r="N90" s="4">
        <v>23.835426285612705</v>
      </c>
      <c r="O90" s="4">
        <v>25.501745539017833</v>
      </c>
      <c r="P90" s="4">
        <v>24.502661107780291</v>
      </c>
      <c r="Q90" s="4">
        <v>37.265652430565098</v>
      </c>
      <c r="R90" s="4">
        <v>32.236529300757006</v>
      </c>
      <c r="S90" s="4">
        <v>25.40469205252607</v>
      </c>
      <c r="T90" s="4">
        <v>23.529007878427993</v>
      </c>
      <c r="U90" s="4">
        <v>31.913791524364903</v>
      </c>
      <c r="V90" s="4">
        <v>35.401042015086233</v>
      </c>
      <c r="W90" s="4">
        <v>25.588289342626624</v>
      </c>
      <c r="X90" s="38">
        <v>26.570836870358796</v>
      </c>
      <c r="Y90" s="41">
        <f t="shared" si="3"/>
        <v>65.101212881869387</v>
      </c>
    </row>
    <row r="91" spans="1:25" x14ac:dyDescent="0.2">
      <c r="A91" s="5">
        <v>29.193397460442082</v>
      </c>
      <c r="B91" s="4">
        <v>31.080316096756793</v>
      </c>
      <c r="C91" s="4">
        <v>23.027825570459889</v>
      </c>
      <c r="D91" s="4">
        <v>27.546111187990459</v>
      </c>
      <c r="E91" s="4">
        <v>32.165691988857844</v>
      </c>
      <c r="F91" s="4">
        <v>29.868193747922938</v>
      </c>
      <c r="G91" s="4">
        <v>30.149715854153563</v>
      </c>
      <c r="H91" s="4">
        <v>39.77688836858681</v>
      </c>
      <c r="I91" s="4">
        <v>22.095114186599073</v>
      </c>
      <c r="J91" s="4">
        <v>24.35187739313071</v>
      </c>
      <c r="K91" s="4">
        <v>33.533003572879672</v>
      </c>
      <c r="L91" s="4">
        <v>22.790119492084575</v>
      </c>
      <c r="M91" s="4">
        <v>29.855267478909404</v>
      </c>
      <c r="N91" s="4">
        <v>21.50506837624188</v>
      </c>
      <c r="O91" s="4">
        <v>29.712795238443782</v>
      </c>
      <c r="P91" s="4">
        <v>28.768102348906563</v>
      </c>
      <c r="Q91" s="4">
        <v>24.03952185729193</v>
      </c>
      <c r="R91" s="4">
        <v>19.879605226540534</v>
      </c>
      <c r="S91" s="4">
        <v>21.913422630560952</v>
      </c>
      <c r="T91" s="4">
        <v>29.784519975855421</v>
      </c>
      <c r="U91" s="4">
        <v>26.832241733879584</v>
      </c>
      <c r="V91" s="4">
        <v>31.49046275115731</v>
      </c>
      <c r="W91" s="4">
        <v>35.150310031620528</v>
      </c>
      <c r="X91" s="38">
        <v>32.387058810451649</v>
      </c>
      <c r="Y91" s="41">
        <f t="shared" si="3"/>
        <v>64.41249917324231</v>
      </c>
    </row>
    <row r="92" spans="1:25" x14ac:dyDescent="0.2">
      <c r="A92" s="5">
        <v>35.220445663856253</v>
      </c>
      <c r="B92" s="4">
        <v>31.509489925488282</v>
      </c>
      <c r="C92" s="4">
        <v>38.578261245681801</v>
      </c>
      <c r="D92" s="4">
        <v>24.191331722317848</v>
      </c>
      <c r="E92" s="4">
        <v>33.864721774724984</v>
      </c>
      <c r="F92" s="4">
        <v>34.040792453709557</v>
      </c>
      <c r="G92" s="4">
        <v>25.550636266058909</v>
      </c>
      <c r="H92" s="4">
        <v>35.546759742331282</v>
      </c>
      <c r="I92" s="4">
        <v>29.287560384772135</v>
      </c>
      <c r="J92" s="4">
        <v>36.205258048405994</v>
      </c>
      <c r="K92" s="4">
        <v>27.137081033498784</v>
      </c>
      <c r="L92" s="4">
        <v>25.35853770786041</v>
      </c>
      <c r="M92" s="4">
        <v>26.620066930608459</v>
      </c>
      <c r="N92" s="4">
        <v>40.081245566995214</v>
      </c>
      <c r="O92" s="4">
        <v>24.9746901644235</v>
      </c>
      <c r="P92" s="4">
        <v>35.37195589048256</v>
      </c>
      <c r="Q92" s="4">
        <v>24.571434421981479</v>
      </c>
      <c r="R92" s="4">
        <v>29.738226200306013</v>
      </c>
      <c r="S92" s="4">
        <v>32.438398613978542</v>
      </c>
      <c r="T92" s="4">
        <v>26.146929722341916</v>
      </c>
      <c r="U92" s="4">
        <v>29.444469351664537</v>
      </c>
      <c r="V92" s="4">
        <v>28.560838788679895</v>
      </c>
      <c r="W92" s="4">
        <v>25.567182035728592</v>
      </c>
      <c r="X92" s="38">
        <v>30.104177367536217</v>
      </c>
      <c r="Y92" s="41">
        <f t="shared" si="3"/>
        <v>73.737456308722827</v>
      </c>
    </row>
    <row r="93" spans="1:25" x14ac:dyDescent="0.2">
      <c r="A93" s="5">
        <v>30.892759697378636</v>
      </c>
      <c r="B93" s="4">
        <v>22.729954907208096</v>
      </c>
      <c r="C93" s="4">
        <v>30.639157865262415</v>
      </c>
      <c r="D93" s="4">
        <v>29.820654714048413</v>
      </c>
      <c r="E93" s="4">
        <v>39.051614121545612</v>
      </c>
      <c r="F93" s="4">
        <v>34.259077744431508</v>
      </c>
      <c r="G93" s="4">
        <v>33.294732540336248</v>
      </c>
      <c r="H93" s="4">
        <v>29.091954790948922</v>
      </c>
      <c r="I93" s="4">
        <v>24.598490391643921</v>
      </c>
      <c r="J93" s="4">
        <v>25.437673130157229</v>
      </c>
      <c r="K93" s="4">
        <v>30.348511036350938</v>
      </c>
      <c r="L93" s="4">
        <v>27.361234926963185</v>
      </c>
      <c r="M93" s="4">
        <v>24.239275813245769</v>
      </c>
      <c r="N93" s="4">
        <v>36.134816544634077</v>
      </c>
      <c r="O93" s="4">
        <v>35.328192921750137</v>
      </c>
      <c r="P93" s="4">
        <v>36.607033136457424</v>
      </c>
      <c r="Q93" s="4">
        <v>40.986358521899433</v>
      </c>
      <c r="R93" s="4">
        <v>31.493790720927201</v>
      </c>
      <c r="S93" s="4">
        <v>39.858608049191901</v>
      </c>
      <c r="T93" s="4">
        <v>29.973620124985793</v>
      </c>
      <c r="U93" s="4">
        <v>34.102318347105843</v>
      </c>
      <c r="V93" s="4">
        <v>24.886225895491648</v>
      </c>
      <c r="W93" s="4">
        <v>39.163362208850678</v>
      </c>
      <c r="X93" s="38">
        <v>34.682009542914464</v>
      </c>
      <c r="Y93" s="41">
        <f t="shared" si="3"/>
        <v>71.855456615945513</v>
      </c>
    </row>
    <row r="94" spans="1:25" x14ac:dyDescent="0.2">
      <c r="A94" s="5">
        <v>33.70304394709315</v>
      </c>
      <c r="B94" s="4">
        <v>34.547707697072582</v>
      </c>
      <c r="C94" s="4">
        <v>26.616699448744271</v>
      </c>
      <c r="D94" s="4">
        <v>30.671335680802006</v>
      </c>
      <c r="E94" s="4">
        <v>40.263369031455774</v>
      </c>
      <c r="F94" s="4">
        <v>32.906370545380206</v>
      </c>
      <c r="G94" s="4">
        <v>23.44538821043367</v>
      </c>
      <c r="H94" s="4">
        <v>19.072466959324423</v>
      </c>
      <c r="I94" s="4">
        <v>34.826289472669885</v>
      </c>
      <c r="J94" s="4">
        <v>32.883009575288519</v>
      </c>
      <c r="K94" s="4">
        <v>27.44359251117686</v>
      </c>
      <c r="L94" s="4">
        <v>28.758435732590158</v>
      </c>
      <c r="M94" s="4">
        <v>26.384448598810813</v>
      </c>
      <c r="N94" s="4">
        <v>40.690392411125643</v>
      </c>
      <c r="O94" s="4">
        <v>27.147853672820386</v>
      </c>
      <c r="P94" s="4">
        <v>23.92010412533249</v>
      </c>
      <c r="Q94" s="4">
        <v>36.179156902455212</v>
      </c>
      <c r="R94" s="4">
        <v>37.379108706082626</v>
      </c>
      <c r="S94" s="4">
        <v>20.07275214716822</v>
      </c>
      <c r="T94" s="4">
        <v>27.591826158464851</v>
      </c>
      <c r="U94" s="4">
        <v>26.250181106185025</v>
      </c>
      <c r="V94" s="4">
        <v>28.083597833510552</v>
      </c>
      <c r="W94" s="4">
        <v>26.162604702000582</v>
      </c>
      <c r="X94" s="38">
        <v>35.189379568709569</v>
      </c>
      <c r="Y94" s="41">
        <f t="shared" si="3"/>
        <v>63.065323231825133</v>
      </c>
    </row>
    <row r="95" spans="1:25" x14ac:dyDescent="0.2">
      <c r="A95" s="5">
        <v>19.253681587131489</v>
      </c>
      <c r="B95" s="4">
        <v>29.559367084686933</v>
      </c>
      <c r="C95" s="4">
        <v>26.11251879806824</v>
      </c>
      <c r="D95" s="4">
        <v>38.664120898689283</v>
      </c>
      <c r="E95" s="4">
        <v>29.35834442047922</v>
      </c>
      <c r="F95" s="4">
        <v>21.757766870507186</v>
      </c>
      <c r="G95" s="4">
        <v>36.203819432119623</v>
      </c>
      <c r="H95" s="4">
        <v>39.723282941969934</v>
      </c>
      <c r="I95" s="4">
        <v>24.699111664030241</v>
      </c>
      <c r="J95" s="4">
        <v>35.988442967779157</v>
      </c>
      <c r="K95" s="4">
        <v>34.675713151080181</v>
      </c>
      <c r="L95" s="4">
        <v>35.170919064969006</v>
      </c>
      <c r="M95" s="4">
        <v>32.66401179428901</v>
      </c>
      <c r="N95" s="4">
        <v>34.616210515465902</v>
      </c>
      <c r="O95" s="4">
        <v>35.910069658473482</v>
      </c>
      <c r="P95" s="4">
        <v>27.874571561917005</v>
      </c>
      <c r="Q95" s="4">
        <v>32.148306698739177</v>
      </c>
      <c r="R95" s="4">
        <v>45.034289748965264</v>
      </c>
      <c r="S95" s="4">
        <v>30.628522824910572</v>
      </c>
      <c r="T95" s="4">
        <v>29.742274414861715</v>
      </c>
      <c r="U95" s="4">
        <v>28.146838786208626</v>
      </c>
      <c r="V95" s="4">
        <v>35.523906373770366</v>
      </c>
      <c r="W95" s="4">
        <v>28.431590982101547</v>
      </c>
      <c r="X95" s="38">
        <v>33.616786926511182</v>
      </c>
      <c r="Y95" s="41">
        <f t="shared" si="3"/>
        <v>72.099632037370355</v>
      </c>
    </row>
    <row r="96" spans="1:25" x14ac:dyDescent="0.2">
      <c r="A96" s="5">
        <v>27.984403575232417</v>
      </c>
      <c r="B96" s="4">
        <v>22.158029583408222</v>
      </c>
      <c r="C96" s="4">
        <v>31.22224015997072</v>
      </c>
      <c r="D96" s="4">
        <v>33.502962248072706</v>
      </c>
      <c r="E96" s="4">
        <v>26.907597037219205</v>
      </c>
      <c r="F96" s="4">
        <v>22.792732661589014</v>
      </c>
      <c r="G96" s="4">
        <v>27.938717084813636</v>
      </c>
      <c r="H96" s="4">
        <v>30.751086432709759</v>
      </c>
      <c r="I96" s="4">
        <v>31.179895172474723</v>
      </c>
      <c r="J96" s="4">
        <v>20.449501160241418</v>
      </c>
      <c r="K96" s="4">
        <v>33.709031128001541</v>
      </c>
      <c r="L96" s="4">
        <v>27.592549985706597</v>
      </c>
      <c r="M96" s="4">
        <v>32.905734255940516</v>
      </c>
      <c r="N96" s="4">
        <v>17.22592209106973</v>
      </c>
      <c r="O96" s="4">
        <v>25.099905181365557</v>
      </c>
      <c r="P96" s="4">
        <v>29.091583816777963</v>
      </c>
      <c r="Q96" s="4">
        <v>34.664664607344569</v>
      </c>
      <c r="R96" s="4">
        <v>30.432078371835392</v>
      </c>
      <c r="S96" s="4">
        <v>26.822084153584179</v>
      </c>
      <c r="T96" s="4">
        <v>29.501373281531453</v>
      </c>
      <c r="U96" s="4">
        <v>27.797912335276891</v>
      </c>
      <c r="V96" s="4">
        <v>36.190858564519537</v>
      </c>
      <c r="W96" s="4">
        <v>28.579205893775491</v>
      </c>
      <c r="X96" s="38">
        <v>18.723427859598992</v>
      </c>
      <c r="Y96" s="41">
        <f t="shared" si="3"/>
        <v>58.107379534076948</v>
      </c>
    </row>
    <row r="97" spans="1:25" x14ac:dyDescent="0.2">
      <c r="A97" s="5">
        <v>28.430613925393263</v>
      </c>
      <c r="B97" s="4">
        <v>27.228917228810634</v>
      </c>
      <c r="C97" s="4">
        <v>29.233352470553157</v>
      </c>
      <c r="D97" s="4">
        <v>27.589320812913762</v>
      </c>
      <c r="E97" s="4">
        <v>28.70640254432109</v>
      </c>
      <c r="F97" s="4">
        <v>41.445702570189695</v>
      </c>
      <c r="G97" s="4">
        <v>18.028711182798546</v>
      </c>
      <c r="H97" s="4">
        <v>26.167825593531756</v>
      </c>
      <c r="I97" s="4">
        <v>31.825793060620395</v>
      </c>
      <c r="J97" s="4">
        <v>28.696862810986982</v>
      </c>
      <c r="K97" s="4">
        <v>23.446921809407907</v>
      </c>
      <c r="L97" s="4">
        <v>29.505797906072356</v>
      </c>
      <c r="M97" s="4">
        <v>24.725792000585432</v>
      </c>
      <c r="N97" s="4">
        <v>30.15875588256727</v>
      </c>
      <c r="O97" s="4">
        <v>38.80479765853778</v>
      </c>
      <c r="P97" s="4">
        <v>31.554350050287404</v>
      </c>
      <c r="Q97" s="4">
        <v>37.210902697822519</v>
      </c>
      <c r="R97" s="4">
        <v>31.745143702847248</v>
      </c>
      <c r="S97" s="4">
        <v>34.327799401860993</v>
      </c>
      <c r="T97" s="4">
        <v>32.597131752292142</v>
      </c>
      <c r="U97" s="4">
        <v>19.751690874819275</v>
      </c>
      <c r="V97" s="4">
        <v>23.445414948968036</v>
      </c>
      <c r="W97" s="4">
        <v>31.101034542165191</v>
      </c>
      <c r="X97" s="38">
        <v>28.931199481234689</v>
      </c>
      <c r="Y97" s="41">
        <f t="shared" si="3"/>
        <v>61.227323867025731</v>
      </c>
    </row>
    <row r="98" spans="1:25" x14ac:dyDescent="0.2">
      <c r="A98" s="5">
        <v>27.778711438245953</v>
      </c>
      <c r="B98" s="4">
        <v>30.013793249138775</v>
      </c>
      <c r="C98" s="4">
        <v>36.729532359829641</v>
      </c>
      <c r="D98" s="4">
        <v>27.547808494585059</v>
      </c>
      <c r="E98" s="4">
        <v>36.189559935816376</v>
      </c>
      <c r="F98" s="4">
        <v>33.165018261541277</v>
      </c>
      <c r="G98" s="4">
        <v>33.342890873646482</v>
      </c>
      <c r="H98" s="4">
        <v>28.953704577487887</v>
      </c>
      <c r="I98" s="4">
        <v>26.830082882100374</v>
      </c>
      <c r="J98" s="4">
        <v>30.582412438160869</v>
      </c>
      <c r="K98" s="4">
        <v>20.465160986553265</v>
      </c>
      <c r="L98" s="4">
        <v>34.647135568523154</v>
      </c>
      <c r="M98" s="4">
        <v>39.900775114573577</v>
      </c>
      <c r="N98" s="4">
        <v>31.538861743986107</v>
      </c>
      <c r="O98" s="4">
        <v>33.662553773540253</v>
      </c>
      <c r="P98" s="4">
        <v>23.842687379180393</v>
      </c>
      <c r="Q98" s="4">
        <v>32.716650935295412</v>
      </c>
      <c r="R98" s="4">
        <v>31.690845774680163</v>
      </c>
      <c r="S98" s="4">
        <v>29.744932049685104</v>
      </c>
      <c r="T98" s="4">
        <v>26.375079247742942</v>
      </c>
      <c r="U98" s="4">
        <v>24.215243838078521</v>
      </c>
      <c r="V98" s="4">
        <v>30.789247273630163</v>
      </c>
      <c r="W98" s="4">
        <v>28.072465457934964</v>
      </c>
      <c r="X98" s="38">
        <v>26.830051387026465</v>
      </c>
      <c r="Y98" s="41">
        <f t="shared" si="3"/>
        <v>72.228213319216849</v>
      </c>
    </row>
    <row r="99" spans="1:25" x14ac:dyDescent="0.2">
      <c r="A99" s="5">
        <v>29.670164023156367</v>
      </c>
      <c r="B99" s="4">
        <v>30.03147395063645</v>
      </c>
      <c r="C99" s="4">
        <v>32.982010045442586</v>
      </c>
      <c r="D99" s="4">
        <v>36.731593121116532</v>
      </c>
      <c r="E99" s="4">
        <v>23.354331425297232</v>
      </c>
      <c r="F99" s="4">
        <v>37.345604895798871</v>
      </c>
      <c r="G99" s="4">
        <v>32.701865408650164</v>
      </c>
      <c r="H99" s="4">
        <v>24.186944774731103</v>
      </c>
      <c r="I99" s="4">
        <v>32.942422102983222</v>
      </c>
      <c r="J99" s="4">
        <v>32.165330818608567</v>
      </c>
      <c r="K99" s="4">
        <v>30.364000464942215</v>
      </c>
      <c r="L99" s="4">
        <v>26.354561162388677</v>
      </c>
      <c r="M99" s="4">
        <v>29.517390535671751</v>
      </c>
      <c r="N99" s="4">
        <v>21.983546065896832</v>
      </c>
      <c r="O99" s="4">
        <v>23.567953514036859</v>
      </c>
      <c r="P99" s="4">
        <v>23.848825960768636</v>
      </c>
      <c r="Q99" s="4">
        <v>33.870781796417702</v>
      </c>
      <c r="R99" s="4">
        <v>32.383142426484852</v>
      </c>
      <c r="S99" s="4">
        <v>32.369051932909009</v>
      </c>
      <c r="T99" s="4">
        <v>37.434200237578501</v>
      </c>
      <c r="U99" s="4">
        <v>25.256840137916402</v>
      </c>
      <c r="V99" s="4">
        <v>34.401863641984143</v>
      </c>
      <c r="W99" s="4">
        <v>27.409477226028265</v>
      </c>
      <c r="X99" s="38">
        <v>25.250454189265124</v>
      </c>
      <c r="Y99" s="41">
        <f t="shared" si="3"/>
        <v>70.588331680459191</v>
      </c>
    </row>
    <row r="100" spans="1:25" x14ac:dyDescent="0.2">
      <c r="A100" s="5">
        <v>40.238035220633741</v>
      </c>
      <c r="B100" s="4">
        <v>31.114289995740275</v>
      </c>
      <c r="C100" s="4">
        <v>29.928270375969678</v>
      </c>
      <c r="D100" s="4">
        <v>31.749556209738035</v>
      </c>
      <c r="E100" s="4">
        <v>22.108004432344075</v>
      </c>
      <c r="F100" s="4">
        <v>29.554215238875237</v>
      </c>
      <c r="G100" s="4">
        <v>31.283556020979582</v>
      </c>
      <c r="H100" s="4">
        <v>22.184988665745401</v>
      </c>
      <c r="I100" s="4">
        <v>30.427944810343188</v>
      </c>
      <c r="J100" s="4">
        <v>29.589952833920112</v>
      </c>
      <c r="K100" s="4">
        <v>38.673666214644463</v>
      </c>
      <c r="L100" s="4">
        <v>23.250989785637586</v>
      </c>
      <c r="M100" s="4">
        <v>36.569271352380838</v>
      </c>
      <c r="N100" s="4">
        <v>26.649303887816632</v>
      </c>
      <c r="O100" s="4">
        <v>39.316316097594047</v>
      </c>
      <c r="P100" s="4">
        <v>29.191729562939599</v>
      </c>
      <c r="Q100" s="4">
        <v>31.223241650561285</v>
      </c>
      <c r="R100" s="4">
        <v>30.877804667564003</v>
      </c>
      <c r="S100" s="4">
        <v>23.002277435998614</v>
      </c>
      <c r="T100" s="4">
        <v>28.673373387919604</v>
      </c>
      <c r="U100" s="4">
        <v>25.534133270781538</v>
      </c>
      <c r="V100" s="4">
        <v>28.522004947528341</v>
      </c>
      <c r="W100" s="4">
        <v>28.858188110210538</v>
      </c>
      <c r="X100" s="38">
        <v>31.026106894518605</v>
      </c>
      <c r="Y100" s="41">
        <f t="shared" si="3"/>
        <v>68.361271653980282</v>
      </c>
    </row>
    <row r="101" spans="1:25" x14ac:dyDescent="0.2">
      <c r="A101" s="5">
        <v>29.565408209321944</v>
      </c>
      <c r="B101" s="4">
        <v>28.612631873539009</v>
      </c>
      <c r="C101" s="4">
        <v>32.316604013581703</v>
      </c>
      <c r="D101" s="4">
        <v>28.082664349443988</v>
      </c>
      <c r="E101" s="4">
        <v>32.850707114933535</v>
      </c>
      <c r="F101" s="4">
        <v>27.080103016685094</v>
      </c>
      <c r="G101" s="4">
        <v>20.262294769350383</v>
      </c>
      <c r="H101" s="4">
        <v>27.947381386570214</v>
      </c>
      <c r="I101" s="4">
        <v>35.454382437220723</v>
      </c>
      <c r="J101" s="4">
        <v>22.298424260801173</v>
      </c>
      <c r="K101" s="4">
        <v>21.09404763256931</v>
      </c>
      <c r="L101" s="4">
        <v>33.488590633209327</v>
      </c>
      <c r="M101" s="4">
        <v>28.487423524834323</v>
      </c>
      <c r="N101" s="4">
        <v>25.067162878462522</v>
      </c>
      <c r="O101" s="4">
        <v>29.350099775787264</v>
      </c>
      <c r="P101" s="4">
        <v>28.475283091927015</v>
      </c>
      <c r="Q101" s="4">
        <v>27.142496257202769</v>
      </c>
      <c r="R101" s="4">
        <v>21.453099001816209</v>
      </c>
      <c r="S101" s="4">
        <v>23.859659074046334</v>
      </c>
      <c r="T101" s="4">
        <v>26.756776884701392</v>
      </c>
      <c r="U101" s="4">
        <v>36.809860137746206</v>
      </c>
      <c r="V101" s="4">
        <v>31.879531547728934</v>
      </c>
      <c r="W101" s="4">
        <v>23.963345709923601</v>
      </c>
      <c r="X101" s="38">
        <v>23.326949664539576</v>
      </c>
      <c r="Y101" s="41">
        <f t="shared" si="3"/>
        <v>62.809441403735903</v>
      </c>
    </row>
    <row r="102" spans="1:25" x14ac:dyDescent="0.2">
      <c r="A102" s="5">
        <v>27.396964681062137</v>
      </c>
      <c r="B102" s="4">
        <v>26.390696160843294</v>
      </c>
      <c r="C102" s="4">
        <v>36.039195435919169</v>
      </c>
      <c r="D102" s="4">
        <v>23.132657251634356</v>
      </c>
      <c r="E102" s="4">
        <v>31.294923297905715</v>
      </c>
      <c r="F102" s="4">
        <v>28.006725511494952</v>
      </c>
      <c r="G102" s="4">
        <v>37.658446527443104</v>
      </c>
      <c r="H102" s="4">
        <v>34.214444362089196</v>
      </c>
      <c r="I102" s="4">
        <v>32.340650962897676</v>
      </c>
      <c r="J102" s="4">
        <v>40.659547047629765</v>
      </c>
      <c r="K102" s="4">
        <v>24.779683046312577</v>
      </c>
      <c r="L102" s="4">
        <v>34.218026202366389</v>
      </c>
      <c r="M102" s="4">
        <v>35.145564077060655</v>
      </c>
      <c r="N102" s="4">
        <v>31.353692808528738</v>
      </c>
      <c r="O102" s="4">
        <v>37.179885996928903</v>
      </c>
      <c r="P102" s="4">
        <v>25.802363584332653</v>
      </c>
      <c r="Q102" s="4">
        <v>37.195342578204205</v>
      </c>
      <c r="R102" s="4">
        <v>24.216580300828525</v>
      </c>
      <c r="S102" s="4">
        <v>26.07286614317735</v>
      </c>
      <c r="T102" s="4">
        <v>31.954471255154534</v>
      </c>
      <c r="U102" s="4">
        <v>25.463819134642247</v>
      </c>
      <c r="V102" s="4">
        <v>31.154983153648892</v>
      </c>
      <c r="W102" s="4">
        <v>31.558114500602791</v>
      </c>
      <c r="X102" s="38">
        <v>28.621640600159505</v>
      </c>
      <c r="Y102" s="41">
        <f t="shared" si="3"/>
        <v>72.128920598775466</v>
      </c>
    </row>
    <row r="103" spans="1:25" x14ac:dyDescent="0.2">
      <c r="A103" s="5">
        <v>35.011586294898791</v>
      </c>
      <c r="B103" s="4">
        <v>32.777578987447718</v>
      </c>
      <c r="C103" s="4">
        <v>31.875897796183835</v>
      </c>
      <c r="D103" s="4">
        <v>26.359957382011011</v>
      </c>
      <c r="E103" s="4">
        <v>30.760417042132548</v>
      </c>
      <c r="F103" s="4">
        <v>27.093726079153878</v>
      </c>
      <c r="G103" s="4">
        <v>36.316584695898484</v>
      </c>
      <c r="H103" s="4">
        <v>23.579000600377213</v>
      </c>
      <c r="I103" s="4">
        <v>33.157745673319184</v>
      </c>
      <c r="J103" s="4">
        <v>30.757614913766105</v>
      </c>
      <c r="K103" s="4">
        <v>32.203237413875662</v>
      </c>
      <c r="L103" s="4">
        <v>31.513041456684526</v>
      </c>
      <c r="M103" s="4">
        <v>29.267331423567164</v>
      </c>
      <c r="N103" s="4">
        <v>27.764185866388154</v>
      </c>
      <c r="O103" s="4">
        <v>27.868305918448243</v>
      </c>
      <c r="P103" s="4">
        <v>26.536258943142354</v>
      </c>
      <c r="Q103" s="4">
        <v>30.928296986399822</v>
      </c>
      <c r="R103" s="4">
        <v>28.098465270700238</v>
      </c>
      <c r="S103" s="4">
        <v>29.758864026227599</v>
      </c>
      <c r="T103" s="4">
        <v>31.488926683953096</v>
      </c>
      <c r="U103" s="4">
        <v>26.85151969394412</v>
      </c>
      <c r="V103" s="4">
        <v>39.115559477938987</v>
      </c>
      <c r="W103" s="4">
        <v>35.743962223155947</v>
      </c>
      <c r="X103" s="38">
        <v>38.824671871246153</v>
      </c>
      <c r="Y103" s="41">
        <f t="shared" si="3"/>
        <v>76.966779237463697</v>
      </c>
    </row>
    <row r="104" spans="1:25" x14ac:dyDescent="0.2">
      <c r="A104" s="5">
        <v>34.720151119770321</v>
      </c>
      <c r="B104" s="4">
        <v>29.901986362823582</v>
      </c>
      <c r="C104" s="4">
        <v>30.661300022905245</v>
      </c>
      <c r="D104" s="4">
        <v>17.284212608257032</v>
      </c>
      <c r="E104" s="4">
        <v>26.27166384061028</v>
      </c>
      <c r="F104" s="4">
        <v>29.601108516821604</v>
      </c>
      <c r="G104" s="4">
        <v>32.882640560040073</v>
      </c>
      <c r="H104" s="4">
        <v>29.933170922798102</v>
      </c>
      <c r="I104" s="4">
        <v>27.28375082849222</v>
      </c>
      <c r="J104" s="4">
        <v>28.811265438320934</v>
      </c>
      <c r="K104" s="4">
        <v>33.214372970991157</v>
      </c>
      <c r="L104" s="4">
        <v>29.544164102684956</v>
      </c>
      <c r="M104" s="4">
        <v>36.765734202322271</v>
      </c>
      <c r="N104" s="4">
        <v>32.137613610008991</v>
      </c>
      <c r="O104" s="4">
        <v>31.203158786404988</v>
      </c>
      <c r="P104" s="4">
        <v>27.694932040416386</v>
      </c>
      <c r="Q104" s="4">
        <v>31.321715002534368</v>
      </c>
      <c r="R104" s="4">
        <v>37.266611113144677</v>
      </c>
      <c r="S104" s="4">
        <v>25.685154046796661</v>
      </c>
      <c r="T104" s="4">
        <v>30.724189326629876</v>
      </c>
      <c r="U104" s="4">
        <v>27.149304076245087</v>
      </c>
      <c r="V104" s="4">
        <v>27.884834383756235</v>
      </c>
      <c r="W104" s="4">
        <v>27.729950619512536</v>
      </c>
      <c r="X104" s="38">
        <v>31.988553780389893</v>
      </c>
      <c r="Y104" s="41">
        <f t="shared" si="3"/>
        <v>70.253117483545907</v>
      </c>
    </row>
    <row r="105" spans="1:25" x14ac:dyDescent="0.2">
      <c r="A105" s="5">
        <v>28.803623687069248</v>
      </c>
      <c r="B105" s="4">
        <v>28.864898392741992</v>
      </c>
      <c r="C105" s="4">
        <v>32.688942815801539</v>
      </c>
      <c r="D105" s="4">
        <v>23.279730753319633</v>
      </c>
      <c r="E105" s="4">
        <v>32.479564035706389</v>
      </c>
      <c r="F105" s="4">
        <v>25.395939135919921</v>
      </c>
      <c r="G105" s="4">
        <v>28.387119666037158</v>
      </c>
      <c r="H105" s="4">
        <v>21.116909458722244</v>
      </c>
      <c r="I105" s="4">
        <v>20.247288133082495</v>
      </c>
      <c r="J105" s="4">
        <v>23.337753557252455</v>
      </c>
      <c r="K105" s="4">
        <v>42.84559502248861</v>
      </c>
      <c r="L105" s="4">
        <v>33.529354141521182</v>
      </c>
      <c r="M105" s="4">
        <v>35.49316542807005</v>
      </c>
      <c r="N105" s="4">
        <v>37.954736297567457</v>
      </c>
      <c r="O105" s="4">
        <v>16.832828580185776</v>
      </c>
      <c r="P105" s="4">
        <v>29.162233311797557</v>
      </c>
      <c r="Q105" s="4">
        <v>32.31650224664957</v>
      </c>
      <c r="R105" s="4">
        <v>34.888247660132642</v>
      </c>
      <c r="S105" s="4">
        <v>34.751357963252929</v>
      </c>
      <c r="T105" s="4">
        <v>29.330352822794936</v>
      </c>
      <c r="U105" s="4">
        <v>29.502473698412786</v>
      </c>
      <c r="V105" s="4">
        <v>36.512349283167708</v>
      </c>
      <c r="W105" s="4">
        <v>29.24583090923938</v>
      </c>
      <c r="X105" s="38">
        <v>32.07055433439254</v>
      </c>
      <c r="Y105" s="41">
        <f t="shared" si="3"/>
        <v>67.195568948147411</v>
      </c>
    </row>
    <row r="106" spans="1:25" x14ac:dyDescent="0.2">
      <c r="A106" s="5">
        <v>36.537989733429875</v>
      </c>
      <c r="B106" s="4">
        <v>30.309010244900769</v>
      </c>
      <c r="C106" s="4">
        <v>31.611670962549972</v>
      </c>
      <c r="D106" s="4">
        <v>33.261391937541688</v>
      </c>
      <c r="E106" s="4">
        <v>26.473411309404788</v>
      </c>
      <c r="F106" s="4">
        <v>33.534948850455962</v>
      </c>
      <c r="G106" s="4">
        <v>35.64691430153767</v>
      </c>
      <c r="H106" s="4">
        <v>35.05410526397803</v>
      </c>
      <c r="I106" s="4">
        <v>32.615241307487544</v>
      </c>
      <c r="J106" s="4">
        <v>35.074357214374231</v>
      </c>
      <c r="K106" s="4">
        <v>25.684221689408933</v>
      </c>
      <c r="L106" s="4">
        <v>26.287943747664833</v>
      </c>
      <c r="M106" s="4">
        <v>24.39832220166193</v>
      </c>
      <c r="N106" s="4">
        <v>25.408203326744204</v>
      </c>
      <c r="O106" s="4">
        <v>27.23293450017843</v>
      </c>
      <c r="P106" s="4">
        <v>36.7160228372666</v>
      </c>
      <c r="Q106" s="4">
        <v>30.560051483087509</v>
      </c>
      <c r="R106" s="4">
        <v>28.283355164744208</v>
      </c>
      <c r="S106" s="4">
        <v>28.330930213563317</v>
      </c>
      <c r="T106" s="4">
        <v>34.021009457220543</v>
      </c>
      <c r="U106" s="4">
        <v>25.952210736652422</v>
      </c>
      <c r="V106" s="4">
        <v>31.897766790164432</v>
      </c>
      <c r="W106" s="4">
        <v>28.806394735162446</v>
      </c>
      <c r="X106" s="38">
        <v>26.853200729659552</v>
      </c>
      <c r="Y106" s="41">
        <f t="shared" si="3"/>
        <v>76.82394424771914</v>
      </c>
    </row>
    <row r="107" spans="1:25" x14ac:dyDescent="0.2">
      <c r="A107" s="5">
        <v>25.00912683193458</v>
      </c>
      <c r="B107" s="4">
        <v>28.077497359960724</v>
      </c>
      <c r="C107" s="4">
        <v>26.135565805171662</v>
      </c>
      <c r="D107" s="4">
        <v>28.875508583116204</v>
      </c>
      <c r="E107" s="4">
        <v>25.52296599563336</v>
      </c>
      <c r="F107" s="4">
        <v>24.380520244730807</v>
      </c>
      <c r="G107" s="4">
        <v>35.021876498599397</v>
      </c>
      <c r="H107" s="4">
        <v>34.074298868242245</v>
      </c>
      <c r="I107" s="4">
        <v>27.907950015861193</v>
      </c>
      <c r="J107" s="4">
        <v>15.929105555672095</v>
      </c>
      <c r="K107" s="4">
        <v>23.040038255093961</v>
      </c>
      <c r="L107" s="4">
        <v>26.49248503290633</v>
      </c>
      <c r="M107" s="4">
        <v>31.338299242977076</v>
      </c>
      <c r="N107" s="4">
        <v>29.563273116525068</v>
      </c>
      <c r="O107" s="4">
        <v>27.931672135726568</v>
      </c>
      <c r="P107" s="4">
        <v>25.126668753107722</v>
      </c>
      <c r="Q107" s="4">
        <v>31.512599008893233</v>
      </c>
      <c r="R107" s="4">
        <v>30.104272515280936</v>
      </c>
      <c r="S107" s="4">
        <v>32.694007084353323</v>
      </c>
      <c r="T107" s="4">
        <v>22.348453471354208</v>
      </c>
      <c r="U107" s="4">
        <v>23.309514150472101</v>
      </c>
      <c r="V107" s="4">
        <v>31.091525578287605</v>
      </c>
      <c r="W107" s="4">
        <v>21.510463939825453</v>
      </c>
      <c r="X107" s="38">
        <v>32.405533358419625</v>
      </c>
      <c r="Y107" s="41">
        <f t="shared" si="3"/>
        <v>61.820089740228354</v>
      </c>
    </row>
    <row r="108" spans="1:25" x14ac:dyDescent="0.2">
      <c r="A108" s="5">
        <v>28.387652085147014</v>
      </c>
      <c r="B108" s="4">
        <v>32.192712684949086</v>
      </c>
      <c r="C108" s="4">
        <v>35.858469850810096</v>
      </c>
      <c r="D108" s="4">
        <v>35.299343459155381</v>
      </c>
      <c r="E108" s="4">
        <v>32.319389813022696</v>
      </c>
      <c r="F108" s="4">
        <v>37.24249973475969</v>
      </c>
      <c r="G108" s="4">
        <v>25.147019191068733</v>
      </c>
      <c r="H108" s="4">
        <v>39.191766106362806</v>
      </c>
      <c r="I108" s="4">
        <v>34.937298909863735</v>
      </c>
      <c r="J108" s="4">
        <v>28.434089950062386</v>
      </c>
      <c r="K108" s="4">
        <v>28.362797046352931</v>
      </c>
      <c r="L108" s="4">
        <v>29.034692140703442</v>
      </c>
      <c r="M108" s="4">
        <v>36.732724451918301</v>
      </c>
      <c r="N108" s="4">
        <v>31.867227242736806</v>
      </c>
      <c r="O108" s="4">
        <v>30.970438760804893</v>
      </c>
      <c r="P108" s="4">
        <v>33.33757715856477</v>
      </c>
      <c r="Q108" s="4">
        <v>31.206956724313674</v>
      </c>
      <c r="R108" s="4">
        <v>28.838316764419147</v>
      </c>
      <c r="S108" s="4">
        <v>32.445631974825268</v>
      </c>
      <c r="T108" s="4">
        <v>34.165017334299186</v>
      </c>
      <c r="U108" s="4">
        <v>20.925858617756447</v>
      </c>
      <c r="V108" s="4">
        <v>28.720442694025831</v>
      </c>
      <c r="W108" s="4">
        <v>33.424862947401685</v>
      </c>
      <c r="X108" s="38">
        <v>32.09002036384836</v>
      </c>
      <c r="Y108" s="41">
        <f t="shared" si="3"/>
        <v>74.435674855178107</v>
      </c>
    </row>
    <row r="109" spans="1:25" x14ac:dyDescent="0.2">
      <c r="A109" s="5">
        <v>33.002726834421765</v>
      </c>
      <c r="B109" s="4">
        <v>25.581842356843261</v>
      </c>
      <c r="C109" s="4">
        <v>21.362696316481102</v>
      </c>
      <c r="D109" s="4">
        <v>25.6125024561385</v>
      </c>
      <c r="E109" s="4">
        <v>50.052618015728925</v>
      </c>
      <c r="F109" s="4">
        <v>31.689910197442099</v>
      </c>
      <c r="G109" s="4">
        <v>25.424876362167872</v>
      </c>
      <c r="H109" s="4">
        <v>38.710012943464278</v>
      </c>
      <c r="I109" s="4">
        <v>35.629566843288622</v>
      </c>
      <c r="J109" s="4">
        <v>29.183023772636361</v>
      </c>
      <c r="K109" s="4">
        <v>28.864245390742969</v>
      </c>
      <c r="L109" s="4">
        <v>35.150347170260282</v>
      </c>
      <c r="M109" s="4">
        <v>25.509784225108401</v>
      </c>
      <c r="N109" s="4">
        <v>34.797258968466792</v>
      </c>
      <c r="O109" s="4">
        <v>16.679469076395627</v>
      </c>
      <c r="P109" s="4">
        <v>34.373593031391096</v>
      </c>
      <c r="Q109" s="4">
        <v>32.133711777204418</v>
      </c>
      <c r="R109" s="4">
        <v>37.108418262385662</v>
      </c>
      <c r="S109" s="4">
        <v>27.874660726946821</v>
      </c>
      <c r="T109" s="4">
        <v>30.552637588980399</v>
      </c>
      <c r="U109" s="4">
        <v>29.523341399911825</v>
      </c>
      <c r="V109" s="4">
        <v>31.498118282706667</v>
      </c>
      <c r="W109" s="4">
        <v>30.006726032186865</v>
      </c>
      <c r="X109" s="38">
        <v>22.580572973277455</v>
      </c>
      <c r="Y109" s="41">
        <f t="shared" si="3"/>
        <v>60.622738366154181</v>
      </c>
    </row>
    <row r="110" spans="1:25" x14ac:dyDescent="0.2">
      <c r="A110" s="5">
        <v>31.373019997953243</v>
      </c>
      <c r="B110" s="4">
        <v>37.62859813783939</v>
      </c>
      <c r="C110" s="4">
        <v>44.888599216846046</v>
      </c>
      <c r="D110" s="4">
        <v>29.07792120111619</v>
      </c>
      <c r="E110" s="4">
        <v>28.396986489740932</v>
      </c>
      <c r="F110" s="4">
        <v>22.851699522738429</v>
      </c>
      <c r="G110" s="4">
        <v>26.362233046140801</v>
      </c>
      <c r="H110" s="4">
        <v>29.886821328463391</v>
      </c>
      <c r="I110" s="4">
        <v>21.734956163797342</v>
      </c>
      <c r="J110" s="4">
        <v>22.874510311766784</v>
      </c>
      <c r="K110" s="4">
        <v>22.195586976229652</v>
      </c>
      <c r="L110" s="4">
        <v>30.578922567176228</v>
      </c>
      <c r="M110" s="4">
        <v>28.790362069742432</v>
      </c>
      <c r="N110" s="4">
        <v>26.837984019519986</v>
      </c>
      <c r="O110" s="4">
        <v>36.139949177556964</v>
      </c>
      <c r="P110" s="4">
        <v>22.725742028200678</v>
      </c>
      <c r="Q110" s="4">
        <v>29.899033640213052</v>
      </c>
      <c r="R110" s="4">
        <v>30.794781448815975</v>
      </c>
      <c r="S110" s="4">
        <v>35.402185386061191</v>
      </c>
      <c r="T110" s="4">
        <v>37.719248570858326</v>
      </c>
      <c r="U110" s="4">
        <v>32.747062707106345</v>
      </c>
      <c r="V110" s="4">
        <v>33.343939244227514</v>
      </c>
      <c r="W110" s="4">
        <v>27.389017882487245</v>
      </c>
      <c r="X110" s="38">
        <v>35.800580340263444</v>
      </c>
      <c r="Y110" s="41">
        <f t="shared" si="3"/>
        <v>71.975673569023016</v>
      </c>
    </row>
    <row r="111" spans="1:25" x14ac:dyDescent="0.2">
      <c r="A111" s="5">
        <v>36.310555439877568</v>
      </c>
      <c r="B111" s="4">
        <v>33.556762503885182</v>
      </c>
      <c r="C111" s="4">
        <v>24.215804340458384</v>
      </c>
      <c r="D111" s="4">
        <v>34.85883406831865</v>
      </c>
      <c r="E111" s="4">
        <v>28.537459537989747</v>
      </c>
      <c r="F111" s="4">
        <v>26.086755363506853</v>
      </c>
      <c r="G111" s="4">
        <v>24.733661318573464</v>
      </c>
      <c r="H111" s="4">
        <v>30.339229794176084</v>
      </c>
      <c r="I111" s="4">
        <v>28.984694890070621</v>
      </c>
      <c r="J111" s="4">
        <v>35.594259982364193</v>
      </c>
      <c r="K111" s="4">
        <v>37.883725236249454</v>
      </c>
      <c r="L111" s="4">
        <v>22.972791313627749</v>
      </c>
      <c r="M111" s="4">
        <v>27.114990032759554</v>
      </c>
      <c r="N111" s="4">
        <v>22.526465492487475</v>
      </c>
      <c r="O111" s="4">
        <v>33.513751489123543</v>
      </c>
      <c r="P111" s="4">
        <v>38.337587196280865</v>
      </c>
      <c r="Q111" s="4">
        <v>36.592311660999691</v>
      </c>
      <c r="R111" s="4">
        <v>24.999304082559846</v>
      </c>
      <c r="S111" s="4">
        <v>29.930898931567963</v>
      </c>
      <c r="T111" s="4">
        <v>31.241272753413899</v>
      </c>
      <c r="U111" s="4">
        <v>25.885390915283356</v>
      </c>
      <c r="V111" s="4">
        <v>21.520500800453782</v>
      </c>
      <c r="W111" s="4">
        <v>30.152219324510881</v>
      </c>
      <c r="X111" s="38">
        <v>25.194026718934591</v>
      </c>
      <c r="Y111" s="41">
        <f t="shared" si="3"/>
        <v>68.26277063339964</v>
      </c>
    </row>
    <row r="112" spans="1:25" x14ac:dyDescent="0.2">
      <c r="A112" s="5">
        <v>24.553622986463747</v>
      </c>
      <c r="B112" s="4">
        <v>37.083221712989214</v>
      </c>
      <c r="C112" s="4">
        <v>30.374894092888262</v>
      </c>
      <c r="D112" s="4">
        <v>31.628103034550602</v>
      </c>
      <c r="E112" s="4">
        <v>22.007331405787003</v>
      </c>
      <c r="F112" s="4">
        <v>21.756441900317967</v>
      </c>
      <c r="G112" s="4">
        <v>27.260966517914881</v>
      </c>
      <c r="H112" s="4">
        <v>31.57990770956706</v>
      </c>
      <c r="I112" s="4">
        <v>40.21096956128676</v>
      </c>
      <c r="J112" s="4">
        <v>23.799692845376438</v>
      </c>
      <c r="K112" s="4">
        <v>32.268304145566375</v>
      </c>
      <c r="L112" s="4">
        <v>28.57182309219511</v>
      </c>
      <c r="M112" s="4">
        <v>31.48302165618307</v>
      </c>
      <c r="N112" s="4">
        <v>30.872178519069433</v>
      </c>
      <c r="O112" s="4">
        <v>25.376192002318735</v>
      </c>
      <c r="P112" s="4">
        <v>30.511836226878593</v>
      </c>
      <c r="Q112" s="4">
        <v>31.529059482102156</v>
      </c>
      <c r="R112" s="4">
        <v>35.093511993965521</v>
      </c>
      <c r="S112" s="4">
        <v>36.702531080293568</v>
      </c>
      <c r="T112" s="4">
        <v>38.322607493502673</v>
      </c>
      <c r="U112" s="4">
        <v>30.55836927183465</v>
      </c>
      <c r="V112" s="4">
        <v>25.910213014888132</v>
      </c>
      <c r="W112" s="4">
        <v>19.903856006945347</v>
      </c>
      <c r="X112" s="38">
        <v>23.905753553687244</v>
      </c>
      <c r="Y112" s="41">
        <f t="shared" si="3"/>
        <v>65.459990752639754</v>
      </c>
    </row>
    <row r="113" spans="1:25" x14ac:dyDescent="0.2">
      <c r="A113" s="5">
        <v>36.044245218194654</v>
      </c>
      <c r="B113" s="4">
        <v>35.617051263222187</v>
      </c>
      <c r="C113" s="4">
        <v>24.237913227626386</v>
      </c>
      <c r="D113" s="4">
        <v>20.355750550485258</v>
      </c>
      <c r="E113" s="4">
        <v>33.552265348459393</v>
      </c>
      <c r="F113" s="4">
        <v>31.256455359654986</v>
      </c>
      <c r="G113" s="4">
        <v>32.111067721744988</v>
      </c>
      <c r="H113" s="4">
        <v>28.533043310562825</v>
      </c>
      <c r="I113" s="4">
        <v>27.985154682940792</v>
      </c>
      <c r="J113" s="4">
        <v>23.961432319957567</v>
      </c>
      <c r="K113" s="4">
        <v>27.790098388774425</v>
      </c>
      <c r="L113" s="4">
        <v>34.495310556213056</v>
      </c>
      <c r="M113" s="4">
        <v>30.53539719556661</v>
      </c>
      <c r="N113" s="4">
        <v>30.063466396671163</v>
      </c>
      <c r="O113" s="4">
        <v>26.928073313608234</v>
      </c>
      <c r="P113" s="4">
        <v>28.622228986527617</v>
      </c>
      <c r="Q113" s="4">
        <v>29.53913710432364</v>
      </c>
      <c r="R113" s="4">
        <v>33.463387375582904</v>
      </c>
      <c r="S113" s="4">
        <v>31.851784393325424</v>
      </c>
      <c r="T113" s="4">
        <v>21.883263579742597</v>
      </c>
      <c r="U113" s="4">
        <v>23.392915866625955</v>
      </c>
      <c r="V113" s="4">
        <v>39.86360134698068</v>
      </c>
      <c r="W113" s="4">
        <v>30.334628193911733</v>
      </c>
      <c r="X113" s="38">
        <v>28.934015924820756</v>
      </c>
      <c r="Y113" s="41">
        <f t="shared" si="3"/>
        <v>66.20044645018541</v>
      </c>
    </row>
    <row r="114" spans="1:25" x14ac:dyDescent="0.2">
      <c r="A114" s="5">
        <v>30.356119943318422</v>
      </c>
      <c r="B114" s="4">
        <v>25.326234544417083</v>
      </c>
      <c r="C114" s="4">
        <v>29.18698973118887</v>
      </c>
      <c r="D114" s="4">
        <v>25.227400559631754</v>
      </c>
      <c r="E114" s="4">
        <v>27.242959019585268</v>
      </c>
      <c r="F114" s="4">
        <v>31.822738654736622</v>
      </c>
      <c r="G114" s="4">
        <v>33.685453106342081</v>
      </c>
      <c r="H114" s="4">
        <v>38.072593720407227</v>
      </c>
      <c r="I114" s="4">
        <v>38.469802668106261</v>
      </c>
      <c r="J114" s="4">
        <v>25.815298911406003</v>
      </c>
      <c r="K114" s="4">
        <v>28.940672693984567</v>
      </c>
      <c r="L114" s="4">
        <v>26.442082346431512</v>
      </c>
      <c r="M114" s="4">
        <v>31.460767532122002</v>
      </c>
      <c r="N114" s="4">
        <v>34.189416001265428</v>
      </c>
      <c r="O114" s="4">
        <v>29.313369982568805</v>
      </c>
      <c r="P114" s="4">
        <v>28.630744814131358</v>
      </c>
      <c r="Q114" s="4">
        <v>29.191806169646188</v>
      </c>
      <c r="R114" s="4">
        <v>32.83964326298635</v>
      </c>
      <c r="S114" s="4">
        <v>31.876757282029349</v>
      </c>
      <c r="T114" s="4">
        <v>37.473786713141834</v>
      </c>
      <c r="U114" s="4">
        <v>24.01986311897403</v>
      </c>
      <c r="V114" s="4">
        <v>28.403237494054469</v>
      </c>
      <c r="W114" s="4">
        <v>31.157626179800683</v>
      </c>
      <c r="X114" s="38">
        <v>27.694797759980567</v>
      </c>
      <c r="Y114" s="41">
        <f t="shared" si="3"/>
        <v>75.062562590011794</v>
      </c>
    </row>
    <row r="115" spans="1:25" x14ac:dyDescent="0.2">
      <c r="A115" s="5">
        <v>31.67155956969513</v>
      </c>
      <c r="B115" s="4">
        <v>26.622922686549565</v>
      </c>
      <c r="C115" s="4">
        <v>28.916281504499654</v>
      </c>
      <c r="D115" s="4">
        <v>26.706631523778206</v>
      </c>
      <c r="E115" s="4">
        <v>28.245256699275966</v>
      </c>
      <c r="F115" s="4">
        <v>27.467217388713866</v>
      </c>
      <c r="G115" s="4">
        <v>27.749931145029464</v>
      </c>
      <c r="H115" s="4">
        <v>36.117473019298345</v>
      </c>
      <c r="I115" s="4">
        <v>25.94513960317218</v>
      </c>
      <c r="J115" s="4">
        <v>40.822282923888494</v>
      </c>
      <c r="K115" s="4">
        <v>27.953260859411895</v>
      </c>
      <c r="L115" s="4">
        <v>25.889334956514386</v>
      </c>
      <c r="M115" s="4">
        <v>37.869064312305468</v>
      </c>
      <c r="N115" s="4">
        <v>30.25034768041634</v>
      </c>
      <c r="O115" s="4">
        <v>24.664211421167494</v>
      </c>
      <c r="P115" s="4">
        <v>31.130854403357521</v>
      </c>
      <c r="Q115" s="4">
        <v>28.920879022018255</v>
      </c>
      <c r="R115" s="4">
        <v>23.941944969301495</v>
      </c>
      <c r="S115" s="4">
        <v>24.805991864141447</v>
      </c>
      <c r="T115" s="4">
        <v>29.157856096237357</v>
      </c>
      <c r="U115" s="4">
        <v>26.552547847292477</v>
      </c>
      <c r="V115" s="4">
        <v>24.833488830160547</v>
      </c>
      <c r="W115" s="4">
        <v>31.892380278943669</v>
      </c>
      <c r="X115" s="38">
        <v>29.985142278390132</v>
      </c>
      <c r="Y115" s="41">
        <f t="shared" si="3"/>
        <v>75.229079077018554</v>
      </c>
    </row>
    <row r="116" spans="1:25" x14ac:dyDescent="0.2">
      <c r="A116" s="5">
        <v>35.087855398298615</v>
      </c>
      <c r="B116" s="4">
        <v>25.760412153214649</v>
      </c>
      <c r="C116" s="4">
        <v>27.712150072651816</v>
      </c>
      <c r="D116" s="4">
        <v>32.146981310043245</v>
      </c>
      <c r="E116" s="4">
        <v>31.20579243282792</v>
      </c>
      <c r="F116" s="4">
        <v>39.532402316807925</v>
      </c>
      <c r="G116" s="4">
        <v>31.460271096896111</v>
      </c>
      <c r="H116" s="4">
        <v>28.312153586400569</v>
      </c>
      <c r="I116" s="4">
        <v>34.025666497761236</v>
      </c>
      <c r="J116" s="4">
        <v>37.263543007958809</v>
      </c>
      <c r="K116" s="4">
        <v>33.466284313280084</v>
      </c>
      <c r="L116" s="4">
        <v>30.362704393139911</v>
      </c>
      <c r="M116" s="4">
        <v>27.126544396550326</v>
      </c>
      <c r="N116" s="4">
        <v>30.103230805107415</v>
      </c>
      <c r="O116" s="4">
        <v>31.984385472015685</v>
      </c>
      <c r="P116" s="4">
        <v>29.659749230139656</v>
      </c>
      <c r="Q116" s="4">
        <v>33.588351696645319</v>
      </c>
      <c r="R116" s="4">
        <v>34.046947007471644</v>
      </c>
      <c r="S116" s="4">
        <v>39.967679158294466</v>
      </c>
      <c r="T116" s="4">
        <v>30.935355278747469</v>
      </c>
      <c r="U116" s="4">
        <v>36.863292408508777</v>
      </c>
      <c r="V116" s="4">
        <v>36.98591557984679</v>
      </c>
      <c r="W116" s="4">
        <v>31.434683974767111</v>
      </c>
      <c r="X116" s="38">
        <v>24.418074186719007</v>
      </c>
      <c r="Y116" s="41">
        <f t="shared" si="3"/>
        <v>77.305030736483985</v>
      </c>
    </row>
    <row r="117" spans="1:25" x14ac:dyDescent="0.2">
      <c r="A117" s="5">
        <v>22.429767650983425</v>
      </c>
      <c r="B117" s="4">
        <v>29.036817310140272</v>
      </c>
      <c r="C117" s="4">
        <v>34.982156477194259</v>
      </c>
      <c r="D117" s="4">
        <v>32.749905713450623</v>
      </c>
      <c r="E117" s="4">
        <v>40.425657322103106</v>
      </c>
      <c r="F117" s="4">
        <v>29.143779599196808</v>
      </c>
      <c r="G117" s="4">
        <v>23.770383748529717</v>
      </c>
      <c r="H117" s="4">
        <v>30.155883626486158</v>
      </c>
      <c r="I117" s="4">
        <v>21.640369202246845</v>
      </c>
      <c r="J117" s="4">
        <v>31.659628418505068</v>
      </c>
      <c r="K117" s="4">
        <v>35.818898464942656</v>
      </c>
      <c r="L117" s="4">
        <v>26.356611016999004</v>
      </c>
      <c r="M117" s="4">
        <v>31.340781073282709</v>
      </c>
      <c r="N117" s="4">
        <v>33.032752081972802</v>
      </c>
      <c r="O117" s="4">
        <v>29.189980022239087</v>
      </c>
      <c r="P117" s="4">
        <v>31.899841462238246</v>
      </c>
      <c r="Q117" s="4">
        <v>26.66338986809442</v>
      </c>
      <c r="R117" s="4">
        <v>34.815996436865746</v>
      </c>
      <c r="S117" s="4">
        <v>31.57002625728791</v>
      </c>
      <c r="T117" s="4">
        <v>34.419708298520241</v>
      </c>
      <c r="U117" s="4">
        <v>26.248052810229844</v>
      </c>
      <c r="V117" s="4">
        <v>24.606366782150086</v>
      </c>
      <c r="W117" s="4">
        <v>27.70152455828438</v>
      </c>
      <c r="X117" s="38">
        <v>25.828096377764744</v>
      </c>
      <c r="Y117" s="41">
        <f t="shared" si="3"/>
        <v>68.676503635380357</v>
      </c>
    </row>
    <row r="118" spans="1:25" x14ac:dyDescent="0.2">
      <c r="A118" s="5">
        <v>31.945805146585482</v>
      </c>
      <c r="B118" s="4">
        <v>27.855175112647913</v>
      </c>
      <c r="C118" s="4">
        <v>26.835497901570491</v>
      </c>
      <c r="D118" s="4">
        <v>27.052844179499772</v>
      </c>
      <c r="E118" s="4">
        <v>24.957260798649124</v>
      </c>
      <c r="F118" s="4">
        <v>30.73675556973069</v>
      </c>
      <c r="G118" s="4">
        <v>30.75210999164884</v>
      </c>
      <c r="H118" s="4">
        <v>32.28483153041055</v>
      </c>
      <c r="I118" s="4">
        <v>27.581191307078896</v>
      </c>
      <c r="J118" s="4">
        <v>21.521664242453618</v>
      </c>
      <c r="K118" s="4">
        <v>21.273562008219407</v>
      </c>
      <c r="L118" s="4">
        <v>32.261630052834128</v>
      </c>
      <c r="M118" s="4">
        <v>29.936291652321867</v>
      </c>
      <c r="N118" s="4">
        <v>30.509341063865438</v>
      </c>
      <c r="O118" s="4">
        <v>23.906764856346136</v>
      </c>
      <c r="P118" s="4">
        <v>16.288890657263419</v>
      </c>
      <c r="Q118" s="4">
        <v>31.538423681998133</v>
      </c>
      <c r="R118" s="4">
        <v>25.613882522793649</v>
      </c>
      <c r="S118" s="4">
        <v>23.257670461503725</v>
      </c>
      <c r="T118" s="4">
        <v>30.289984689834004</v>
      </c>
      <c r="U118" s="4">
        <v>26.742624764334909</v>
      </c>
      <c r="V118" s="4">
        <v>29.111155225113812</v>
      </c>
      <c r="W118" s="4">
        <v>36.685916664887372</v>
      </c>
      <c r="X118" s="38">
        <v>37.797806684464227</v>
      </c>
      <c r="Y118" s="41">
        <f t="shared" si="3"/>
        <v>64.503821917416261</v>
      </c>
    </row>
    <row r="119" spans="1:25" x14ac:dyDescent="0.2">
      <c r="A119" s="5">
        <v>30.880858818744439</v>
      </c>
      <c r="B119" s="4">
        <v>29.638024451982879</v>
      </c>
      <c r="C119" s="4">
        <v>26.21849647837746</v>
      </c>
      <c r="D119" s="4">
        <v>35.757119030157533</v>
      </c>
      <c r="E119" s="4">
        <v>13.969692352676962</v>
      </c>
      <c r="F119" s="4">
        <v>29.037754972756616</v>
      </c>
      <c r="G119" s="4">
        <v>27.897408266533482</v>
      </c>
      <c r="H119" s="4">
        <v>28.334203609695408</v>
      </c>
      <c r="I119" s="4">
        <v>30.836121312921836</v>
      </c>
      <c r="J119" s="4">
        <v>34.184594329426169</v>
      </c>
      <c r="K119" s="4">
        <v>31.32332338275496</v>
      </c>
      <c r="L119" s="4">
        <v>29.64651925271448</v>
      </c>
      <c r="M119" s="4">
        <v>36.841467002825915</v>
      </c>
      <c r="N119" s="4">
        <v>19.686167634722246</v>
      </c>
      <c r="O119" s="4">
        <v>38.243770466280544</v>
      </c>
      <c r="P119" s="4">
        <v>25.798886199734461</v>
      </c>
      <c r="Q119" s="4">
        <v>26.791145621137481</v>
      </c>
      <c r="R119" s="4">
        <v>33.170050353741601</v>
      </c>
      <c r="S119" s="4">
        <v>33.348707989386249</v>
      </c>
      <c r="T119" s="4">
        <v>17.464167810792731</v>
      </c>
      <c r="U119" s="4">
        <v>28.601411187037755</v>
      </c>
      <c r="V119" s="4">
        <v>21.606720275436999</v>
      </c>
      <c r="W119" s="4">
        <v>37.486878861934748</v>
      </c>
      <c r="X119" s="38">
        <v>33.94673584652891</v>
      </c>
      <c r="Y119" s="41">
        <f t="shared" si="3"/>
        <v>51.120027798191941</v>
      </c>
    </row>
    <row r="120" spans="1:25" x14ac:dyDescent="0.2">
      <c r="A120" s="5">
        <v>32.030981381203624</v>
      </c>
      <c r="B120" s="4">
        <v>29.896344489524527</v>
      </c>
      <c r="C120" s="4">
        <v>38.275104069603557</v>
      </c>
      <c r="D120" s="4">
        <v>36.382921664128581</v>
      </c>
      <c r="E120" s="4">
        <v>38.017696827098057</v>
      </c>
      <c r="F120" s="4">
        <v>25.81624987518164</v>
      </c>
      <c r="G120" s="4">
        <v>24.081623588669707</v>
      </c>
      <c r="H120" s="4">
        <v>33.071450399938982</v>
      </c>
      <c r="I120" s="4">
        <v>33.462224236215434</v>
      </c>
      <c r="J120" s="4">
        <v>24.926592466673323</v>
      </c>
      <c r="K120" s="4">
        <v>25.757463727207696</v>
      </c>
      <c r="L120" s="4">
        <v>29.962702476546621</v>
      </c>
      <c r="M120" s="4">
        <v>28.099243455900357</v>
      </c>
      <c r="N120" s="4">
        <v>26.540551686457476</v>
      </c>
      <c r="O120" s="4">
        <v>33.088823048135858</v>
      </c>
      <c r="P120" s="4">
        <v>35.032548652989561</v>
      </c>
      <c r="Q120" s="4">
        <v>31.45313281633323</v>
      </c>
      <c r="R120" s="4">
        <v>26.780948206173075</v>
      </c>
      <c r="S120" s="4">
        <v>37.214506380531077</v>
      </c>
      <c r="T120" s="4">
        <v>26.460867950523493</v>
      </c>
      <c r="U120" s="4">
        <v>34.498492688874563</v>
      </c>
      <c r="V120" s="4">
        <v>31.010616095552887</v>
      </c>
      <c r="W120" s="4">
        <v>24.582541856453076</v>
      </c>
      <c r="X120" s="38">
        <v>35.43674179422996</v>
      </c>
      <c r="Y120" s="41">
        <f t="shared" si="3"/>
        <v>73.590757911796103</v>
      </c>
    </row>
    <row r="121" spans="1:25" x14ac:dyDescent="0.2">
      <c r="A121" s="5">
        <v>33.724483624778578</v>
      </c>
      <c r="B121" s="4">
        <v>35.191224764601508</v>
      </c>
      <c r="C121" s="4">
        <v>32.362731715148477</v>
      </c>
      <c r="D121" s="4">
        <v>20.716562541205356</v>
      </c>
      <c r="E121" s="4">
        <v>32.408167671891334</v>
      </c>
      <c r="F121" s="4">
        <v>23.920533531865878</v>
      </c>
      <c r="G121" s="4">
        <v>28.803887938348268</v>
      </c>
      <c r="H121" s="4">
        <v>27.857218674979421</v>
      </c>
      <c r="I121" s="4">
        <v>29.947416059564169</v>
      </c>
      <c r="J121" s="4">
        <v>37.734895362956216</v>
      </c>
      <c r="K121" s="4">
        <v>29.654623553705662</v>
      </c>
      <c r="L121" s="4">
        <v>30.697149670619606</v>
      </c>
      <c r="M121" s="4">
        <v>29.467868105846389</v>
      </c>
      <c r="N121" s="4">
        <v>34.265047629625954</v>
      </c>
      <c r="O121" s="4">
        <v>34.076569849119473</v>
      </c>
      <c r="P121" s="4">
        <v>22.704779618837165</v>
      </c>
      <c r="Q121" s="4">
        <v>34.604070732237069</v>
      </c>
      <c r="R121" s="4">
        <v>20.505385526994527</v>
      </c>
      <c r="S121" s="4">
        <v>30.935454228100781</v>
      </c>
      <c r="T121" s="4">
        <v>35.186651746153032</v>
      </c>
      <c r="U121" s="4">
        <v>31.352228166508532</v>
      </c>
      <c r="V121" s="4">
        <v>24.197925842960515</v>
      </c>
      <c r="W121" s="4">
        <v>15.274400374152282</v>
      </c>
      <c r="X121" s="38">
        <v>26.509309132417773</v>
      </c>
      <c r="Y121" s="41">
        <f t="shared" si="3"/>
        <v>58.695742534194807</v>
      </c>
    </row>
    <row r="122" spans="1:25" x14ac:dyDescent="0.2">
      <c r="A122" s="5">
        <v>28.017687287396718</v>
      </c>
      <c r="B122" s="4">
        <v>28.532257942374219</v>
      </c>
      <c r="C122" s="4">
        <v>26.1739585471258</v>
      </c>
      <c r="D122" s="4">
        <v>20.857025017442517</v>
      </c>
      <c r="E122" s="4">
        <v>35.500965438180735</v>
      </c>
      <c r="F122" s="4">
        <v>36.772519537166779</v>
      </c>
      <c r="G122" s="4">
        <v>31.653450216936921</v>
      </c>
      <c r="H122" s="4">
        <v>30.34320963191189</v>
      </c>
      <c r="I122" s="4">
        <v>33.23095573954383</v>
      </c>
      <c r="J122" s="4">
        <v>25.802197871288868</v>
      </c>
      <c r="K122" s="4">
        <v>28.331910252194561</v>
      </c>
      <c r="L122" s="4">
        <v>28.471976758138378</v>
      </c>
      <c r="M122" s="4">
        <v>30.672762825924387</v>
      </c>
      <c r="N122" s="4">
        <v>31.303164409792721</v>
      </c>
      <c r="O122" s="4">
        <v>38.288894439529329</v>
      </c>
      <c r="P122" s="4">
        <v>26.970809221698779</v>
      </c>
      <c r="Q122" s="4">
        <v>23.790707509584493</v>
      </c>
      <c r="R122" s="4">
        <v>24.946593767375887</v>
      </c>
      <c r="S122" s="4">
        <v>31.64391180368537</v>
      </c>
      <c r="T122" s="4">
        <v>25.532596807839251</v>
      </c>
      <c r="U122" s="4">
        <v>36.025934391940631</v>
      </c>
      <c r="V122" s="4">
        <v>32.005531508287042</v>
      </c>
      <c r="W122" s="4">
        <v>35.125477645199325</v>
      </c>
      <c r="X122" s="38">
        <v>20.939818814775691</v>
      </c>
      <c r="Y122" s="41">
        <f t="shared" si="3"/>
        <v>67.599041703507083</v>
      </c>
    </row>
    <row r="123" spans="1:25" x14ac:dyDescent="0.2">
      <c r="A123" s="5">
        <v>25.063153733316774</v>
      </c>
      <c r="B123" s="4">
        <v>32.581285104880934</v>
      </c>
      <c r="C123" s="4">
        <v>27.788715148137513</v>
      </c>
      <c r="D123" s="4">
        <v>35.024837646297811</v>
      </c>
      <c r="E123" s="4">
        <v>32.375185564218775</v>
      </c>
      <c r="F123" s="4">
        <v>30.328088468439461</v>
      </c>
      <c r="G123" s="4">
        <v>27.696184209372163</v>
      </c>
      <c r="H123" s="4">
        <v>38.343083100829546</v>
      </c>
      <c r="I123" s="4">
        <v>32.707680393591907</v>
      </c>
      <c r="J123" s="4">
        <v>26.234964915649538</v>
      </c>
      <c r="K123" s="4">
        <v>32.824834207965381</v>
      </c>
      <c r="L123" s="4">
        <v>33.481749302236729</v>
      </c>
      <c r="M123" s="4">
        <v>27.811738702674859</v>
      </c>
      <c r="N123" s="4">
        <v>26.124341003757852</v>
      </c>
      <c r="O123" s="4">
        <v>20.46329209556734</v>
      </c>
      <c r="P123" s="4">
        <v>36.231199248105128</v>
      </c>
      <c r="Q123" s="4">
        <v>30.482111357869641</v>
      </c>
      <c r="R123" s="4">
        <v>42.224556399536851</v>
      </c>
      <c r="S123" s="4">
        <v>27.987411997351426</v>
      </c>
      <c r="T123" s="4">
        <v>29.051219462123104</v>
      </c>
      <c r="U123" s="4">
        <v>40.421631229450369</v>
      </c>
      <c r="V123" s="4">
        <v>36.960674527004613</v>
      </c>
      <c r="W123" s="4">
        <v>17.199618244290605</v>
      </c>
      <c r="X123" s="38">
        <v>29.971408936303515</v>
      </c>
      <c r="Y123" s="41">
        <f t="shared" si="3"/>
        <v>62.726064073174719</v>
      </c>
    </row>
    <row r="124" spans="1:25" x14ac:dyDescent="0.2">
      <c r="A124" s="5">
        <v>29.710711797934529</v>
      </c>
      <c r="B124" s="4">
        <v>23.888583024432645</v>
      </c>
      <c r="C124" s="4">
        <v>26.345176058171113</v>
      </c>
      <c r="D124" s="4">
        <v>31.025857860233341</v>
      </c>
      <c r="E124" s="4">
        <v>34.995412618387533</v>
      </c>
      <c r="F124" s="4">
        <v>28.639971826309118</v>
      </c>
      <c r="G124" s="4">
        <v>24.170309844040833</v>
      </c>
      <c r="H124" s="4">
        <v>30.914795502365457</v>
      </c>
      <c r="I124" s="4">
        <v>33.71271424050336</v>
      </c>
      <c r="J124" s="4">
        <v>25.866735854545126</v>
      </c>
      <c r="K124" s="4">
        <v>31.817268567345803</v>
      </c>
      <c r="L124" s="4">
        <v>29.796802960700202</v>
      </c>
      <c r="M124" s="4">
        <v>36.881568231788975</v>
      </c>
      <c r="N124" s="4">
        <v>34.886386204678374</v>
      </c>
      <c r="O124" s="4">
        <v>29.653923039611129</v>
      </c>
      <c r="P124" s="4">
        <v>30.31834746560089</v>
      </c>
      <c r="Q124" s="4">
        <v>26.623030255305473</v>
      </c>
      <c r="R124" s="4">
        <v>18.128145632770774</v>
      </c>
      <c r="S124" s="4">
        <v>28.533767253548046</v>
      </c>
      <c r="T124" s="4">
        <v>37.243927154494685</v>
      </c>
      <c r="U124" s="4">
        <v>33.179361302325951</v>
      </c>
      <c r="V124" s="4">
        <v>31.157858081284896</v>
      </c>
      <c r="W124" s="4">
        <v>25.242222916340964</v>
      </c>
      <c r="X124" s="38">
        <v>33.382500333859191</v>
      </c>
      <c r="Y124" s="41">
        <f t="shared" si="3"/>
        <v>67.883464511748542</v>
      </c>
    </row>
    <row r="125" spans="1:25" x14ac:dyDescent="0.2">
      <c r="A125" s="5">
        <v>36.894906685477196</v>
      </c>
      <c r="B125" s="4">
        <v>28.883224965068571</v>
      </c>
      <c r="C125" s="4">
        <v>26.485861923268342</v>
      </c>
      <c r="D125" s="4">
        <v>22.365264931861244</v>
      </c>
      <c r="E125" s="4">
        <v>27.474912711132063</v>
      </c>
      <c r="F125" s="4">
        <v>27.910611693694882</v>
      </c>
      <c r="G125" s="4">
        <v>28.416717115885525</v>
      </c>
      <c r="H125" s="4">
        <v>30.620513314993964</v>
      </c>
      <c r="I125" s="4">
        <v>34.952096425142194</v>
      </c>
      <c r="J125" s="4">
        <v>29.454193522832757</v>
      </c>
      <c r="K125" s="4">
        <v>37.939276687490775</v>
      </c>
      <c r="L125" s="4">
        <v>34.645096755545758</v>
      </c>
      <c r="M125" s="4">
        <v>32.997174176339321</v>
      </c>
      <c r="N125" s="4">
        <v>25.368880503600955</v>
      </c>
      <c r="O125" s="4">
        <v>26.147517270186398</v>
      </c>
      <c r="P125" s="4">
        <v>29.901326252975515</v>
      </c>
      <c r="Q125" s="4">
        <v>35.147939050177115</v>
      </c>
      <c r="R125" s="4">
        <v>24.057391329286624</v>
      </c>
      <c r="S125" s="4">
        <v>30.559879594292784</v>
      </c>
      <c r="T125" s="4">
        <v>27.057923680607946</v>
      </c>
      <c r="U125" s="4">
        <v>39.180421458096504</v>
      </c>
      <c r="V125" s="4">
        <v>33.174793484005498</v>
      </c>
      <c r="W125" s="4">
        <v>34.826648633749244</v>
      </c>
      <c r="X125" s="38">
        <v>31.284237951492848</v>
      </c>
      <c r="Y125" s="41">
        <f t="shared" si="3"/>
        <v>71.791536764748827</v>
      </c>
    </row>
    <row r="126" spans="1:25" x14ac:dyDescent="0.2">
      <c r="A126" s="5">
        <v>26.882714679622811</v>
      </c>
      <c r="B126" s="4">
        <v>32.407845805665644</v>
      </c>
      <c r="C126" s="4">
        <v>24.862966868181061</v>
      </c>
      <c r="D126" s="4">
        <v>22.953542600870485</v>
      </c>
      <c r="E126" s="4">
        <v>26.697280375902722</v>
      </c>
      <c r="F126" s="4">
        <v>16.09248383563731</v>
      </c>
      <c r="G126" s="4">
        <v>33.335611053947922</v>
      </c>
      <c r="H126" s="4">
        <v>23.350073100483435</v>
      </c>
      <c r="I126" s="4">
        <v>27.733954100570337</v>
      </c>
      <c r="J126" s="4">
        <v>21.446905781188796</v>
      </c>
      <c r="K126" s="4">
        <v>35.170032503221108</v>
      </c>
      <c r="L126" s="4">
        <v>28.399705742472658</v>
      </c>
      <c r="M126" s="4">
        <v>31.120869761468569</v>
      </c>
      <c r="N126" s="4">
        <v>28.623390829004105</v>
      </c>
      <c r="O126" s="4">
        <v>24.100330142856649</v>
      </c>
      <c r="P126" s="4">
        <v>22.342264948791261</v>
      </c>
      <c r="Q126" s="4">
        <v>26.164030942175163</v>
      </c>
      <c r="R126" s="4">
        <v>31.818372615499545</v>
      </c>
      <c r="S126" s="4">
        <v>19.121762228423396</v>
      </c>
      <c r="T126" s="4">
        <v>21.594276482805853</v>
      </c>
      <c r="U126" s="4">
        <v>30.800970827724736</v>
      </c>
      <c r="V126" s="4">
        <v>30.969630831358483</v>
      </c>
      <c r="W126" s="4">
        <v>30.095979425374733</v>
      </c>
      <c r="X126" s="38">
        <v>26.905651826240632</v>
      </c>
      <c r="Y126" s="41">
        <f t="shared" si="3"/>
        <v>56.661151845249506</v>
      </c>
    </row>
    <row r="127" spans="1:25" x14ac:dyDescent="0.2">
      <c r="A127" s="5">
        <v>26.457005323135466</v>
      </c>
      <c r="B127" s="4">
        <v>26.63212050517447</v>
      </c>
      <c r="C127" s="4">
        <v>34.089542492283044</v>
      </c>
      <c r="D127" s="4">
        <v>30.720090568216339</v>
      </c>
      <c r="E127" s="4">
        <v>28.914691247688165</v>
      </c>
      <c r="F127" s="4">
        <v>24.884667853419572</v>
      </c>
      <c r="G127" s="4">
        <v>36.429789918430188</v>
      </c>
      <c r="H127" s="4">
        <v>31.718568503057565</v>
      </c>
      <c r="I127" s="4">
        <v>28.61490832014762</v>
      </c>
      <c r="J127" s="4">
        <v>29.650486614148548</v>
      </c>
      <c r="K127" s="4">
        <v>26.929557175495262</v>
      </c>
      <c r="L127" s="4">
        <v>34.830751315988664</v>
      </c>
      <c r="M127" s="4">
        <v>27.403452382933459</v>
      </c>
      <c r="N127" s="4">
        <v>34.504378973533711</v>
      </c>
      <c r="O127" s="4">
        <v>36.115749185240702</v>
      </c>
      <c r="P127" s="4">
        <v>34.259241871533511</v>
      </c>
      <c r="Q127" s="4">
        <v>37.329595840713345</v>
      </c>
      <c r="R127" s="4">
        <v>36.503561764503644</v>
      </c>
      <c r="S127" s="4">
        <v>22.386275885950617</v>
      </c>
      <c r="T127" s="4">
        <v>30.689512845762923</v>
      </c>
      <c r="U127" s="4">
        <v>25.292576241334924</v>
      </c>
      <c r="V127" s="4">
        <v>31.449589967852351</v>
      </c>
      <c r="W127" s="4">
        <v>35.260330297441179</v>
      </c>
      <c r="X127" s="38">
        <v>33.905751828531905</v>
      </c>
      <c r="Y127" s="41">
        <f t="shared" si="3"/>
        <v>74.200500914865444</v>
      </c>
    </row>
    <row r="128" spans="1:25" x14ac:dyDescent="0.2">
      <c r="A128" s="5">
        <v>29.035354217538337</v>
      </c>
      <c r="B128" s="4">
        <v>20.021734717079415</v>
      </c>
      <c r="C128" s="4">
        <v>32.666841498909605</v>
      </c>
      <c r="D128" s="4">
        <v>30.976337382832686</v>
      </c>
      <c r="E128" s="4">
        <v>28.027491926675772</v>
      </c>
      <c r="F128" s="4">
        <v>40.717051877425583</v>
      </c>
      <c r="G128" s="4">
        <v>29.3246748803465</v>
      </c>
      <c r="H128" s="4">
        <v>28.915722267595882</v>
      </c>
      <c r="I128" s="4">
        <v>28.903723591476215</v>
      </c>
      <c r="J128" s="4">
        <v>30.105928697529784</v>
      </c>
      <c r="K128" s="4">
        <v>37.209005395734536</v>
      </c>
      <c r="L128" s="4">
        <v>36.015506860374167</v>
      </c>
      <c r="M128" s="4">
        <v>36.184715438337854</v>
      </c>
      <c r="N128" s="4">
        <v>20.639178656974291</v>
      </c>
      <c r="O128" s="4">
        <v>35.3586680913686</v>
      </c>
      <c r="P128" s="4">
        <v>19.998127628698647</v>
      </c>
      <c r="Q128" s="4">
        <v>28.002169401595197</v>
      </c>
      <c r="R128" s="4">
        <v>22.091042331312806</v>
      </c>
      <c r="S128" s="4">
        <v>42.46131931008253</v>
      </c>
      <c r="T128" s="4">
        <v>30.063930842686144</v>
      </c>
      <c r="U128" s="4">
        <v>28.863460264130183</v>
      </c>
      <c r="V128" s="4">
        <v>35.737529876478582</v>
      </c>
      <c r="W128" s="4">
        <v>27.51536905236923</v>
      </c>
      <c r="X128" s="38">
        <v>30.342389368704765</v>
      </c>
      <c r="Y128" s="41">
        <f t="shared" si="3"/>
        <v>62.110904677090872</v>
      </c>
    </row>
    <row r="129" spans="1:25" x14ac:dyDescent="0.2">
      <c r="A129" s="5">
        <v>36.217470512500363</v>
      </c>
      <c r="B129" s="4">
        <v>33.236029948980381</v>
      </c>
      <c r="C129" s="4">
        <v>28.405982746750318</v>
      </c>
      <c r="D129" s="4">
        <v>31.248428063512954</v>
      </c>
      <c r="E129" s="4">
        <v>30.229700678058645</v>
      </c>
      <c r="F129" s="4">
        <v>31.278332048768341</v>
      </c>
      <c r="G129" s="4">
        <v>34.375229204735604</v>
      </c>
      <c r="H129" s="4">
        <v>32.280839784407327</v>
      </c>
      <c r="I129" s="4">
        <v>34.027400459744783</v>
      </c>
      <c r="J129" s="4">
        <v>25.88418825596823</v>
      </c>
      <c r="K129" s="4">
        <v>19.470588966966979</v>
      </c>
      <c r="L129" s="4">
        <v>31.702685825700939</v>
      </c>
      <c r="M129" s="4">
        <v>29.88830048418529</v>
      </c>
      <c r="N129" s="4">
        <v>36.128989437282634</v>
      </c>
      <c r="O129" s="4">
        <v>26.846150921722188</v>
      </c>
      <c r="P129" s="4">
        <v>41.567998442611128</v>
      </c>
      <c r="Q129" s="4">
        <v>42.449188868704475</v>
      </c>
      <c r="R129" s="4">
        <v>29.143887228844719</v>
      </c>
      <c r="S129" s="4">
        <v>24.680145373956758</v>
      </c>
      <c r="T129" s="4">
        <v>26.159202336558305</v>
      </c>
      <c r="U129" s="4">
        <v>33.345383092526966</v>
      </c>
      <c r="V129" s="4">
        <v>32.638689215738196</v>
      </c>
      <c r="W129" s="4">
        <v>25.278312640908982</v>
      </c>
      <c r="X129" s="38">
        <v>41.078778756851328</v>
      </c>
      <c r="Y129" s="41">
        <f t="shared" si="3"/>
        <v>72.556717087674059</v>
      </c>
    </row>
    <row r="130" spans="1:25" x14ac:dyDescent="0.2">
      <c r="A130" s="5">
        <v>29.966602183617631</v>
      </c>
      <c r="B130" s="4">
        <v>33.076610619085223</v>
      </c>
      <c r="C130" s="4">
        <v>25.925366149999654</v>
      </c>
      <c r="D130" s="4">
        <v>25.260385861087769</v>
      </c>
      <c r="E130" s="4">
        <v>32.578924781115148</v>
      </c>
      <c r="F130" s="4">
        <v>27.131074604025486</v>
      </c>
      <c r="G130" s="4">
        <v>24.794568162754846</v>
      </c>
      <c r="H130" s="4">
        <v>25.077564860430925</v>
      </c>
      <c r="I130" s="4">
        <v>28.753268033919753</v>
      </c>
      <c r="J130" s="4">
        <v>29.407099211156144</v>
      </c>
      <c r="K130" s="4">
        <v>30.63502519025786</v>
      </c>
      <c r="L130" s="4">
        <v>30.952118547775502</v>
      </c>
      <c r="M130" s="4">
        <v>37.201907511181496</v>
      </c>
      <c r="N130" s="4">
        <v>28.882062743449808</v>
      </c>
      <c r="O130" s="4">
        <v>29.367974706347738</v>
      </c>
      <c r="P130" s="4">
        <v>24.780083500360035</v>
      </c>
      <c r="Q130" s="4">
        <v>18.821592575164164</v>
      </c>
      <c r="R130" s="4">
        <v>36.965210098468027</v>
      </c>
      <c r="S130" s="4">
        <v>33.936612994712291</v>
      </c>
      <c r="T130" s="4">
        <v>45.284085628650857</v>
      </c>
      <c r="U130" s="4">
        <v>34.848104536982099</v>
      </c>
      <c r="V130" s="4">
        <v>30.699023488837316</v>
      </c>
      <c r="W130" s="4">
        <v>26.271484073391012</v>
      </c>
      <c r="X130" s="38">
        <v>29.478151779434523</v>
      </c>
      <c r="Y130" s="41">
        <f t="shared" si="3"/>
        <v>68.396244238279039</v>
      </c>
    </row>
    <row r="131" spans="1:25" x14ac:dyDescent="0.2">
      <c r="A131" s="5">
        <v>20.475417783740127</v>
      </c>
      <c r="B131" s="4">
        <v>31.928330589020312</v>
      </c>
      <c r="C131" s="4">
        <v>26.093420097757107</v>
      </c>
      <c r="D131" s="4">
        <v>27.787156281137907</v>
      </c>
      <c r="E131" s="4">
        <v>26.666224772321812</v>
      </c>
      <c r="F131" s="4">
        <v>32.231972259005843</v>
      </c>
      <c r="G131" s="4">
        <v>35.606534569462859</v>
      </c>
      <c r="H131" s="4">
        <v>24.90176596894451</v>
      </c>
      <c r="I131" s="4">
        <v>29.428880422806156</v>
      </c>
      <c r="J131" s="4">
        <v>33.212924537118504</v>
      </c>
      <c r="K131" s="4">
        <v>25.857389080121663</v>
      </c>
      <c r="L131" s="4">
        <v>20.185591783371766</v>
      </c>
      <c r="M131" s="4">
        <v>30.66871849980544</v>
      </c>
      <c r="N131" s="4">
        <v>36.068884390440104</v>
      </c>
      <c r="O131" s="4">
        <v>30.683724007286401</v>
      </c>
      <c r="P131" s="4">
        <v>34.823112131609236</v>
      </c>
      <c r="Q131" s="4">
        <v>27.354234362421856</v>
      </c>
      <c r="R131" s="4">
        <v>28.044246877701976</v>
      </c>
      <c r="S131" s="4">
        <v>25.13368557246898</v>
      </c>
      <c r="T131" s="4">
        <v>25.419231847013982</v>
      </c>
      <c r="U131" s="4">
        <v>36.608469119453282</v>
      </c>
      <c r="V131" s="4">
        <v>35.358498684244175</v>
      </c>
      <c r="W131" s="4">
        <v>29.479484601658594</v>
      </c>
      <c r="X131" s="38">
        <v>32.848449221604902</v>
      </c>
      <c r="Y131" s="41">
        <f t="shared" si="3"/>
        <v>65.794695139580867</v>
      </c>
    </row>
    <row r="132" spans="1:25" x14ac:dyDescent="0.2">
      <c r="A132" s="5">
        <v>28.36881073631174</v>
      </c>
      <c r="B132" s="4">
        <v>28.531137232897812</v>
      </c>
      <c r="C132" s="4">
        <v>27.500550934553296</v>
      </c>
      <c r="D132" s="4">
        <v>30.119763186275446</v>
      </c>
      <c r="E132" s="4">
        <v>29.613027609461838</v>
      </c>
      <c r="F132" s="4">
        <v>29.437444340382921</v>
      </c>
      <c r="G132" s="4">
        <v>33.944379892980223</v>
      </c>
      <c r="H132" s="4">
        <v>30.868963147132952</v>
      </c>
      <c r="I132" s="4">
        <v>30.186282668533625</v>
      </c>
      <c r="J132" s="4">
        <v>28.556686415810571</v>
      </c>
      <c r="K132" s="4">
        <v>27.703604444326299</v>
      </c>
      <c r="L132" s="4">
        <v>33.786942757077952</v>
      </c>
      <c r="M132" s="4">
        <v>27.071857249932613</v>
      </c>
      <c r="N132" s="4">
        <v>27.370730664490956</v>
      </c>
      <c r="O132" s="4">
        <v>22.452623820115853</v>
      </c>
      <c r="P132" s="4">
        <v>30.705355643073482</v>
      </c>
      <c r="Q132" s="4">
        <v>32.108194431855551</v>
      </c>
      <c r="R132" s="4">
        <v>39.167488850969519</v>
      </c>
      <c r="S132" s="4">
        <v>29.800457482725264</v>
      </c>
      <c r="T132" s="4">
        <v>29.911695728540277</v>
      </c>
      <c r="U132" s="4">
        <v>23.430500596258739</v>
      </c>
      <c r="V132" s="4">
        <v>28.012657690800481</v>
      </c>
      <c r="W132" s="4">
        <v>30.758251929241606</v>
      </c>
      <c r="X132" s="38">
        <v>37.491620009141407</v>
      </c>
      <c r="Y132" s="41">
        <f t="shared" ref="Y132:Y195" si="4">SUM(MIN(A132:H132),MIN(I132:P132),MIN(Q132:X132))</f>
        <v>73.383675350927888</v>
      </c>
    </row>
    <row r="133" spans="1:25" x14ac:dyDescent="0.2">
      <c r="A133" s="5">
        <v>28.945822594327268</v>
      </c>
      <c r="B133" s="4">
        <v>29.980688725773891</v>
      </c>
      <c r="C133" s="4">
        <v>27.603819800794287</v>
      </c>
      <c r="D133" s="4">
        <v>25.513944629877695</v>
      </c>
      <c r="E133" s="4">
        <v>31.281762215168477</v>
      </c>
      <c r="F133" s="4">
        <v>33.840942059195243</v>
      </c>
      <c r="G133" s="4">
        <v>25.078237069317815</v>
      </c>
      <c r="H133" s="4">
        <v>38.522695376925185</v>
      </c>
      <c r="I133" s="4">
        <v>26.633822382004109</v>
      </c>
      <c r="J133" s="4">
        <v>41.503903266781776</v>
      </c>
      <c r="K133" s="4">
        <v>26.922341073636399</v>
      </c>
      <c r="L133" s="4">
        <v>23.520228254198869</v>
      </c>
      <c r="M133" s="4">
        <v>33.548257235772795</v>
      </c>
      <c r="N133" s="4">
        <v>35.48396742548433</v>
      </c>
      <c r="O133" s="4">
        <v>37.799732599720905</v>
      </c>
      <c r="P133" s="4">
        <v>30.311168178430378</v>
      </c>
      <c r="Q133" s="4">
        <v>22.666923709510865</v>
      </c>
      <c r="R133" s="4">
        <v>28.941072262389817</v>
      </c>
      <c r="S133" s="4">
        <v>36.442750239282702</v>
      </c>
      <c r="T133" s="4">
        <v>33.092737337096665</v>
      </c>
      <c r="U133" s="4">
        <v>29.179847968575931</v>
      </c>
      <c r="V133" s="4">
        <v>30.583907880058266</v>
      </c>
      <c r="W133" s="4">
        <v>24.751694469151342</v>
      </c>
      <c r="X133" s="38">
        <v>27.047841291945854</v>
      </c>
      <c r="Y133" s="41">
        <f t="shared" si="4"/>
        <v>71.265389033027546</v>
      </c>
    </row>
    <row r="134" spans="1:25" x14ac:dyDescent="0.2">
      <c r="A134" s="5">
        <v>34.383279735046564</v>
      </c>
      <c r="B134" s="4">
        <v>28.615713404429606</v>
      </c>
      <c r="C134" s="4">
        <v>26.301326601156525</v>
      </c>
      <c r="D134" s="4">
        <v>20.429308751592586</v>
      </c>
      <c r="E134" s="4">
        <v>32.839903884753866</v>
      </c>
      <c r="F134" s="4">
        <v>37.414350349542659</v>
      </c>
      <c r="G134" s="4">
        <v>38.407755813419854</v>
      </c>
      <c r="H134" s="4">
        <v>22.863007155130827</v>
      </c>
      <c r="I134" s="4">
        <v>38.527716687958389</v>
      </c>
      <c r="J134" s="4">
        <v>36.803400926951404</v>
      </c>
      <c r="K134" s="4">
        <v>21.869129114180382</v>
      </c>
      <c r="L134" s="4">
        <v>26.307874106731774</v>
      </c>
      <c r="M134" s="4">
        <v>27.386607508461328</v>
      </c>
      <c r="N134" s="4">
        <v>22.75950883836396</v>
      </c>
      <c r="O134" s="4">
        <v>26.808478652575154</v>
      </c>
      <c r="P134" s="4">
        <v>41.06700985515355</v>
      </c>
      <c r="Q134" s="4">
        <v>25.07042041489364</v>
      </c>
      <c r="R134" s="4">
        <v>27.260398218260008</v>
      </c>
      <c r="S134" s="4">
        <v>31.701512634889355</v>
      </c>
      <c r="T134" s="4">
        <v>29.465628242515436</v>
      </c>
      <c r="U134" s="4">
        <v>27.331648091725906</v>
      </c>
      <c r="V134" s="4">
        <v>26.003092877619679</v>
      </c>
      <c r="W134" s="4">
        <v>31.909362511975207</v>
      </c>
      <c r="X134" s="38">
        <v>27.853301848396882</v>
      </c>
      <c r="Y134" s="41">
        <f t="shared" si="4"/>
        <v>67.368858280666615</v>
      </c>
    </row>
    <row r="135" spans="1:25" x14ac:dyDescent="0.2">
      <c r="A135" s="5">
        <v>28.375580714996865</v>
      </c>
      <c r="B135" s="4">
        <v>32.211662287322135</v>
      </c>
      <c r="C135" s="4">
        <v>30.495393626718318</v>
      </c>
      <c r="D135" s="4">
        <v>29.088663376819891</v>
      </c>
      <c r="E135" s="4">
        <v>30.048440898169044</v>
      </c>
      <c r="F135" s="4">
        <v>31.902513902038141</v>
      </c>
      <c r="G135" s="4">
        <v>31.166715974126397</v>
      </c>
      <c r="H135" s="4">
        <v>35.211705647132518</v>
      </c>
      <c r="I135" s="4">
        <v>33.341606083986328</v>
      </c>
      <c r="J135" s="4">
        <v>28.302191062548307</v>
      </c>
      <c r="K135" s="4">
        <v>31.083141182905262</v>
      </c>
      <c r="L135" s="4">
        <v>22.269994519973476</v>
      </c>
      <c r="M135" s="4">
        <v>18.363508256817163</v>
      </c>
      <c r="N135" s="4">
        <v>32.446789214056693</v>
      </c>
      <c r="O135" s="4">
        <v>21.212985898591128</v>
      </c>
      <c r="P135" s="4">
        <v>34.248958876878142</v>
      </c>
      <c r="Q135" s="4">
        <v>26.948896107695365</v>
      </c>
      <c r="R135" s="4">
        <v>28.676249279790344</v>
      </c>
      <c r="S135" s="4">
        <v>28.387525801286873</v>
      </c>
      <c r="T135" s="4">
        <v>24.514786963341923</v>
      </c>
      <c r="U135" s="4">
        <v>25.108020610744497</v>
      </c>
      <c r="V135" s="4">
        <v>21.24835579912137</v>
      </c>
      <c r="W135" s="4">
        <v>23.47762331727407</v>
      </c>
      <c r="X135" s="38">
        <v>35.679918310107759</v>
      </c>
      <c r="Y135" s="41">
        <f t="shared" si="4"/>
        <v>67.987444770935397</v>
      </c>
    </row>
    <row r="136" spans="1:25" x14ac:dyDescent="0.2">
      <c r="A136" s="5">
        <v>33.619098476036854</v>
      </c>
      <c r="B136" s="4">
        <v>26.140169147234413</v>
      </c>
      <c r="C136" s="4">
        <v>27.983172476886629</v>
      </c>
      <c r="D136" s="4">
        <v>32.561968372688824</v>
      </c>
      <c r="E136" s="4">
        <v>26.745667798151953</v>
      </c>
      <c r="F136" s="4">
        <v>36.710502105994735</v>
      </c>
      <c r="G136" s="4">
        <v>36.07198653448301</v>
      </c>
      <c r="H136" s="4">
        <v>27.129692583445856</v>
      </c>
      <c r="I136" s="4">
        <v>24.580132042730085</v>
      </c>
      <c r="J136" s="4">
        <v>26.704961631941877</v>
      </c>
      <c r="K136" s="4">
        <v>31.783615373642526</v>
      </c>
      <c r="L136" s="4">
        <v>34.743688759160925</v>
      </c>
      <c r="M136" s="4">
        <v>33.197071401720905</v>
      </c>
      <c r="N136" s="4">
        <v>25.84459683883567</v>
      </c>
      <c r="O136" s="4">
        <v>29.719650860891779</v>
      </c>
      <c r="P136" s="4">
        <v>21.853505084919426</v>
      </c>
      <c r="Q136" s="4">
        <v>29.440094897683579</v>
      </c>
      <c r="R136" s="4">
        <v>32.750246137496624</v>
      </c>
      <c r="S136" s="4">
        <v>39.297026816579105</v>
      </c>
      <c r="T136" s="4">
        <v>30.657182899618647</v>
      </c>
      <c r="U136" s="4">
        <v>27.381251558265379</v>
      </c>
      <c r="V136" s="4">
        <v>27.192846623856564</v>
      </c>
      <c r="W136" s="4">
        <v>44.844101815343876</v>
      </c>
      <c r="X136" s="38">
        <v>27.226755724969465</v>
      </c>
      <c r="Y136" s="41">
        <f t="shared" si="4"/>
        <v>75.186520856010404</v>
      </c>
    </row>
    <row r="137" spans="1:25" x14ac:dyDescent="0.2">
      <c r="A137" s="5">
        <v>39.187008361785999</v>
      </c>
      <c r="B137" s="4">
        <v>35.557220614110506</v>
      </c>
      <c r="C137" s="4">
        <v>32.980511492078712</v>
      </c>
      <c r="D137" s="4">
        <v>24.239235971089702</v>
      </c>
      <c r="E137" s="4">
        <v>31.929305453924695</v>
      </c>
      <c r="F137" s="4">
        <v>24.722144011798854</v>
      </c>
      <c r="G137" s="4">
        <v>15.678064818984044</v>
      </c>
      <c r="H137" s="4">
        <v>32.15906846104415</v>
      </c>
      <c r="I137" s="4">
        <v>30.072439588919817</v>
      </c>
      <c r="J137" s="4">
        <v>24.816959553072802</v>
      </c>
      <c r="K137" s="4">
        <v>20.155352788221421</v>
      </c>
      <c r="L137" s="4">
        <v>30.73227092218788</v>
      </c>
      <c r="M137" s="4">
        <v>30.579389491417807</v>
      </c>
      <c r="N137" s="4">
        <v>26.528089767771839</v>
      </c>
      <c r="O137" s="4">
        <v>34.672157560715057</v>
      </c>
      <c r="P137" s="4">
        <v>30.257028189937966</v>
      </c>
      <c r="Q137" s="4">
        <v>29.304558981695415</v>
      </c>
      <c r="R137" s="4">
        <v>36.06189044365567</v>
      </c>
      <c r="S137" s="4">
        <v>32.564879456034319</v>
      </c>
      <c r="T137" s="4">
        <v>32.528909096466151</v>
      </c>
      <c r="U137" s="4">
        <v>32.047271913449002</v>
      </c>
      <c r="V137" s="4">
        <v>29.092519463228893</v>
      </c>
      <c r="W137" s="4">
        <v>36.176652204014225</v>
      </c>
      <c r="X137" s="38">
        <v>29.889750589502285</v>
      </c>
      <c r="Y137" s="41">
        <f t="shared" si="4"/>
        <v>64.925937070434358</v>
      </c>
    </row>
    <row r="138" spans="1:25" x14ac:dyDescent="0.2">
      <c r="A138" s="5">
        <v>32.389622792709751</v>
      </c>
      <c r="B138" s="4">
        <v>30.430292487140573</v>
      </c>
      <c r="C138" s="4">
        <v>32.701895936300353</v>
      </c>
      <c r="D138" s="4">
        <v>30.214661337121786</v>
      </c>
      <c r="E138" s="4">
        <v>36.321648164770266</v>
      </c>
      <c r="F138" s="4">
        <v>24.940804786356928</v>
      </c>
      <c r="G138" s="4">
        <v>30.080860081061953</v>
      </c>
      <c r="H138" s="4">
        <v>35.706186639263862</v>
      </c>
      <c r="I138" s="4">
        <v>26.277329906689513</v>
      </c>
      <c r="J138" s="4">
        <v>30.462376459896642</v>
      </c>
      <c r="K138" s="4">
        <v>30.008419457162088</v>
      </c>
      <c r="L138" s="4">
        <v>29.795307794883385</v>
      </c>
      <c r="M138" s="4">
        <v>28.450146204558351</v>
      </c>
      <c r="N138" s="4">
        <v>32.306732457503401</v>
      </c>
      <c r="O138" s="4">
        <v>37.126142730809342</v>
      </c>
      <c r="P138" s="4">
        <v>23.345663186182996</v>
      </c>
      <c r="Q138" s="4">
        <v>23.907105546323599</v>
      </c>
      <c r="R138" s="4">
        <v>36.508619774750393</v>
      </c>
      <c r="S138" s="4">
        <v>28.925502823466072</v>
      </c>
      <c r="T138" s="4">
        <v>24.964250301784574</v>
      </c>
      <c r="U138" s="4">
        <v>28.526125943212008</v>
      </c>
      <c r="V138" s="4">
        <v>24.132926945917639</v>
      </c>
      <c r="W138" s="4">
        <v>35.858287450087126</v>
      </c>
      <c r="X138" s="38">
        <v>35.121165906757234</v>
      </c>
      <c r="Y138" s="41">
        <f t="shared" si="4"/>
        <v>72.193573518863531</v>
      </c>
    </row>
    <row r="139" spans="1:25" x14ac:dyDescent="0.2">
      <c r="A139" s="5">
        <v>36.589816775183053</v>
      </c>
      <c r="B139" s="4">
        <v>23.311543588935386</v>
      </c>
      <c r="C139" s="4">
        <v>25.714798066844295</v>
      </c>
      <c r="D139" s="4">
        <v>18.440480466411103</v>
      </c>
      <c r="E139" s="4">
        <v>29.253133662480543</v>
      </c>
      <c r="F139" s="4">
        <v>29.535577492981748</v>
      </c>
      <c r="G139" s="4">
        <v>31.805076844009818</v>
      </c>
      <c r="H139" s="4">
        <v>30.178148770449972</v>
      </c>
      <c r="I139" s="4">
        <v>30.100354230368239</v>
      </c>
      <c r="J139" s="4">
        <v>33.924568235435743</v>
      </c>
      <c r="K139" s="4">
        <v>26.880566771200705</v>
      </c>
      <c r="L139" s="4">
        <v>35.002607406500431</v>
      </c>
      <c r="M139" s="4">
        <v>15.524375667690075</v>
      </c>
      <c r="N139" s="4">
        <v>25.624638467372151</v>
      </c>
      <c r="O139" s="4">
        <v>33.40100653235762</v>
      </c>
      <c r="P139" s="4">
        <v>32.523034471046579</v>
      </c>
      <c r="Q139" s="4">
        <v>27.398350511903953</v>
      </c>
      <c r="R139" s="4">
        <v>28.56615011122053</v>
      </c>
      <c r="S139" s="4">
        <v>31.782324283358136</v>
      </c>
      <c r="T139" s="4">
        <v>21.076318126142112</v>
      </c>
      <c r="U139" s="4">
        <v>32.499575429724707</v>
      </c>
      <c r="V139" s="4">
        <v>31.945801861025785</v>
      </c>
      <c r="W139" s="4">
        <v>31.485201800592694</v>
      </c>
      <c r="X139" s="38">
        <v>33.623242138756645</v>
      </c>
      <c r="Y139" s="41">
        <f t="shared" si="4"/>
        <v>55.041174260243288</v>
      </c>
    </row>
    <row r="140" spans="1:25" x14ac:dyDescent="0.2">
      <c r="A140" s="5">
        <v>29.237707684749257</v>
      </c>
      <c r="B140" s="4">
        <v>34.049605383683755</v>
      </c>
      <c r="C140" s="4">
        <v>34.107965481491888</v>
      </c>
      <c r="D140" s="4">
        <v>32.23974993936703</v>
      </c>
      <c r="E140" s="4">
        <v>35.968903358365765</v>
      </c>
      <c r="F140" s="4">
        <v>36.071746462861483</v>
      </c>
      <c r="G140" s="4">
        <v>31.65758232592049</v>
      </c>
      <c r="H140" s="4">
        <v>28.900353086906183</v>
      </c>
      <c r="I140" s="4">
        <v>35.161630734726202</v>
      </c>
      <c r="J140" s="4">
        <v>28.193334001376233</v>
      </c>
      <c r="K140" s="4">
        <v>34.220288174988887</v>
      </c>
      <c r="L140" s="4">
        <v>22.328210173934455</v>
      </c>
      <c r="M140" s="4">
        <v>27.56824979587639</v>
      </c>
      <c r="N140" s="4">
        <v>23.601032145527128</v>
      </c>
      <c r="O140" s="4">
        <v>32.264073233280115</v>
      </c>
      <c r="P140" s="4">
        <v>24.818925158813521</v>
      </c>
      <c r="Q140" s="4">
        <v>28.544532331264719</v>
      </c>
      <c r="R140" s="4">
        <v>37.422402035095445</v>
      </c>
      <c r="S140" s="4">
        <v>29.046013764124538</v>
      </c>
      <c r="T140" s="4">
        <v>38.283691622264215</v>
      </c>
      <c r="U140" s="4">
        <v>24.94194671148902</v>
      </c>
      <c r="V140" s="4">
        <v>29.284540661877095</v>
      </c>
      <c r="W140" s="4">
        <v>34.740234297242267</v>
      </c>
      <c r="X140" s="38">
        <v>24.123729730167611</v>
      </c>
      <c r="Y140" s="41">
        <f t="shared" si="4"/>
        <v>75.352292991008255</v>
      </c>
    </row>
    <row r="141" spans="1:25" x14ac:dyDescent="0.2">
      <c r="A141" s="5">
        <v>31.643197551323496</v>
      </c>
      <c r="B141" s="4">
        <v>29.32487393852383</v>
      </c>
      <c r="C141" s="4">
        <v>34.323964104453125</v>
      </c>
      <c r="D141" s="4">
        <v>29.145926716267656</v>
      </c>
      <c r="E141" s="4">
        <v>34.005221337115699</v>
      </c>
      <c r="F141" s="4">
        <v>22.887127537077461</v>
      </c>
      <c r="G141" s="4">
        <v>27.818536191710557</v>
      </c>
      <c r="H141" s="4">
        <v>30.305011719665</v>
      </c>
      <c r="I141" s="4">
        <v>26.310844420377119</v>
      </c>
      <c r="J141" s="4">
        <v>41.843672867311518</v>
      </c>
      <c r="K141" s="4">
        <v>26.948137522555058</v>
      </c>
      <c r="L141" s="4">
        <v>27.065339202239308</v>
      </c>
      <c r="M141" s="4">
        <v>33.170309431236205</v>
      </c>
      <c r="N141" s="4">
        <v>33.743812633802321</v>
      </c>
      <c r="O141" s="4">
        <v>23.827861489865775</v>
      </c>
      <c r="P141" s="4">
        <v>26.198618314785907</v>
      </c>
      <c r="Q141" s="4">
        <v>26.773764831077951</v>
      </c>
      <c r="R141" s="4">
        <v>31.851994208779242</v>
      </c>
      <c r="S141" s="4">
        <v>32.629232379969281</v>
      </c>
      <c r="T141" s="4">
        <v>27.885301681920865</v>
      </c>
      <c r="U141" s="4">
        <v>26.908358126138658</v>
      </c>
      <c r="V141" s="4">
        <v>42.080675170107355</v>
      </c>
      <c r="W141" s="4">
        <v>26.379826572885055</v>
      </c>
      <c r="X141" s="38">
        <v>36.487224678978166</v>
      </c>
      <c r="Y141" s="41">
        <f t="shared" si="4"/>
        <v>73.094815599828294</v>
      </c>
    </row>
    <row r="142" spans="1:25" x14ac:dyDescent="0.2">
      <c r="A142" s="5">
        <v>29.646111525286468</v>
      </c>
      <c r="B142" s="4">
        <v>30.219531894830048</v>
      </c>
      <c r="C142" s="4">
        <v>38.16226200351057</v>
      </c>
      <c r="D142" s="4">
        <v>34.430791672538689</v>
      </c>
      <c r="E142" s="4">
        <v>20.221698009732393</v>
      </c>
      <c r="F142" s="4">
        <v>35.171998443370015</v>
      </c>
      <c r="G142" s="4">
        <v>24.553266624730519</v>
      </c>
      <c r="H142" s="4">
        <v>39.799845655233</v>
      </c>
      <c r="I142" s="4">
        <v>29.984201849881075</v>
      </c>
      <c r="J142" s="4">
        <v>37.966667598554452</v>
      </c>
      <c r="K142" s="4">
        <v>36.735582245635456</v>
      </c>
      <c r="L142" s="4">
        <v>28.857248617531909</v>
      </c>
      <c r="M142" s="4">
        <v>26.499904663278194</v>
      </c>
      <c r="N142" s="4">
        <v>25.184914200859879</v>
      </c>
      <c r="O142" s="4">
        <v>37.69587363629968</v>
      </c>
      <c r="P142" s="4">
        <v>31.236986931589001</v>
      </c>
      <c r="Q142" s="4">
        <v>34.998787167161097</v>
      </c>
      <c r="R142" s="4">
        <v>32.74804720177039</v>
      </c>
      <c r="S142" s="4">
        <v>31.482778405665218</v>
      </c>
      <c r="T142" s="4">
        <v>35.554272775967803</v>
      </c>
      <c r="U142" s="4">
        <v>29.531789666131136</v>
      </c>
      <c r="V142" s="4">
        <v>32.988543888212803</v>
      </c>
      <c r="W142" s="4">
        <v>28.288069251589707</v>
      </c>
      <c r="X142" s="38">
        <v>33.245583472309285</v>
      </c>
      <c r="Y142" s="41">
        <f t="shared" si="4"/>
        <v>73.694681462181975</v>
      </c>
    </row>
    <row r="143" spans="1:25" x14ac:dyDescent="0.2">
      <c r="A143" s="5">
        <v>26.583625293901711</v>
      </c>
      <c r="B143" s="4">
        <v>25.476460461168635</v>
      </c>
      <c r="C143" s="4">
        <v>29.518381719434899</v>
      </c>
      <c r="D143" s="4">
        <v>27.485043074911705</v>
      </c>
      <c r="E143" s="4">
        <v>26.927422723057767</v>
      </c>
      <c r="F143" s="4">
        <v>31.775728596611412</v>
      </c>
      <c r="G143" s="4">
        <v>36.631249289971358</v>
      </c>
      <c r="H143" s="4">
        <v>27.144821992245081</v>
      </c>
      <c r="I143" s="4">
        <v>34.956110025804698</v>
      </c>
      <c r="J143" s="4">
        <v>30.062211713044366</v>
      </c>
      <c r="K143" s="4">
        <v>32.80023155036374</v>
      </c>
      <c r="L143" s="4">
        <v>33.851289896076075</v>
      </c>
      <c r="M143" s="4">
        <v>26.201116562216722</v>
      </c>
      <c r="N143" s="4">
        <v>27.506720588729301</v>
      </c>
      <c r="O143" s="4">
        <v>33.671607944728613</v>
      </c>
      <c r="P143" s="4">
        <v>24.94395821486939</v>
      </c>
      <c r="Q143" s="4">
        <v>37.236975415997058</v>
      </c>
      <c r="R143" s="4">
        <v>28.583129140661747</v>
      </c>
      <c r="S143" s="4">
        <v>31.492023185102724</v>
      </c>
      <c r="T143" s="4">
        <v>31.568874688117369</v>
      </c>
      <c r="U143" s="4">
        <v>23.733644308310303</v>
      </c>
      <c r="V143" s="4">
        <v>35.152864273418693</v>
      </c>
      <c r="W143" s="4">
        <v>36.758873227836609</v>
      </c>
      <c r="X143" s="38">
        <v>30.073513596307141</v>
      </c>
      <c r="Y143" s="41">
        <f t="shared" si="4"/>
        <v>74.154062984348329</v>
      </c>
    </row>
    <row r="144" spans="1:25" x14ac:dyDescent="0.2">
      <c r="A144" s="5">
        <v>40.531725365032095</v>
      </c>
      <c r="B144" s="4">
        <v>33.668487949201143</v>
      </c>
      <c r="C144" s="4">
        <v>21.002966351856475</v>
      </c>
      <c r="D144" s="4">
        <v>23.344118310590286</v>
      </c>
      <c r="E144" s="4">
        <v>33.876113461931851</v>
      </c>
      <c r="F144" s="4">
        <v>28.873187461308039</v>
      </c>
      <c r="G144" s="4">
        <v>30.871911790366958</v>
      </c>
      <c r="H144" s="4">
        <v>28.654826457172941</v>
      </c>
      <c r="I144" s="4">
        <v>31.80882607681523</v>
      </c>
      <c r="J144" s="4">
        <v>27.875466301413535</v>
      </c>
      <c r="K144" s="4">
        <v>37.441551648742504</v>
      </c>
      <c r="L144" s="4">
        <v>25.906696683308585</v>
      </c>
      <c r="M144" s="4">
        <v>27.395556315183875</v>
      </c>
      <c r="N144" s="4">
        <v>34.023895266933145</v>
      </c>
      <c r="O144" s="4">
        <v>28.616829614424127</v>
      </c>
      <c r="P144" s="4">
        <v>43.349688022084663</v>
      </c>
      <c r="Q144" s="4">
        <v>31.318223927004961</v>
      </c>
      <c r="R144" s="4">
        <v>35.096327710949311</v>
      </c>
      <c r="S144" s="4">
        <v>31.595507499634383</v>
      </c>
      <c r="T144" s="4">
        <v>24.116314382273682</v>
      </c>
      <c r="U144" s="4">
        <v>26.925456612658419</v>
      </c>
      <c r="V144" s="4">
        <v>35.944942648981254</v>
      </c>
      <c r="W144" s="4">
        <v>32.214586549575571</v>
      </c>
      <c r="X144" s="38">
        <v>27.523115671970046</v>
      </c>
      <c r="Y144" s="41">
        <f t="shared" si="4"/>
        <v>71.025977417438739</v>
      </c>
    </row>
    <row r="145" spans="1:25" x14ac:dyDescent="0.2">
      <c r="A145" s="5">
        <v>31.754703539761625</v>
      </c>
      <c r="B145" s="4">
        <v>33.627782840327981</v>
      </c>
      <c r="C145" s="4">
        <v>30.448454743475729</v>
      </c>
      <c r="D145" s="4">
        <v>30.048427441834786</v>
      </c>
      <c r="E145" s="4">
        <v>28.109248194111633</v>
      </c>
      <c r="F145" s="4">
        <v>30.848547977115103</v>
      </c>
      <c r="G145" s="4">
        <v>22.546080990667516</v>
      </c>
      <c r="H145" s="4">
        <v>34.685003018025711</v>
      </c>
      <c r="I145" s="4">
        <v>31.217293091644702</v>
      </c>
      <c r="J145" s="4">
        <v>29.883511396776548</v>
      </c>
      <c r="K145" s="4">
        <v>33.550302478044586</v>
      </c>
      <c r="L145" s="4">
        <v>33.810313745506086</v>
      </c>
      <c r="M145" s="4">
        <v>29.300162871450635</v>
      </c>
      <c r="N145" s="4">
        <v>23.76591301415019</v>
      </c>
      <c r="O145" s="4">
        <v>29.862485743961887</v>
      </c>
      <c r="P145" s="4">
        <v>33.503073433371988</v>
      </c>
      <c r="Q145" s="4">
        <v>21.695331786131689</v>
      </c>
      <c r="R145" s="4">
        <v>17.026349218408189</v>
      </c>
      <c r="S145" s="4">
        <v>26.221350681747218</v>
      </c>
      <c r="T145" s="4">
        <v>34.374554133363034</v>
      </c>
      <c r="U145" s="4">
        <v>22.674764520418233</v>
      </c>
      <c r="V145" s="4">
        <v>40.125042622686117</v>
      </c>
      <c r="W145" s="4">
        <v>28.787514695328394</v>
      </c>
      <c r="X145" s="38">
        <v>22.330904416256487</v>
      </c>
      <c r="Y145" s="41">
        <f t="shared" si="4"/>
        <v>63.338343223225891</v>
      </c>
    </row>
    <row r="146" spans="1:25" x14ac:dyDescent="0.2">
      <c r="A146" s="5">
        <v>25.055173521990515</v>
      </c>
      <c r="B146" s="4">
        <v>32.458757220166746</v>
      </c>
      <c r="C146" s="4">
        <v>33.026733327666179</v>
      </c>
      <c r="D146" s="4">
        <v>27.97186608076629</v>
      </c>
      <c r="E146" s="4">
        <v>36.071136813209122</v>
      </c>
      <c r="F146" s="4">
        <v>29.982412360210887</v>
      </c>
      <c r="G146" s="4">
        <v>27.953737394395965</v>
      </c>
      <c r="H146" s="4">
        <v>28.920677502747964</v>
      </c>
      <c r="I146" s="4">
        <v>27.320880060238519</v>
      </c>
      <c r="J146" s="4">
        <v>27.894107794235065</v>
      </c>
      <c r="K146" s="4">
        <v>25.453714905993731</v>
      </c>
      <c r="L146" s="4">
        <v>33.36083070724105</v>
      </c>
      <c r="M146" s="4">
        <v>37.257489367890742</v>
      </c>
      <c r="N146" s="4">
        <v>36.239043848480911</v>
      </c>
      <c r="O146" s="4">
        <v>31.688536169785881</v>
      </c>
      <c r="P146" s="4">
        <v>26.698461384825304</v>
      </c>
      <c r="Q146" s="4">
        <v>26.969466209457011</v>
      </c>
      <c r="R146" s="4">
        <v>26.004783232566258</v>
      </c>
      <c r="S146" s="4">
        <v>24.460631099963589</v>
      </c>
      <c r="T146" s="4">
        <v>39.103386148692763</v>
      </c>
      <c r="U146" s="4">
        <v>31.304015059153336</v>
      </c>
      <c r="V146" s="4">
        <v>29.088862534975497</v>
      </c>
      <c r="W146" s="4">
        <v>30.594975217875707</v>
      </c>
      <c r="X146" s="38">
        <v>31.565393857090733</v>
      </c>
      <c r="Y146" s="41">
        <f t="shared" si="4"/>
        <v>74.969519527947838</v>
      </c>
    </row>
    <row r="147" spans="1:25" x14ac:dyDescent="0.2">
      <c r="A147" s="5">
        <v>26.145606991765099</v>
      </c>
      <c r="B147" s="4">
        <v>36.053083063073025</v>
      </c>
      <c r="C147" s="4">
        <v>25.506231539448411</v>
      </c>
      <c r="D147" s="4">
        <v>26.465564623381791</v>
      </c>
      <c r="E147" s="4">
        <v>25.300273466689127</v>
      </c>
      <c r="F147" s="4">
        <v>31.854519315779985</v>
      </c>
      <c r="G147" s="4">
        <v>30.405543231073779</v>
      </c>
      <c r="H147" s="4">
        <v>22.262275309810313</v>
      </c>
      <c r="I147" s="4">
        <v>37.230576304982272</v>
      </c>
      <c r="J147" s="4">
        <v>29.445555803594896</v>
      </c>
      <c r="K147" s="4">
        <v>30.358817058272646</v>
      </c>
      <c r="L147" s="4">
        <v>31.417451536231315</v>
      </c>
      <c r="M147" s="4">
        <v>22.86141870829152</v>
      </c>
      <c r="N147" s="4">
        <v>32.281527022766561</v>
      </c>
      <c r="O147" s="4">
        <v>24.945712043422645</v>
      </c>
      <c r="P147" s="4">
        <v>30.949298853871269</v>
      </c>
      <c r="Q147" s="4">
        <v>15.537957077705325</v>
      </c>
      <c r="R147" s="4">
        <v>28.245280003209899</v>
      </c>
      <c r="S147" s="4">
        <v>25.375484590218488</v>
      </c>
      <c r="T147" s="4">
        <v>29.514466417495349</v>
      </c>
      <c r="U147" s="4">
        <v>28.719752418690817</v>
      </c>
      <c r="V147" s="4">
        <v>30.075361978574328</v>
      </c>
      <c r="W147" s="4">
        <v>28.549225011726183</v>
      </c>
      <c r="X147" s="38">
        <v>27.40630304905611</v>
      </c>
      <c r="Y147" s="41">
        <f t="shared" si="4"/>
        <v>60.661651095807159</v>
      </c>
    </row>
    <row r="148" spans="1:25" x14ac:dyDescent="0.2">
      <c r="A148" s="5">
        <v>32.348722487552635</v>
      </c>
      <c r="B148" s="4">
        <v>38.59023716338973</v>
      </c>
      <c r="C148" s="4">
        <v>23.953047092879434</v>
      </c>
      <c r="D148" s="4">
        <v>32.611704381467668</v>
      </c>
      <c r="E148" s="4">
        <v>34.766363002488191</v>
      </c>
      <c r="F148" s="4">
        <v>32.210952852632495</v>
      </c>
      <c r="G148" s="4">
        <v>26.490488686748506</v>
      </c>
      <c r="H148" s="4">
        <v>24.058703748346225</v>
      </c>
      <c r="I148" s="4">
        <v>28.875855551045007</v>
      </c>
      <c r="J148" s="4">
        <v>45.522619615922224</v>
      </c>
      <c r="K148" s="4">
        <v>19.397815733876271</v>
      </c>
      <c r="L148" s="4">
        <v>31.976546566959282</v>
      </c>
      <c r="M148" s="4">
        <v>31.446951914025245</v>
      </c>
      <c r="N148" s="4">
        <v>35.84018441841868</v>
      </c>
      <c r="O148" s="4">
        <v>27.700885575137658</v>
      </c>
      <c r="P148" s="4">
        <v>40.667727806821766</v>
      </c>
      <c r="Q148" s="4">
        <v>36.075079467865869</v>
      </c>
      <c r="R148" s="4">
        <v>19.373408009131499</v>
      </c>
      <c r="S148" s="4">
        <v>28.670816152705616</v>
      </c>
      <c r="T148" s="4">
        <v>20.167609442274362</v>
      </c>
      <c r="U148" s="4">
        <v>23.469512319732537</v>
      </c>
      <c r="V148" s="4">
        <v>39.952008137291081</v>
      </c>
      <c r="W148" s="4">
        <v>29.002666755371656</v>
      </c>
      <c r="X148" s="38">
        <v>35.294055452717764</v>
      </c>
      <c r="Y148" s="41">
        <f t="shared" si="4"/>
        <v>62.724270835887197</v>
      </c>
    </row>
    <row r="149" spans="1:25" x14ac:dyDescent="0.2">
      <c r="A149" s="5">
        <v>33.435985349219095</v>
      </c>
      <c r="B149" s="4">
        <v>30.033462582244677</v>
      </c>
      <c r="C149" s="4">
        <v>33.522481365509037</v>
      </c>
      <c r="D149" s="4">
        <v>33.699761829691738</v>
      </c>
      <c r="E149" s="4">
        <v>28.026198271402404</v>
      </c>
      <c r="F149" s="4">
        <v>29.003604883954448</v>
      </c>
      <c r="G149" s="4">
        <v>28.464602895576324</v>
      </c>
      <c r="H149" s="4">
        <v>31.009158301175479</v>
      </c>
      <c r="I149" s="4">
        <v>25.163780818314329</v>
      </c>
      <c r="J149" s="4">
        <v>29.033471062913417</v>
      </c>
      <c r="K149" s="4">
        <v>22.355670510187011</v>
      </c>
      <c r="L149" s="4">
        <v>25.656769811089077</v>
      </c>
      <c r="M149" s="4">
        <v>29.116562449942506</v>
      </c>
      <c r="N149" s="4">
        <v>26.075077781363401</v>
      </c>
      <c r="O149" s="4">
        <v>38.915353545229635</v>
      </c>
      <c r="P149" s="4">
        <v>27.447876474192046</v>
      </c>
      <c r="Q149" s="4">
        <v>30.071825571159764</v>
      </c>
      <c r="R149" s="4">
        <v>33.838067073872899</v>
      </c>
      <c r="S149" s="4">
        <v>24.961835297869165</v>
      </c>
      <c r="T149" s="4">
        <v>32.058980199281478</v>
      </c>
      <c r="U149" s="4">
        <v>36.738062722881374</v>
      </c>
      <c r="V149" s="4">
        <v>28.999396312304011</v>
      </c>
      <c r="W149" s="4">
        <v>30.425751619116294</v>
      </c>
      <c r="X149" s="38">
        <v>22.864576512455301</v>
      </c>
      <c r="Y149" s="41">
        <f t="shared" si="4"/>
        <v>73.246445294044719</v>
      </c>
    </row>
    <row r="150" spans="1:25" x14ac:dyDescent="0.2">
      <c r="A150" s="5">
        <v>25.926817896213674</v>
      </c>
      <c r="B150" s="4">
        <v>30.215476187938819</v>
      </c>
      <c r="C150" s="4">
        <v>32.7884918034351</v>
      </c>
      <c r="D150" s="4">
        <v>30.0455275262775</v>
      </c>
      <c r="E150" s="4">
        <v>32.269479426949992</v>
      </c>
      <c r="F150" s="4">
        <v>28.300950501019337</v>
      </c>
      <c r="G150" s="4">
        <v>33.44292866086758</v>
      </c>
      <c r="H150" s="4">
        <v>27.431366802643147</v>
      </c>
      <c r="I150" s="4">
        <v>18.739997280151684</v>
      </c>
      <c r="J150" s="4">
        <v>28.823792484045189</v>
      </c>
      <c r="K150" s="4">
        <v>31.08185469856555</v>
      </c>
      <c r="L150" s="4">
        <v>33.666641795019757</v>
      </c>
      <c r="M150" s="4">
        <v>25.988231577190803</v>
      </c>
      <c r="N150" s="4">
        <v>31.494644976239787</v>
      </c>
      <c r="O150" s="4">
        <v>28.861028238276329</v>
      </c>
      <c r="P150" s="4">
        <v>32.376070023958647</v>
      </c>
      <c r="Q150" s="4">
        <v>41.014258563197487</v>
      </c>
      <c r="R150" s="4">
        <v>38.47435156815861</v>
      </c>
      <c r="S150" s="4">
        <v>27.02939402089353</v>
      </c>
      <c r="T150" s="4">
        <v>36.81271962318008</v>
      </c>
      <c r="U150" s="4">
        <v>24.338306343494423</v>
      </c>
      <c r="V150" s="4">
        <v>21.00551004093159</v>
      </c>
      <c r="W150" s="4">
        <v>30.924537973482025</v>
      </c>
      <c r="X150" s="38">
        <v>32.663251299368653</v>
      </c>
      <c r="Y150" s="41">
        <f t="shared" si="4"/>
        <v>65.672325217296958</v>
      </c>
    </row>
    <row r="151" spans="1:25" x14ac:dyDescent="0.2">
      <c r="A151" s="5">
        <v>27.896977703462625</v>
      </c>
      <c r="B151" s="4">
        <v>31.321119714283025</v>
      </c>
      <c r="C151" s="4">
        <v>25.620921759470662</v>
      </c>
      <c r="D151" s="4">
        <v>31.970194329376124</v>
      </c>
      <c r="E151" s="4">
        <v>28.118443200431599</v>
      </c>
      <c r="F151" s="4">
        <v>29.751795600198285</v>
      </c>
      <c r="G151" s="4">
        <v>32.770703457692505</v>
      </c>
      <c r="H151" s="4">
        <v>25.972274419378323</v>
      </c>
      <c r="I151" s="4">
        <v>24.307063984197924</v>
      </c>
      <c r="J151" s="4">
        <v>39.615303303570116</v>
      </c>
      <c r="K151" s="4">
        <v>24.454036173384818</v>
      </c>
      <c r="L151" s="4">
        <v>24.623294220018984</v>
      </c>
      <c r="M151" s="4">
        <v>34.857270454452056</v>
      </c>
      <c r="N151" s="4">
        <v>31.414294377026042</v>
      </c>
      <c r="O151" s="4">
        <v>24.218829280259854</v>
      </c>
      <c r="P151" s="4">
        <v>32.471034840458458</v>
      </c>
      <c r="Q151" s="4">
        <v>30.699200788235093</v>
      </c>
      <c r="R151" s="4">
        <v>39.748245270773076</v>
      </c>
      <c r="S151" s="4">
        <v>40.101890673260137</v>
      </c>
      <c r="T151" s="4">
        <v>16.437189593188325</v>
      </c>
      <c r="U151" s="4">
        <v>36.241142167371834</v>
      </c>
      <c r="V151" s="4">
        <v>37.432407026656179</v>
      </c>
      <c r="W151" s="4">
        <v>39.274978817071073</v>
      </c>
      <c r="X151" s="38">
        <v>28.542435592811493</v>
      </c>
      <c r="Y151" s="41">
        <f t="shared" si="4"/>
        <v>66.276940632918837</v>
      </c>
    </row>
    <row r="152" spans="1:25" x14ac:dyDescent="0.2">
      <c r="A152" s="5">
        <v>29.588822231306938</v>
      </c>
      <c r="B152" s="4">
        <v>28.771717309986851</v>
      </c>
      <c r="C152" s="4">
        <v>31.371059652725442</v>
      </c>
      <c r="D152" s="4">
        <v>35.723839249271634</v>
      </c>
      <c r="E152" s="4">
        <v>29.495976465433031</v>
      </c>
      <c r="F152" s="4">
        <v>20.14055982378413</v>
      </c>
      <c r="G152" s="4">
        <v>27.196909290036057</v>
      </c>
      <c r="H152" s="4">
        <v>28.42338967602705</v>
      </c>
      <c r="I152" s="4">
        <v>41.028312211741181</v>
      </c>
      <c r="J152" s="4">
        <v>29.765243907567289</v>
      </c>
      <c r="K152" s="4">
        <v>32.318198984466633</v>
      </c>
      <c r="L152" s="4">
        <v>37.714511570127598</v>
      </c>
      <c r="M152" s="4">
        <v>37.465572087699911</v>
      </c>
      <c r="N152" s="4">
        <v>39.035895273666661</v>
      </c>
      <c r="O152" s="4">
        <v>26.774797502557707</v>
      </c>
      <c r="P152" s="4">
        <v>22.447548546632383</v>
      </c>
      <c r="Q152" s="4">
        <v>30.594221456182218</v>
      </c>
      <c r="R152" s="4">
        <v>31.321436547534645</v>
      </c>
      <c r="S152" s="4">
        <v>23.250019991554687</v>
      </c>
      <c r="T152" s="4">
        <v>26.356662855287659</v>
      </c>
      <c r="U152" s="4">
        <v>31.848922518277003</v>
      </c>
      <c r="V152" s="4">
        <v>31.51393092655945</v>
      </c>
      <c r="W152" s="4">
        <v>28.119476601488881</v>
      </c>
      <c r="X152" s="38">
        <v>29.132892812300572</v>
      </c>
      <c r="Y152" s="41">
        <f t="shared" si="4"/>
        <v>65.838128361971201</v>
      </c>
    </row>
    <row r="153" spans="1:25" x14ac:dyDescent="0.2">
      <c r="A153" s="5">
        <v>41.174554739089196</v>
      </c>
      <c r="B153" s="4">
        <v>37.171256982211773</v>
      </c>
      <c r="C153" s="4">
        <v>26.778500872615158</v>
      </c>
      <c r="D153" s="4">
        <v>34.429263646958624</v>
      </c>
      <c r="E153" s="4">
        <v>31.294621625089309</v>
      </c>
      <c r="F153" s="4">
        <v>24.644930466731125</v>
      </c>
      <c r="G153" s="4">
        <v>35.042256356025639</v>
      </c>
      <c r="H153" s="4">
        <v>24.3594489443973</v>
      </c>
      <c r="I153" s="4">
        <v>31.540483990231102</v>
      </c>
      <c r="J153" s="4">
        <v>27.883784424015342</v>
      </c>
      <c r="K153" s="4">
        <v>41.144373274297131</v>
      </c>
      <c r="L153" s="4">
        <v>27.231784484542718</v>
      </c>
      <c r="M153" s="4">
        <v>40.611334112322389</v>
      </c>
      <c r="N153" s="4">
        <v>32.115832302534649</v>
      </c>
      <c r="O153" s="4">
        <v>30.098576826241519</v>
      </c>
      <c r="P153" s="4">
        <v>34.011155949321278</v>
      </c>
      <c r="Q153" s="4">
        <v>39.402213085099021</v>
      </c>
      <c r="R153" s="4">
        <v>26.984117887742176</v>
      </c>
      <c r="S153" s="4">
        <v>27.523849636991837</v>
      </c>
      <c r="T153" s="4">
        <v>33.166331899044565</v>
      </c>
      <c r="U153" s="4">
        <v>27.369542736567169</v>
      </c>
      <c r="V153" s="4">
        <v>37.682888765489942</v>
      </c>
      <c r="W153" s="4">
        <v>24.947135388356234</v>
      </c>
      <c r="X153" s="38">
        <v>27.950799265034121</v>
      </c>
      <c r="Y153" s="41">
        <f t="shared" si="4"/>
        <v>76.538368817296245</v>
      </c>
    </row>
    <row r="154" spans="1:25" x14ac:dyDescent="0.2">
      <c r="A154" s="5">
        <v>38.72020012663566</v>
      </c>
      <c r="B154" s="4">
        <v>40.990034366870553</v>
      </c>
      <c r="C154" s="4">
        <v>28.167875785053237</v>
      </c>
      <c r="D154" s="4">
        <v>25.754131606611939</v>
      </c>
      <c r="E154" s="4">
        <v>34.4399611484452</v>
      </c>
      <c r="F154" s="4">
        <v>25.254934141726956</v>
      </c>
      <c r="G154" s="4">
        <v>37.037735997035696</v>
      </c>
      <c r="H154" s="4">
        <v>27.693750389337282</v>
      </c>
      <c r="I154" s="4">
        <v>24.073854028225579</v>
      </c>
      <c r="J154" s="4">
        <v>31.218863264432162</v>
      </c>
      <c r="K154" s="4">
        <v>31.637954641110362</v>
      </c>
      <c r="L154" s="4">
        <v>38.446307895321667</v>
      </c>
      <c r="M154" s="4">
        <v>27.946289778519745</v>
      </c>
      <c r="N154" s="4">
        <v>32.438397745841741</v>
      </c>
      <c r="O154" s="4">
        <v>25.884339923984083</v>
      </c>
      <c r="P154" s="4">
        <v>35.330469186307809</v>
      </c>
      <c r="Q154" s="4">
        <v>30.885901469983871</v>
      </c>
      <c r="R154" s="4">
        <v>31.714881257999224</v>
      </c>
      <c r="S154" s="4">
        <v>30.355666809672247</v>
      </c>
      <c r="T154" s="4">
        <v>31.796867304640372</v>
      </c>
      <c r="U154" s="4">
        <v>35.181334238051441</v>
      </c>
      <c r="V154" s="4">
        <v>31.078919670910732</v>
      </c>
      <c r="W154" s="4">
        <v>25.645818170332305</v>
      </c>
      <c r="X154" s="38">
        <v>36.510262126465236</v>
      </c>
      <c r="Y154" s="41">
        <f t="shared" si="4"/>
        <v>74.974606340284836</v>
      </c>
    </row>
    <row r="155" spans="1:25" x14ac:dyDescent="0.2">
      <c r="A155" s="5">
        <v>32.020099962672653</v>
      </c>
      <c r="B155" s="4">
        <v>36.171748230994794</v>
      </c>
      <c r="C155" s="4">
        <v>32.18138420834164</v>
      </c>
      <c r="D155" s="4">
        <v>27.456721380974841</v>
      </c>
      <c r="E155" s="4">
        <v>38.899673870528545</v>
      </c>
      <c r="F155" s="4">
        <v>24.963454318263739</v>
      </c>
      <c r="G155" s="4">
        <v>33.82680403646205</v>
      </c>
      <c r="H155" s="4">
        <v>24.011965100778575</v>
      </c>
      <c r="I155" s="4">
        <v>33.098524636190881</v>
      </c>
      <c r="J155" s="4">
        <v>29.199988077563777</v>
      </c>
      <c r="K155" s="4">
        <v>23.00865417260934</v>
      </c>
      <c r="L155" s="4">
        <v>21.095299628103298</v>
      </c>
      <c r="M155" s="4">
        <v>27.627422643034727</v>
      </c>
      <c r="N155" s="4">
        <v>30.150436587105947</v>
      </c>
      <c r="O155" s="4">
        <v>27.403204189652783</v>
      </c>
      <c r="P155" s="4">
        <v>29.362861587629862</v>
      </c>
      <c r="Q155" s="4">
        <v>35.939233073531575</v>
      </c>
      <c r="R155" s="4">
        <v>25.920358481398981</v>
      </c>
      <c r="S155" s="4">
        <v>29.317787057918199</v>
      </c>
      <c r="T155" s="4">
        <v>26.304573733819176</v>
      </c>
      <c r="U155" s="4">
        <v>31.333595049495962</v>
      </c>
      <c r="V155" s="4">
        <v>30.515803977743566</v>
      </c>
      <c r="W155" s="4">
        <v>30.340121289733073</v>
      </c>
      <c r="X155" s="38">
        <v>30.74158171010389</v>
      </c>
      <c r="Y155" s="41">
        <f t="shared" si="4"/>
        <v>71.027623210280851</v>
      </c>
    </row>
    <row r="156" spans="1:25" x14ac:dyDescent="0.2">
      <c r="A156" s="5">
        <v>29.934289118195061</v>
      </c>
      <c r="B156" s="4">
        <v>31.259576419726105</v>
      </c>
      <c r="C156" s="4">
        <v>25.810964553291992</v>
      </c>
      <c r="D156" s="4">
        <v>28.46627619460391</v>
      </c>
      <c r="E156" s="4">
        <v>34.093528714972322</v>
      </c>
      <c r="F156" s="4">
        <v>29.405903273162842</v>
      </c>
      <c r="G156" s="4">
        <v>33.306817088569161</v>
      </c>
      <c r="H156" s="4">
        <v>31.837779511365564</v>
      </c>
      <c r="I156" s="4">
        <v>15.186837114038335</v>
      </c>
      <c r="J156" s="4">
        <v>29.769176650898647</v>
      </c>
      <c r="K156" s="4">
        <v>33.243797325590116</v>
      </c>
      <c r="L156" s="4">
        <v>24.778740641132984</v>
      </c>
      <c r="M156" s="4">
        <v>33.333878046536142</v>
      </c>
      <c r="N156" s="4">
        <v>28.991317893881909</v>
      </c>
      <c r="O156" s="4">
        <v>23.824648390304112</v>
      </c>
      <c r="P156" s="4">
        <v>29.588168424491176</v>
      </c>
      <c r="Q156" s="4">
        <v>32.666259643434387</v>
      </c>
      <c r="R156" s="4">
        <v>30.547145104318705</v>
      </c>
      <c r="S156" s="4">
        <v>37.437773800612007</v>
      </c>
      <c r="T156" s="4">
        <v>32.051999182907664</v>
      </c>
      <c r="U156" s="4">
        <v>28.815698954932536</v>
      </c>
      <c r="V156" s="4">
        <v>22.878502099071401</v>
      </c>
      <c r="W156" s="4">
        <v>27.483842899072588</v>
      </c>
      <c r="X156" s="38">
        <v>28.616606769846602</v>
      </c>
      <c r="Y156" s="41">
        <f t="shared" si="4"/>
        <v>63.876303766401733</v>
      </c>
    </row>
    <row r="157" spans="1:25" x14ac:dyDescent="0.2">
      <c r="A157" s="5">
        <v>22.093627679744142</v>
      </c>
      <c r="B157" s="4">
        <v>22.82930477075589</v>
      </c>
      <c r="C157" s="4">
        <v>30.947645589592614</v>
      </c>
      <c r="D157" s="4">
        <v>31.880566619881474</v>
      </c>
      <c r="E157" s="4">
        <v>37.005399693712945</v>
      </c>
      <c r="F157" s="4">
        <v>21.970725271922639</v>
      </c>
      <c r="G157" s="4">
        <v>20.68194170888156</v>
      </c>
      <c r="H157" s="4">
        <v>33.94392090357892</v>
      </c>
      <c r="I157" s="4">
        <v>33.591170429453577</v>
      </c>
      <c r="J157" s="4">
        <v>33.03044960650606</v>
      </c>
      <c r="K157" s="4">
        <v>21.941419838829603</v>
      </c>
      <c r="L157" s="4">
        <v>39.464518770990935</v>
      </c>
      <c r="M157" s="4">
        <v>37.088568546014614</v>
      </c>
      <c r="N157" s="4">
        <v>27.413640123268323</v>
      </c>
      <c r="O157" s="4">
        <v>30.283782291901655</v>
      </c>
      <c r="P157" s="4">
        <v>33.829559359356629</v>
      </c>
      <c r="Q157" s="4">
        <v>32.462208907778901</v>
      </c>
      <c r="R157" s="4">
        <v>31.3618436849425</v>
      </c>
      <c r="S157" s="4">
        <v>28.049530753150954</v>
      </c>
      <c r="T157" s="4">
        <v>27.360727838539578</v>
      </c>
      <c r="U157" s="4">
        <v>16.769251265714285</v>
      </c>
      <c r="V157" s="4">
        <v>18.35552676132917</v>
      </c>
      <c r="W157" s="4">
        <v>32.884138187219406</v>
      </c>
      <c r="X157" s="38">
        <v>42.002412034042337</v>
      </c>
      <c r="Y157" s="41">
        <f t="shared" si="4"/>
        <v>59.392612813425444</v>
      </c>
    </row>
    <row r="158" spans="1:25" x14ac:dyDescent="0.2">
      <c r="A158" s="5">
        <v>29.690836643216912</v>
      </c>
      <c r="B158" s="4">
        <v>32.838270495562554</v>
      </c>
      <c r="C158" s="4">
        <v>28.182495268268973</v>
      </c>
      <c r="D158" s="4">
        <v>27.53312564397573</v>
      </c>
      <c r="E158" s="4">
        <v>17.297824663061952</v>
      </c>
      <c r="F158" s="4">
        <v>34.75825327389537</v>
      </c>
      <c r="G158" s="4">
        <v>24.567694366592669</v>
      </c>
      <c r="H158" s="4">
        <v>25.994827817139203</v>
      </c>
      <c r="I158" s="4">
        <v>26.874805973280424</v>
      </c>
      <c r="J158" s="4">
        <v>33.72494449288272</v>
      </c>
      <c r="K158" s="4">
        <v>30.263325142477019</v>
      </c>
      <c r="L158" s="4">
        <v>34.332623511931757</v>
      </c>
      <c r="M158" s="4">
        <v>26.555571211703455</v>
      </c>
      <c r="N158" s="4">
        <v>24.780637298823599</v>
      </c>
      <c r="O158" s="4">
        <v>31.104599349094627</v>
      </c>
      <c r="P158" s="4">
        <v>25.064229739481721</v>
      </c>
      <c r="Q158" s="4">
        <v>29.597021900244705</v>
      </c>
      <c r="R158" s="4">
        <v>32.742931557483601</v>
      </c>
      <c r="S158" s="4">
        <v>35.969429463879521</v>
      </c>
      <c r="T158" s="4">
        <v>37.938805041363054</v>
      </c>
      <c r="U158" s="4">
        <v>30.602559513995452</v>
      </c>
      <c r="V158" s="4">
        <v>26.181414777290328</v>
      </c>
      <c r="W158" s="4">
        <v>27.064615901408992</v>
      </c>
      <c r="X158" s="38">
        <v>31.981516627773932</v>
      </c>
      <c r="Y158" s="41">
        <f t="shared" si="4"/>
        <v>68.25987673917588</v>
      </c>
    </row>
    <row r="159" spans="1:25" x14ac:dyDescent="0.2">
      <c r="A159" s="5">
        <v>35.640122053249947</v>
      </c>
      <c r="B159" s="4">
        <v>35.1467137344126</v>
      </c>
      <c r="C159" s="4">
        <v>30.729617968709345</v>
      </c>
      <c r="D159" s="4">
        <v>31.676011501904785</v>
      </c>
      <c r="E159" s="4">
        <v>32.242611543422981</v>
      </c>
      <c r="F159" s="4">
        <v>27.27845466506416</v>
      </c>
      <c r="G159" s="4">
        <v>19.429060534283508</v>
      </c>
      <c r="H159" s="4">
        <v>29.616987992338533</v>
      </c>
      <c r="I159" s="4">
        <v>35.614164308342396</v>
      </c>
      <c r="J159" s="4">
        <v>24.994558909974931</v>
      </c>
      <c r="K159" s="4">
        <v>32.534030397309252</v>
      </c>
      <c r="L159" s="4">
        <v>29.928822545320141</v>
      </c>
      <c r="M159" s="4">
        <v>35.647231547393964</v>
      </c>
      <c r="N159" s="4">
        <v>27.426134810915777</v>
      </c>
      <c r="O159" s="4">
        <v>30.52686840589811</v>
      </c>
      <c r="P159" s="4">
        <v>31.568971074055423</v>
      </c>
      <c r="Q159" s="4">
        <v>29.85689564812423</v>
      </c>
      <c r="R159" s="4">
        <v>35.516634484918796</v>
      </c>
      <c r="S159" s="4">
        <v>37.970796110812174</v>
      </c>
      <c r="T159" s="4">
        <v>33.143436631032543</v>
      </c>
      <c r="U159" s="4">
        <v>29.544169515627882</v>
      </c>
      <c r="V159" s="4">
        <v>28.688699548269341</v>
      </c>
      <c r="W159" s="4">
        <v>22.723739853425045</v>
      </c>
      <c r="X159" s="38">
        <v>28.496495868386905</v>
      </c>
      <c r="Y159" s="41">
        <f t="shared" si="4"/>
        <v>67.147359297683479</v>
      </c>
    </row>
    <row r="160" spans="1:25" x14ac:dyDescent="0.2">
      <c r="A160" s="5">
        <v>30.517356450352974</v>
      </c>
      <c r="B160" s="4">
        <v>38.847190831711053</v>
      </c>
      <c r="C160" s="4">
        <v>22.119610862266068</v>
      </c>
      <c r="D160" s="4">
        <v>30.380685757089886</v>
      </c>
      <c r="E160" s="4">
        <v>38.359866703371821</v>
      </c>
      <c r="F160" s="4">
        <v>32.018239629529866</v>
      </c>
      <c r="G160" s="4">
        <v>31.12143670530206</v>
      </c>
      <c r="H160" s="4">
        <v>24.754654996992326</v>
      </c>
      <c r="I160" s="4">
        <v>24.229040638195386</v>
      </c>
      <c r="J160" s="4">
        <v>35.830620176079861</v>
      </c>
      <c r="K160" s="4">
        <v>26.723178217511652</v>
      </c>
      <c r="L160" s="4">
        <v>23.523125050681244</v>
      </c>
      <c r="M160" s="4">
        <v>27.964255385081135</v>
      </c>
      <c r="N160" s="4">
        <v>34.878948155186507</v>
      </c>
      <c r="O160" s="4">
        <v>28.371168567823304</v>
      </c>
      <c r="P160" s="4">
        <v>32.463048809724548</v>
      </c>
      <c r="Q160" s="4">
        <v>29.932881994989209</v>
      </c>
      <c r="R160" s="4">
        <v>27.526937065371129</v>
      </c>
      <c r="S160" s="4">
        <v>37.362122506913003</v>
      </c>
      <c r="T160" s="4">
        <v>17.727581309687764</v>
      </c>
      <c r="U160" s="4">
        <v>28.641649858448133</v>
      </c>
      <c r="V160" s="4">
        <v>30.079198543178379</v>
      </c>
      <c r="W160" s="4">
        <v>27.863216676002931</v>
      </c>
      <c r="X160" s="38">
        <v>35.051794049413488</v>
      </c>
      <c r="Y160" s="41">
        <f t="shared" si="4"/>
        <v>63.37031722263508</v>
      </c>
    </row>
    <row r="161" spans="1:25" x14ac:dyDescent="0.2">
      <c r="A161" s="5">
        <v>23.131636041332452</v>
      </c>
      <c r="B161" s="4">
        <v>27.292971605084723</v>
      </c>
      <c r="C161" s="4">
        <v>33.695728660041937</v>
      </c>
      <c r="D161" s="4">
        <v>30.863627226924692</v>
      </c>
      <c r="E161" s="4">
        <v>26.472523698559964</v>
      </c>
      <c r="F161" s="4">
        <v>22.981383365361499</v>
      </c>
      <c r="G161" s="4">
        <v>34.971634227044284</v>
      </c>
      <c r="H161" s="4">
        <v>35.402780283706477</v>
      </c>
      <c r="I161" s="4">
        <v>29.235147195339074</v>
      </c>
      <c r="J161" s="4">
        <v>28.287315774045553</v>
      </c>
      <c r="K161" s="4">
        <v>32.391795845160544</v>
      </c>
      <c r="L161" s="4">
        <v>41.50809740079707</v>
      </c>
      <c r="M161" s="4">
        <v>30.68088413778171</v>
      </c>
      <c r="N161" s="4">
        <v>29.329462863005542</v>
      </c>
      <c r="O161" s="4">
        <v>37.673667495402306</v>
      </c>
      <c r="P161" s="4">
        <v>30.341582830785047</v>
      </c>
      <c r="Q161" s="4">
        <v>32.797800299430385</v>
      </c>
      <c r="R161" s="4">
        <v>32.438249774548567</v>
      </c>
      <c r="S161" s="4">
        <v>23.250393385152403</v>
      </c>
      <c r="T161" s="4">
        <v>37.037359820600059</v>
      </c>
      <c r="U161" s="4">
        <v>37.184834992957171</v>
      </c>
      <c r="V161" s="4">
        <v>26.117564751229246</v>
      </c>
      <c r="W161" s="4">
        <v>20.128517893134649</v>
      </c>
      <c r="X161" s="38">
        <v>29.407087223998776</v>
      </c>
      <c r="Y161" s="41">
        <f t="shared" si="4"/>
        <v>71.397217032541704</v>
      </c>
    </row>
    <row r="162" spans="1:25" x14ac:dyDescent="0.2">
      <c r="A162" s="5">
        <v>26.448731066009593</v>
      </c>
      <c r="B162" s="4">
        <v>37.262327719760961</v>
      </c>
      <c r="C162" s="4">
        <v>32.289636926146585</v>
      </c>
      <c r="D162" s="4">
        <v>29.795884121879965</v>
      </c>
      <c r="E162" s="4">
        <v>34.366267196759836</v>
      </c>
      <c r="F162" s="4">
        <v>30.301269802452804</v>
      </c>
      <c r="G162" s="4">
        <v>32.166830172401369</v>
      </c>
      <c r="H162" s="4">
        <v>32.610699948982798</v>
      </c>
      <c r="I162" s="4">
        <v>28.173654355663139</v>
      </c>
      <c r="J162" s="4">
        <v>26.018278833368978</v>
      </c>
      <c r="K162" s="4">
        <v>30.834503743245076</v>
      </c>
      <c r="L162" s="4">
        <v>30.376242016848124</v>
      </c>
      <c r="M162" s="4">
        <v>27.052448034486112</v>
      </c>
      <c r="N162" s="4">
        <v>28.222149467664128</v>
      </c>
      <c r="O162" s="4">
        <v>27.139102839895823</v>
      </c>
      <c r="P162" s="4">
        <v>34.124666952487715</v>
      </c>
      <c r="Q162" s="4">
        <v>32.420720336693648</v>
      </c>
      <c r="R162" s="4">
        <v>29.988299737568546</v>
      </c>
      <c r="S162" s="4">
        <v>30.439803020600369</v>
      </c>
      <c r="T162" s="4">
        <v>36.197802649730143</v>
      </c>
      <c r="U162" s="4">
        <v>34.53679372280137</v>
      </c>
      <c r="V162" s="4">
        <v>27.886940246856994</v>
      </c>
      <c r="W162" s="4">
        <v>29.743491678985265</v>
      </c>
      <c r="X162" s="38">
        <v>27.320299274491276</v>
      </c>
      <c r="Y162" s="41">
        <f t="shared" si="4"/>
        <v>79.787309173869843</v>
      </c>
    </row>
    <row r="163" spans="1:25" x14ac:dyDescent="0.2">
      <c r="A163" s="5">
        <v>18.894491907437583</v>
      </c>
      <c r="B163" s="4">
        <v>35.512440263348502</v>
      </c>
      <c r="C163" s="4">
        <v>25.656881491345665</v>
      </c>
      <c r="D163" s="4">
        <v>28.27538298130337</v>
      </c>
      <c r="E163" s="4">
        <v>23.06028850654182</v>
      </c>
      <c r="F163" s="4">
        <v>33.74114628737351</v>
      </c>
      <c r="G163" s="4">
        <v>28.522472094779083</v>
      </c>
      <c r="H163" s="4">
        <v>22.074728305346504</v>
      </c>
      <c r="I163" s="4">
        <v>37.109610786301403</v>
      </c>
      <c r="J163" s="4">
        <v>22.685080801398435</v>
      </c>
      <c r="K163" s="4">
        <v>23.233741278027754</v>
      </c>
      <c r="L163" s="4">
        <v>38.123190264844972</v>
      </c>
      <c r="M163" s="4">
        <v>29.000254819216767</v>
      </c>
      <c r="N163" s="4">
        <v>25.005750934210823</v>
      </c>
      <c r="O163" s="4">
        <v>37.448134554394258</v>
      </c>
      <c r="P163" s="4">
        <v>29.060196360582147</v>
      </c>
      <c r="Q163" s="4">
        <v>30.348166838536681</v>
      </c>
      <c r="R163" s="4">
        <v>36.217169923950571</v>
      </c>
      <c r="S163" s="4">
        <v>27.761352744230106</v>
      </c>
      <c r="T163" s="4">
        <v>28.008711721339669</v>
      </c>
      <c r="U163" s="4">
        <v>35.585028162619672</v>
      </c>
      <c r="V163" s="4">
        <v>27.001692771976053</v>
      </c>
      <c r="W163" s="4">
        <v>25.791876500199066</v>
      </c>
      <c r="X163" s="38">
        <v>25.373039885413235</v>
      </c>
      <c r="Y163" s="41">
        <f t="shared" si="4"/>
        <v>66.952612594249246</v>
      </c>
    </row>
    <row r="164" spans="1:25" x14ac:dyDescent="0.2">
      <c r="A164" s="5">
        <v>25.874099667294615</v>
      </c>
      <c r="B164" s="4">
        <v>24.456540951734215</v>
      </c>
      <c r="C164" s="4">
        <v>24.538532714175993</v>
      </c>
      <c r="D164" s="4">
        <v>27.408561688868968</v>
      </c>
      <c r="E164" s="4">
        <v>34.365835954347133</v>
      </c>
      <c r="F164" s="4">
        <v>32.760510630584186</v>
      </c>
      <c r="G164" s="4">
        <v>29.765034374274197</v>
      </c>
      <c r="H164" s="4">
        <v>23.880792642092146</v>
      </c>
      <c r="I164" s="4">
        <v>33.619222416444288</v>
      </c>
      <c r="J164" s="4">
        <v>23.799343667100899</v>
      </c>
      <c r="K164" s="4">
        <v>22.669839887397828</v>
      </c>
      <c r="L164" s="4">
        <v>38.105243864958005</v>
      </c>
      <c r="M164" s="4">
        <v>32.668332097617167</v>
      </c>
      <c r="N164" s="4">
        <v>33.090417536716778</v>
      </c>
      <c r="O164" s="4">
        <v>24.963970080672112</v>
      </c>
      <c r="P164" s="4">
        <v>21.333018601879811</v>
      </c>
      <c r="Q164" s="4">
        <v>32.23935805922963</v>
      </c>
      <c r="R164" s="4">
        <v>38.166743620474492</v>
      </c>
      <c r="S164" s="4">
        <v>29.229240867246432</v>
      </c>
      <c r="T164" s="4">
        <v>28.266656971974424</v>
      </c>
      <c r="U164" s="4">
        <v>16.444299172941676</v>
      </c>
      <c r="V164" s="4">
        <v>31.946993523182012</v>
      </c>
      <c r="W164" s="4">
        <v>27.356775683150985</v>
      </c>
      <c r="X164" s="38">
        <v>30.573382257210316</v>
      </c>
      <c r="Y164" s="41">
        <f t="shared" si="4"/>
        <v>61.658110416913637</v>
      </c>
    </row>
    <row r="165" spans="1:25" x14ac:dyDescent="0.2">
      <c r="A165" s="5">
        <v>27.275488983893993</v>
      </c>
      <c r="B165" s="4">
        <v>29.351254993058198</v>
      </c>
      <c r="C165" s="4">
        <v>25.261571994082409</v>
      </c>
      <c r="D165" s="4">
        <v>35.752379239530299</v>
      </c>
      <c r="E165" s="4">
        <v>32.355724634343495</v>
      </c>
      <c r="F165" s="4">
        <v>32.250974889570678</v>
      </c>
      <c r="G165" s="4">
        <v>22.681661820401327</v>
      </c>
      <c r="H165" s="4">
        <v>35.999473507593812</v>
      </c>
      <c r="I165" s="4">
        <v>34.265027258746535</v>
      </c>
      <c r="J165" s="4">
        <v>30.951411527107556</v>
      </c>
      <c r="K165" s="4">
        <v>24.676609771177329</v>
      </c>
      <c r="L165" s="4">
        <v>34.951242593409994</v>
      </c>
      <c r="M165" s="4">
        <v>38.656396877141958</v>
      </c>
      <c r="N165" s="4">
        <v>30.894781989222935</v>
      </c>
      <c r="O165" s="4">
        <v>24.681926927660754</v>
      </c>
      <c r="P165" s="4">
        <v>35.667900030943471</v>
      </c>
      <c r="Q165" s="4">
        <v>21.550587030087272</v>
      </c>
      <c r="R165" s="4">
        <v>24.13429490522682</v>
      </c>
      <c r="S165" s="4">
        <v>32.443540462702479</v>
      </c>
      <c r="T165" s="4">
        <v>31.736009580964769</v>
      </c>
      <c r="U165" s="4">
        <v>23.340748233825167</v>
      </c>
      <c r="V165" s="4">
        <v>26.001767410292402</v>
      </c>
      <c r="W165" s="4">
        <v>30.226992595308182</v>
      </c>
      <c r="X165" s="38">
        <v>35.608520487517467</v>
      </c>
      <c r="Y165" s="41">
        <f t="shared" si="4"/>
        <v>68.908858621665928</v>
      </c>
    </row>
    <row r="166" spans="1:25" x14ac:dyDescent="0.2">
      <c r="A166" s="5">
        <v>32.043562041854706</v>
      </c>
      <c r="B166" s="4">
        <v>27.89555678878947</v>
      </c>
      <c r="C166" s="4">
        <v>29.333814676528075</v>
      </c>
      <c r="D166" s="4">
        <v>25.600332199575927</v>
      </c>
      <c r="E166" s="4">
        <v>36.695601709196836</v>
      </c>
      <c r="F166" s="4">
        <v>29.923697330932772</v>
      </c>
      <c r="G166" s="4">
        <v>25.819349737922845</v>
      </c>
      <c r="H166" s="4">
        <v>31.011973329868425</v>
      </c>
      <c r="I166" s="4">
        <v>38.850442421780585</v>
      </c>
      <c r="J166" s="4">
        <v>30.908611504484007</v>
      </c>
      <c r="K166" s="4">
        <v>28.485253643000586</v>
      </c>
      <c r="L166" s="4">
        <v>35.37373041349661</v>
      </c>
      <c r="M166" s="4">
        <v>34.526594843067222</v>
      </c>
      <c r="N166" s="4">
        <v>41.084155420011108</v>
      </c>
      <c r="O166" s="4">
        <v>30.074546464683088</v>
      </c>
      <c r="P166" s="4">
        <v>36.900928170474913</v>
      </c>
      <c r="Q166" s="4">
        <v>23.901827193782729</v>
      </c>
      <c r="R166" s="4">
        <v>35.730062077510709</v>
      </c>
      <c r="S166" s="4">
        <v>31.011573579679244</v>
      </c>
      <c r="T166" s="4">
        <v>35.564235710327623</v>
      </c>
      <c r="U166" s="4">
        <v>34.798530922498706</v>
      </c>
      <c r="V166" s="4">
        <v>37.816311039925253</v>
      </c>
      <c r="W166" s="4">
        <v>31.962049926454881</v>
      </c>
      <c r="X166" s="38">
        <v>41.295453689414153</v>
      </c>
      <c r="Y166" s="41">
        <f t="shared" si="4"/>
        <v>77.987413036359243</v>
      </c>
    </row>
    <row r="167" spans="1:25" x14ac:dyDescent="0.2">
      <c r="A167" s="5">
        <v>37.10309313642172</v>
      </c>
      <c r="B167" s="4">
        <v>29.142392300033485</v>
      </c>
      <c r="C167" s="4">
        <v>28.040496281762124</v>
      </c>
      <c r="D167" s="4">
        <v>25.101421739544378</v>
      </c>
      <c r="E167" s="4">
        <v>28.736193964833117</v>
      </c>
      <c r="F167" s="4">
        <v>21.285885502044998</v>
      </c>
      <c r="G167" s="4">
        <v>24.640786672079265</v>
      </c>
      <c r="H167" s="4">
        <v>33.682239274262031</v>
      </c>
      <c r="I167" s="4">
        <v>32.897089423543299</v>
      </c>
      <c r="J167" s="4">
        <v>32.46551904077873</v>
      </c>
      <c r="K167" s="4">
        <v>35.348737253290842</v>
      </c>
      <c r="L167" s="4">
        <v>29.336984479927409</v>
      </c>
      <c r="M167" s="4">
        <v>27.543469806143847</v>
      </c>
      <c r="N167" s="4">
        <v>35.160499770506924</v>
      </c>
      <c r="O167" s="4">
        <v>35.339089464781097</v>
      </c>
      <c r="P167" s="4">
        <v>32.628991704723639</v>
      </c>
      <c r="Q167" s="4">
        <v>28.976030790108492</v>
      </c>
      <c r="R167" s="4">
        <v>38.028158975991708</v>
      </c>
      <c r="S167" s="4">
        <v>26.426153175224119</v>
      </c>
      <c r="T167" s="4">
        <v>32.068889688453105</v>
      </c>
      <c r="U167" s="4">
        <v>33.599052838858441</v>
      </c>
      <c r="V167" s="4">
        <v>22.217267722596745</v>
      </c>
      <c r="W167" s="4">
        <v>25.523612344959048</v>
      </c>
      <c r="X167" s="38">
        <v>23.081699134284701</v>
      </c>
      <c r="Y167" s="41">
        <f t="shared" si="4"/>
        <v>71.046623030785582</v>
      </c>
    </row>
    <row r="168" spans="1:25" x14ac:dyDescent="0.2">
      <c r="A168" s="5">
        <v>24.279307281800186</v>
      </c>
      <c r="B168" s="4">
        <v>32.556426853789411</v>
      </c>
      <c r="C168" s="4">
        <v>39.974912040073768</v>
      </c>
      <c r="D168" s="4">
        <v>16.140744368676749</v>
      </c>
      <c r="E168" s="4">
        <v>20.025155851121045</v>
      </c>
      <c r="F168" s="4">
        <v>31.735017468335428</v>
      </c>
      <c r="G168" s="4">
        <v>29.638168482759664</v>
      </c>
      <c r="H168" s="4">
        <v>25.804022137850314</v>
      </c>
      <c r="I168" s="4">
        <v>33.514395824935995</v>
      </c>
      <c r="J168" s="4">
        <v>28.311111339988532</v>
      </c>
      <c r="K168" s="4">
        <v>28.276485831400432</v>
      </c>
      <c r="L168" s="4">
        <v>36.08125290669792</v>
      </c>
      <c r="M168" s="4">
        <v>17.645991540277286</v>
      </c>
      <c r="N168" s="4">
        <v>30.993276877426773</v>
      </c>
      <c r="O168" s="4">
        <v>39.121302753491058</v>
      </c>
      <c r="P168" s="4">
        <v>39.975535863425996</v>
      </c>
      <c r="Q168" s="4">
        <v>28.334911498847255</v>
      </c>
      <c r="R168" s="4">
        <v>32.3772313832077</v>
      </c>
      <c r="S168" s="4">
        <v>37.820018730037376</v>
      </c>
      <c r="T168" s="4">
        <v>30.350145884169088</v>
      </c>
      <c r="U168" s="4">
        <v>31.106367858218221</v>
      </c>
      <c r="V168" s="4">
        <v>30.86679055173402</v>
      </c>
      <c r="W168" s="4">
        <v>29.871201693406729</v>
      </c>
      <c r="X168" s="38">
        <v>27.882313490312971</v>
      </c>
      <c r="Y168" s="41">
        <f t="shared" si="4"/>
        <v>61.66904939926701</v>
      </c>
    </row>
    <row r="169" spans="1:25" x14ac:dyDescent="0.2">
      <c r="A169" s="5">
        <v>32.851449826740904</v>
      </c>
      <c r="B169" s="4">
        <v>29.415379454057426</v>
      </c>
      <c r="C169" s="4">
        <v>23.018742847839569</v>
      </c>
      <c r="D169" s="4">
        <v>30.990640630140316</v>
      </c>
      <c r="E169" s="4">
        <v>28.922590471619827</v>
      </c>
      <c r="F169" s="4">
        <v>25.882109483314984</v>
      </c>
      <c r="G169" s="4">
        <v>35.137062610831869</v>
      </c>
      <c r="H169" s="4">
        <v>37.759831821011375</v>
      </c>
      <c r="I169" s="4">
        <v>24.08777109589337</v>
      </c>
      <c r="J169" s="4">
        <v>35.080071227255097</v>
      </c>
      <c r="K169" s="4">
        <v>31.700172076417754</v>
      </c>
      <c r="L169" s="4">
        <v>35.230813456503661</v>
      </c>
      <c r="M169" s="4">
        <v>35.500276790022397</v>
      </c>
      <c r="N169" s="4">
        <v>32.963058150270378</v>
      </c>
      <c r="O169" s="4">
        <v>30.767399549639794</v>
      </c>
      <c r="P169" s="4">
        <v>28.85320889494907</v>
      </c>
      <c r="Q169" s="4">
        <v>28.333926685474381</v>
      </c>
      <c r="R169" s="4">
        <v>30.542014327035147</v>
      </c>
      <c r="S169" s="4">
        <v>30.189742747154018</v>
      </c>
      <c r="T169" s="4">
        <v>39.236735314150494</v>
      </c>
      <c r="U169" s="4">
        <v>23.221490981387532</v>
      </c>
      <c r="V169" s="4">
        <v>28.430587254962255</v>
      </c>
      <c r="W169" s="4">
        <v>31.177242244314943</v>
      </c>
      <c r="X169" s="38">
        <v>20.882385892175336</v>
      </c>
      <c r="Y169" s="41">
        <f t="shared" si="4"/>
        <v>67.988899835908271</v>
      </c>
    </row>
    <row r="170" spans="1:25" x14ac:dyDescent="0.2">
      <c r="A170" s="5">
        <v>32.678911636434229</v>
      </c>
      <c r="B170" s="4">
        <v>28.29320241641047</v>
      </c>
      <c r="C170" s="4">
        <v>32.152955158010663</v>
      </c>
      <c r="D170" s="4">
        <v>31.405112370571022</v>
      </c>
      <c r="E170" s="4">
        <v>24.002567392380282</v>
      </c>
      <c r="F170" s="4">
        <v>28.025922677075304</v>
      </c>
      <c r="G170" s="4">
        <v>39.903256566404714</v>
      </c>
      <c r="H170" s="4">
        <v>28.640197789234147</v>
      </c>
      <c r="I170" s="4">
        <v>40.243354539584111</v>
      </c>
      <c r="J170" s="4">
        <v>24.86381406861658</v>
      </c>
      <c r="K170" s="4">
        <v>27.641030120577291</v>
      </c>
      <c r="L170" s="4">
        <v>38.459670970814152</v>
      </c>
      <c r="M170" s="4">
        <v>30.267661940721794</v>
      </c>
      <c r="N170" s="4">
        <v>31.721298413640042</v>
      </c>
      <c r="O170" s="4">
        <v>22.5533677059349</v>
      </c>
      <c r="P170" s="4">
        <v>35.539721889895247</v>
      </c>
      <c r="Q170" s="4">
        <v>22.241292234633146</v>
      </c>
      <c r="R170" s="4">
        <v>19.340746512140019</v>
      </c>
      <c r="S170" s="4">
        <v>32.067987000584111</v>
      </c>
      <c r="T170" s="4">
        <v>34.175406951168938</v>
      </c>
      <c r="U170" s="4">
        <v>41.347040538876236</v>
      </c>
      <c r="V170" s="4">
        <v>29.540352478341564</v>
      </c>
      <c r="W170" s="4">
        <v>27.794638985766536</v>
      </c>
      <c r="X170" s="38">
        <v>27.455423561840238</v>
      </c>
      <c r="Y170" s="41">
        <f t="shared" si="4"/>
        <v>65.896681610455204</v>
      </c>
    </row>
    <row r="171" spans="1:25" x14ac:dyDescent="0.2">
      <c r="A171" s="5">
        <v>30.604019324417393</v>
      </c>
      <c r="B171" s="4">
        <v>27.435142844018941</v>
      </c>
      <c r="C171" s="4">
        <v>32.43350410816786</v>
      </c>
      <c r="D171" s="4">
        <v>25.406275695471429</v>
      </c>
      <c r="E171" s="4">
        <v>27.286262817446392</v>
      </c>
      <c r="F171" s="4">
        <v>27.368137493562873</v>
      </c>
      <c r="G171" s="4">
        <v>36.661737835490442</v>
      </c>
      <c r="H171" s="4">
        <v>22.356177362291955</v>
      </c>
      <c r="I171" s="4">
        <v>30.881138618891608</v>
      </c>
      <c r="J171" s="4">
        <v>25.700064986402069</v>
      </c>
      <c r="K171" s="4">
        <v>26.782172619202221</v>
      </c>
      <c r="L171" s="4">
        <v>34.870844482574867</v>
      </c>
      <c r="M171" s="4">
        <v>29.95579413234449</v>
      </c>
      <c r="N171" s="4">
        <v>16.671580010175184</v>
      </c>
      <c r="O171" s="4">
        <v>30.50761181349495</v>
      </c>
      <c r="P171" s="4">
        <v>32.842834461135318</v>
      </c>
      <c r="Q171" s="4">
        <v>24.749643230756178</v>
      </c>
      <c r="R171" s="4">
        <v>23.918563313567685</v>
      </c>
      <c r="S171" s="4">
        <v>27.467410416548095</v>
      </c>
      <c r="T171" s="4">
        <v>32.592320671938346</v>
      </c>
      <c r="U171" s="4">
        <v>31.894864443313825</v>
      </c>
      <c r="V171" s="4">
        <v>34.774989077719425</v>
      </c>
      <c r="W171" s="4">
        <v>34.708283839495074</v>
      </c>
      <c r="X171" s="38">
        <v>31.095549306053883</v>
      </c>
      <c r="Y171" s="41">
        <f t="shared" si="4"/>
        <v>62.946320686034824</v>
      </c>
    </row>
    <row r="172" spans="1:25" x14ac:dyDescent="0.2">
      <c r="A172" s="5">
        <v>35.702739950830363</v>
      </c>
      <c r="B172" s="4">
        <v>34.233748585485252</v>
      </c>
      <c r="C172" s="4">
        <v>20.619352027081529</v>
      </c>
      <c r="D172" s="4">
        <v>30.549516638901192</v>
      </c>
      <c r="E172" s="4">
        <v>32.320039192520319</v>
      </c>
      <c r="F172" s="4">
        <v>29.367103785310675</v>
      </c>
      <c r="G172" s="4">
        <v>29.784347446949749</v>
      </c>
      <c r="H172" s="4">
        <v>35.183577913111854</v>
      </c>
      <c r="I172" s="4">
        <v>28.410827375235804</v>
      </c>
      <c r="J172" s="4">
        <v>18.429604254841948</v>
      </c>
      <c r="K172" s="4">
        <v>32.499347071315306</v>
      </c>
      <c r="L172" s="4">
        <v>32.877888842677955</v>
      </c>
      <c r="M172" s="4">
        <v>27.095466740745941</v>
      </c>
      <c r="N172" s="4">
        <v>35.352053311936977</v>
      </c>
      <c r="O172" s="4">
        <v>28.036259169236917</v>
      </c>
      <c r="P172" s="4">
        <v>23.891112408186661</v>
      </c>
      <c r="Q172" s="4">
        <v>26.009463912178933</v>
      </c>
      <c r="R172" s="4">
        <v>33.55698091845413</v>
      </c>
      <c r="S172" s="4">
        <v>34.019087326976191</v>
      </c>
      <c r="T172" s="4">
        <v>26.423777087640389</v>
      </c>
      <c r="U172" s="4">
        <v>29.805566281515819</v>
      </c>
      <c r="V172" s="4">
        <v>27.998215041381371</v>
      </c>
      <c r="W172" s="4">
        <v>23.671886911419591</v>
      </c>
      <c r="X172" s="38">
        <v>21.051867563269141</v>
      </c>
      <c r="Y172" s="41">
        <f t="shared" si="4"/>
        <v>60.100823845192622</v>
      </c>
    </row>
    <row r="173" spans="1:25" x14ac:dyDescent="0.2">
      <c r="A173" s="5">
        <v>32.625156542506375</v>
      </c>
      <c r="B173" s="4">
        <v>27.843657306714356</v>
      </c>
      <c r="C173" s="4">
        <v>26.531707915159771</v>
      </c>
      <c r="D173" s="4">
        <v>30.816517442352474</v>
      </c>
      <c r="E173" s="4">
        <v>21.082091468505688</v>
      </c>
      <c r="F173" s="4">
        <v>21.982368596671392</v>
      </c>
      <c r="G173" s="4">
        <v>30.319420104403804</v>
      </c>
      <c r="H173" s="4">
        <v>28.296308885732575</v>
      </c>
      <c r="I173" s="4">
        <v>28.001367433634385</v>
      </c>
      <c r="J173" s="4">
        <v>33.455111680928702</v>
      </c>
      <c r="K173" s="4">
        <v>24.051074081430801</v>
      </c>
      <c r="L173" s="4">
        <v>34.091802056133758</v>
      </c>
      <c r="M173" s="4">
        <v>22.254459864099132</v>
      </c>
      <c r="N173" s="4">
        <v>34.921133386634381</v>
      </c>
      <c r="O173" s="4">
        <v>28.789160684331616</v>
      </c>
      <c r="P173" s="4">
        <v>35.707423879519609</v>
      </c>
      <c r="Q173" s="4">
        <v>25.707849397032675</v>
      </c>
      <c r="R173" s="4">
        <v>29.875782044693359</v>
      </c>
      <c r="S173" s="4">
        <v>24.125747366520322</v>
      </c>
      <c r="T173" s="4">
        <v>29.65710003816033</v>
      </c>
      <c r="U173" s="4">
        <v>34.486436237932828</v>
      </c>
      <c r="V173" s="4">
        <v>31.829413710166815</v>
      </c>
      <c r="W173" s="4">
        <v>23.732843278745804</v>
      </c>
      <c r="X173" s="38">
        <v>26.101651712494384</v>
      </c>
      <c r="Y173" s="41">
        <f t="shared" si="4"/>
        <v>67.069394611350617</v>
      </c>
    </row>
    <row r="174" spans="1:25" x14ac:dyDescent="0.2">
      <c r="A174" s="5">
        <v>32.033409234983715</v>
      </c>
      <c r="B174" s="4">
        <v>28.057139722077753</v>
      </c>
      <c r="C174" s="4">
        <v>37.315560994577787</v>
      </c>
      <c r="D174" s="4">
        <v>32.466362992609433</v>
      </c>
      <c r="E174" s="4">
        <v>21.922792592998476</v>
      </c>
      <c r="F174" s="4">
        <v>32.757142310550321</v>
      </c>
      <c r="G174" s="4">
        <v>27.720012992152991</v>
      </c>
      <c r="H174" s="4">
        <v>31.637027916719003</v>
      </c>
      <c r="I174" s="4">
        <v>29.787077418783738</v>
      </c>
      <c r="J174" s="4">
        <v>29.642334688183368</v>
      </c>
      <c r="K174" s="4">
        <v>32.77878493824344</v>
      </c>
      <c r="L174" s="4">
        <v>34.124788335824505</v>
      </c>
      <c r="M174" s="4">
        <v>33.049828107783753</v>
      </c>
      <c r="N174" s="4">
        <v>28.618966238549582</v>
      </c>
      <c r="O174" s="4">
        <v>33.414769882639909</v>
      </c>
      <c r="P174" s="4">
        <v>26.628337265171449</v>
      </c>
      <c r="Q174" s="4">
        <v>21.166232399386331</v>
      </c>
      <c r="R174" s="4">
        <v>30.989111897354665</v>
      </c>
      <c r="S174" s="4">
        <v>26.788086829812443</v>
      </c>
      <c r="T174" s="4">
        <v>25.279143486025497</v>
      </c>
      <c r="U174" s="4">
        <v>24.514974628106508</v>
      </c>
      <c r="V174" s="4">
        <v>29.360562147737877</v>
      </c>
      <c r="W174" s="4">
        <v>27.983921049208949</v>
      </c>
      <c r="X174" s="38">
        <v>34.828636018661769</v>
      </c>
      <c r="Y174" s="41">
        <f t="shared" si="4"/>
        <v>69.71736225755626</v>
      </c>
    </row>
    <row r="175" spans="1:25" x14ac:dyDescent="0.2">
      <c r="A175" s="5">
        <v>30.566055691211361</v>
      </c>
      <c r="B175" s="4">
        <v>30.818237005439357</v>
      </c>
      <c r="C175" s="4">
        <v>29.57025106777089</v>
      </c>
      <c r="D175" s="4">
        <v>25.976853465919444</v>
      </c>
      <c r="E175" s="4">
        <v>43.358170703488604</v>
      </c>
      <c r="F175" s="4">
        <v>25.739631751113688</v>
      </c>
      <c r="G175" s="4">
        <v>31.863713728088879</v>
      </c>
      <c r="H175" s="4">
        <v>20.842793364294579</v>
      </c>
      <c r="I175" s="4">
        <v>21.66585016433152</v>
      </c>
      <c r="J175" s="4">
        <v>31.948588292480441</v>
      </c>
      <c r="K175" s="4">
        <v>25.908828606032706</v>
      </c>
      <c r="L175" s="4">
        <v>33.622230794599595</v>
      </c>
      <c r="M175" s="4">
        <v>27.618860264426573</v>
      </c>
      <c r="N175" s="4">
        <v>28.656771967168716</v>
      </c>
      <c r="O175" s="4">
        <v>37.65619549995894</v>
      </c>
      <c r="P175" s="4">
        <v>30.342181864323059</v>
      </c>
      <c r="Q175" s="4">
        <v>34.769007826031007</v>
      </c>
      <c r="R175" s="4">
        <v>28.001869404407042</v>
      </c>
      <c r="S175" s="4">
        <v>23.576983881478938</v>
      </c>
      <c r="T175" s="4">
        <v>37.672997052693546</v>
      </c>
      <c r="U175" s="4">
        <v>32.64191005005808</v>
      </c>
      <c r="V175" s="4">
        <v>27.305706584900207</v>
      </c>
      <c r="W175" s="4">
        <v>29.677645283039222</v>
      </c>
      <c r="X175" s="38">
        <v>21.687681701111842</v>
      </c>
      <c r="Y175" s="41">
        <f t="shared" si="4"/>
        <v>64.196325229737937</v>
      </c>
    </row>
    <row r="176" spans="1:25" x14ac:dyDescent="0.2">
      <c r="A176" s="5">
        <v>29.109996441970651</v>
      </c>
      <c r="B176" s="4">
        <v>30.34102564599733</v>
      </c>
      <c r="C176" s="4">
        <v>22.953805156247117</v>
      </c>
      <c r="D176" s="4">
        <v>34.195822472006945</v>
      </c>
      <c r="E176" s="4">
        <v>34.550574318591217</v>
      </c>
      <c r="F176" s="4">
        <v>31.702530991583451</v>
      </c>
      <c r="G176" s="4">
        <v>29.067698483580635</v>
      </c>
      <c r="H176" s="4">
        <v>28.245849481420457</v>
      </c>
      <c r="I176" s="4">
        <v>31.943380593010648</v>
      </c>
      <c r="J176" s="4">
        <v>25.046864155174553</v>
      </c>
      <c r="K176" s="4">
        <v>31.961795132604266</v>
      </c>
      <c r="L176" s="4">
        <v>22.301883910970837</v>
      </c>
      <c r="M176" s="4">
        <v>36.055073700616234</v>
      </c>
      <c r="N176" s="4">
        <v>27.527047493066604</v>
      </c>
      <c r="O176" s="4">
        <v>35.751711338958927</v>
      </c>
      <c r="P176" s="4">
        <v>32.460327601318895</v>
      </c>
      <c r="Q176" s="4">
        <v>26.48306081809492</v>
      </c>
      <c r="R176" s="4">
        <v>39.152059531564412</v>
      </c>
      <c r="S176" s="4">
        <v>22.29624069968359</v>
      </c>
      <c r="T176" s="4">
        <v>24.274290439568624</v>
      </c>
      <c r="U176" s="4">
        <v>25.48258248306184</v>
      </c>
      <c r="V176" s="4">
        <v>28.871847825787079</v>
      </c>
      <c r="W176" s="4">
        <v>41.635036791948117</v>
      </c>
      <c r="X176" s="38">
        <v>37.268464805725486</v>
      </c>
      <c r="Y176" s="41">
        <f t="shared" si="4"/>
        <v>67.551929766901551</v>
      </c>
    </row>
    <row r="177" spans="1:25" x14ac:dyDescent="0.2">
      <c r="A177" s="5">
        <v>28.551532213421812</v>
      </c>
      <c r="B177" s="4">
        <v>25.430450412853268</v>
      </c>
      <c r="C177" s="4">
        <v>25.827872165065756</v>
      </c>
      <c r="D177" s="4">
        <v>30.909743869343163</v>
      </c>
      <c r="E177" s="4">
        <v>32.034279309666267</v>
      </c>
      <c r="F177" s="4">
        <v>35.863105533628342</v>
      </c>
      <c r="G177" s="4">
        <v>32.937800776862701</v>
      </c>
      <c r="H177" s="4">
        <v>32.591008774631725</v>
      </c>
      <c r="I177" s="4">
        <v>26.502934253741259</v>
      </c>
      <c r="J177" s="4">
        <v>34.188310425755553</v>
      </c>
      <c r="K177" s="4">
        <v>29.559838791200029</v>
      </c>
      <c r="L177" s="4">
        <v>37.77893226671732</v>
      </c>
      <c r="M177" s="4">
        <v>24.227955258802524</v>
      </c>
      <c r="N177" s="4">
        <v>30.914634498093271</v>
      </c>
      <c r="O177" s="4">
        <v>36.74970401721751</v>
      </c>
      <c r="P177" s="4">
        <v>24.125535230328289</v>
      </c>
      <c r="Q177" s="4">
        <v>28.789015612850356</v>
      </c>
      <c r="R177" s="4">
        <v>25.797098594130663</v>
      </c>
      <c r="S177" s="4">
        <v>31.48539038323965</v>
      </c>
      <c r="T177" s="4">
        <v>28.745436571312535</v>
      </c>
      <c r="U177" s="4">
        <v>30.07428202935165</v>
      </c>
      <c r="V177" s="4">
        <v>30.405323470219528</v>
      </c>
      <c r="W177" s="4">
        <v>37.275474358061857</v>
      </c>
      <c r="X177" s="38">
        <v>25.556191405314465</v>
      </c>
      <c r="Y177" s="41">
        <f t="shared" si="4"/>
        <v>75.112177048496022</v>
      </c>
    </row>
    <row r="178" spans="1:25" x14ac:dyDescent="0.2">
      <c r="A178" s="5">
        <v>31.442002391354823</v>
      </c>
      <c r="B178" s="4">
        <v>34.888036376410426</v>
      </c>
      <c r="C178" s="4">
        <v>29.870714210339013</v>
      </c>
      <c r="D178" s="4">
        <v>35.302036521993649</v>
      </c>
      <c r="E178" s="4">
        <v>22.195840939835151</v>
      </c>
      <c r="F178" s="4">
        <v>34.6646391827503</v>
      </c>
      <c r="G178" s="4">
        <v>31.236972167535917</v>
      </c>
      <c r="H178" s="4">
        <v>34.889933619502045</v>
      </c>
      <c r="I178" s="4">
        <v>23.653840176566643</v>
      </c>
      <c r="J178" s="4">
        <v>32.556571600206553</v>
      </c>
      <c r="K178" s="4">
        <v>31.645273344636546</v>
      </c>
      <c r="L178" s="4">
        <v>23.768546119200415</v>
      </c>
      <c r="M178" s="4">
        <v>20.739269803183809</v>
      </c>
      <c r="N178" s="4">
        <v>34.889342824832234</v>
      </c>
      <c r="O178" s="4">
        <v>30.473476046224427</v>
      </c>
      <c r="P178" s="4">
        <v>22.088055353575676</v>
      </c>
      <c r="Q178" s="4">
        <v>40.109278950344006</v>
      </c>
      <c r="R178" s="4">
        <v>35.608289533928193</v>
      </c>
      <c r="S178" s="4">
        <v>23.068346952555089</v>
      </c>
      <c r="T178" s="4">
        <v>20.241216509060088</v>
      </c>
      <c r="U178" s="4">
        <v>37.102224277234065</v>
      </c>
      <c r="V178" s="4">
        <v>28.460332730996694</v>
      </c>
      <c r="W178" s="4">
        <v>39.281907703698423</v>
      </c>
      <c r="X178" s="38">
        <v>33.776898720892568</v>
      </c>
      <c r="Y178" s="41">
        <f t="shared" si="4"/>
        <v>63.176327252079048</v>
      </c>
    </row>
    <row r="179" spans="1:25" x14ac:dyDescent="0.2">
      <c r="A179" s="5">
        <v>34.857520101290092</v>
      </c>
      <c r="B179" s="4">
        <v>32.130870608858338</v>
      </c>
      <c r="C179" s="4">
        <v>33.648590888086012</v>
      </c>
      <c r="D179" s="4">
        <v>26.008017311607841</v>
      </c>
      <c r="E179" s="4">
        <v>35.316253062683955</v>
      </c>
      <c r="F179" s="4">
        <v>22.548473632087301</v>
      </c>
      <c r="G179" s="4">
        <v>27.599356017829667</v>
      </c>
      <c r="H179" s="4">
        <v>29.085771765742095</v>
      </c>
      <c r="I179" s="4">
        <v>31.168337673520831</v>
      </c>
      <c r="J179" s="4">
        <v>28.394958425889627</v>
      </c>
      <c r="K179" s="4">
        <v>36.156711163488538</v>
      </c>
      <c r="L179" s="4">
        <v>35.396971776817082</v>
      </c>
      <c r="M179" s="4">
        <v>41.525533131139973</v>
      </c>
      <c r="N179" s="4">
        <v>48.688899976467724</v>
      </c>
      <c r="O179" s="4">
        <v>31.031128719694316</v>
      </c>
      <c r="P179" s="4">
        <v>25.139041187864347</v>
      </c>
      <c r="Q179" s="4">
        <v>25.177072422926365</v>
      </c>
      <c r="R179" s="4">
        <v>23.411888241594475</v>
      </c>
      <c r="S179" s="4">
        <v>29.827769500829756</v>
      </c>
      <c r="T179" s="4">
        <v>33.65302027659348</v>
      </c>
      <c r="U179" s="4">
        <v>18.678093477938624</v>
      </c>
      <c r="V179" s="4">
        <v>29.048820988127634</v>
      </c>
      <c r="W179" s="4">
        <v>29.164831928792378</v>
      </c>
      <c r="X179" s="38">
        <v>28.02629581036248</v>
      </c>
      <c r="Y179" s="41">
        <f t="shared" si="4"/>
        <v>66.365608297890276</v>
      </c>
    </row>
    <row r="180" spans="1:25" x14ac:dyDescent="0.2">
      <c r="A180" s="5">
        <v>33.549360843222729</v>
      </c>
      <c r="B180" s="4">
        <v>30.268441880709929</v>
      </c>
      <c r="C180" s="4">
        <v>36.968103273461367</v>
      </c>
      <c r="D180" s="4">
        <v>39.869286012997932</v>
      </c>
      <c r="E180" s="4">
        <v>35.114758824221092</v>
      </c>
      <c r="F180" s="4">
        <v>25.122693990478094</v>
      </c>
      <c r="G180" s="4">
        <v>28.923670563823929</v>
      </c>
      <c r="H180" s="4">
        <v>33.35239850921365</v>
      </c>
      <c r="I180" s="4">
        <v>25.032630700149678</v>
      </c>
      <c r="J180" s="4">
        <v>39.354697446022215</v>
      </c>
      <c r="K180" s="4">
        <v>27.549373898558727</v>
      </c>
      <c r="L180" s="4">
        <v>32.40498013047042</v>
      </c>
      <c r="M180" s="4">
        <v>18.825002640109446</v>
      </c>
      <c r="N180" s="4">
        <v>26.514468407870712</v>
      </c>
      <c r="O180" s="4">
        <v>31.089296414595587</v>
      </c>
      <c r="P180" s="4">
        <v>35.374223312937609</v>
      </c>
      <c r="Q180" s="4">
        <v>34.903392907281045</v>
      </c>
      <c r="R180" s="4">
        <v>34.759848764023303</v>
      </c>
      <c r="S180" s="4">
        <v>23.760250592957519</v>
      </c>
      <c r="T180" s="4">
        <v>24.574315826860726</v>
      </c>
      <c r="U180" s="4">
        <v>33.89661001001285</v>
      </c>
      <c r="V180" s="4">
        <v>29.751577197369567</v>
      </c>
      <c r="W180" s="4">
        <v>29.903168246199858</v>
      </c>
      <c r="X180" s="38">
        <v>24.527623888195407</v>
      </c>
      <c r="Y180" s="41">
        <f t="shared" si="4"/>
        <v>67.707947223545062</v>
      </c>
    </row>
    <row r="181" spans="1:25" x14ac:dyDescent="0.2">
      <c r="A181" s="5">
        <v>27.756777074686457</v>
      </c>
      <c r="B181" s="4">
        <v>22.26135454953361</v>
      </c>
      <c r="C181" s="4">
        <v>28.119137961759296</v>
      </c>
      <c r="D181" s="4">
        <v>33.715641722265175</v>
      </c>
      <c r="E181" s="4">
        <v>36.916896818062789</v>
      </c>
      <c r="F181" s="4">
        <v>26.658371918130058</v>
      </c>
      <c r="G181" s="4">
        <v>33.339355617962994</v>
      </c>
      <c r="H181" s="4">
        <v>25.041534646902612</v>
      </c>
      <c r="I181" s="4">
        <v>42.873067631365679</v>
      </c>
      <c r="J181" s="4">
        <v>30.808636950410786</v>
      </c>
      <c r="K181" s="4">
        <v>26.262751331404449</v>
      </c>
      <c r="L181" s="4">
        <v>30.773505372990492</v>
      </c>
      <c r="M181" s="4">
        <v>26.28295976438255</v>
      </c>
      <c r="N181" s="4">
        <v>29.631037948577063</v>
      </c>
      <c r="O181" s="4">
        <v>32.570296445080452</v>
      </c>
      <c r="P181" s="4">
        <v>33.669268016339075</v>
      </c>
      <c r="Q181" s="4">
        <v>28.880334849197169</v>
      </c>
      <c r="R181" s="4">
        <v>26.928177349301944</v>
      </c>
      <c r="S181" s="4">
        <v>33.754458427760838</v>
      </c>
      <c r="T181" s="4">
        <v>40.558236041806971</v>
      </c>
      <c r="U181" s="4">
        <v>34.272703524030575</v>
      </c>
      <c r="V181" s="4">
        <v>31.12082989189777</v>
      </c>
      <c r="W181" s="4">
        <v>32.24981105036273</v>
      </c>
      <c r="X181" s="38">
        <v>34.131020352888306</v>
      </c>
      <c r="Y181" s="41">
        <f t="shared" si="4"/>
        <v>75.452283230239999</v>
      </c>
    </row>
    <row r="182" spans="1:25" x14ac:dyDescent="0.2">
      <c r="A182" s="5">
        <v>38.626493920407285</v>
      </c>
      <c r="B182" s="4">
        <v>28.167831626463812</v>
      </c>
      <c r="C182" s="4">
        <v>29.329244492824447</v>
      </c>
      <c r="D182" s="4">
        <v>33.989971482971029</v>
      </c>
      <c r="E182" s="4">
        <v>30.081288701969289</v>
      </c>
      <c r="F182" s="4">
        <v>31.811601519789679</v>
      </c>
      <c r="G182" s="4">
        <v>37.423145117507076</v>
      </c>
      <c r="H182" s="4">
        <v>22.021125694195696</v>
      </c>
      <c r="I182" s="4">
        <v>32.156939697089996</v>
      </c>
      <c r="J182" s="4">
        <v>35.830370128290646</v>
      </c>
      <c r="K182" s="4">
        <v>33.851173340721509</v>
      </c>
      <c r="L182" s="4">
        <v>37.302530659745265</v>
      </c>
      <c r="M182" s="4">
        <v>32.37665745766116</v>
      </c>
      <c r="N182" s="4">
        <v>29.722193636146329</v>
      </c>
      <c r="O182" s="4">
        <v>30.324578994647315</v>
      </c>
      <c r="P182" s="4">
        <v>20.93772537165767</v>
      </c>
      <c r="Q182" s="4">
        <v>36.146039037683927</v>
      </c>
      <c r="R182" s="4">
        <v>26.500543307768059</v>
      </c>
      <c r="S182" s="4">
        <v>37.520472719760548</v>
      </c>
      <c r="T182" s="4">
        <v>31.676751877946501</v>
      </c>
      <c r="U182" s="4">
        <v>36.260802682616337</v>
      </c>
      <c r="V182" s="4">
        <v>29.059857997421055</v>
      </c>
      <c r="W182" s="4">
        <v>27.046210846033972</v>
      </c>
      <c r="X182" s="38">
        <v>33.349948704628048</v>
      </c>
      <c r="Y182" s="41">
        <f t="shared" si="4"/>
        <v>69.459394373621421</v>
      </c>
    </row>
    <row r="183" spans="1:25" x14ac:dyDescent="0.2">
      <c r="A183" s="5">
        <v>29.920894009391379</v>
      </c>
      <c r="B183" s="4">
        <v>30.304748454064008</v>
      </c>
      <c r="C183" s="4">
        <v>34.417268137676587</v>
      </c>
      <c r="D183" s="4">
        <v>34.753592860181364</v>
      </c>
      <c r="E183" s="4">
        <v>31.980196499189297</v>
      </c>
      <c r="F183" s="4">
        <v>22.81814413992349</v>
      </c>
      <c r="G183" s="4">
        <v>27.436538922998505</v>
      </c>
      <c r="H183" s="4">
        <v>31.677250845999339</v>
      </c>
      <c r="I183" s="4">
        <v>31.197388246630144</v>
      </c>
      <c r="J183" s="4">
        <v>26.470382882672642</v>
      </c>
      <c r="K183" s="4">
        <v>31.288018656454053</v>
      </c>
      <c r="L183" s="4">
        <v>34.091424307453075</v>
      </c>
      <c r="M183" s="4">
        <v>26.072317281590529</v>
      </c>
      <c r="N183" s="4">
        <v>31.823989236021401</v>
      </c>
      <c r="O183" s="4">
        <v>35.707455612358089</v>
      </c>
      <c r="P183" s="4">
        <v>27.627426659475447</v>
      </c>
      <c r="Q183" s="4">
        <v>26.31189668023746</v>
      </c>
      <c r="R183" s="4">
        <v>23.411274257955981</v>
      </c>
      <c r="S183" s="4">
        <v>26.905959931661833</v>
      </c>
      <c r="T183" s="4">
        <v>27.956627822746935</v>
      </c>
      <c r="U183" s="4">
        <v>21.666591934666279</v>
      </c>
      <c r="V183" s="4">
        <v>22.554570861547006</v>
      </c>
      <c r="W183" s="4">
        <v>28.160496686894522</v>
      </c>
      <c r="X183" s="38">
        <v>32.732198843243822</v>
      </c>
      <c r="Y183" s="41">
        <f t="shared" si="4"/>
        <v>70.55705335618029</v>
      </c>
    </row>
    <row r="184" spans="1:25" x14ac:dyDescent="0.2">
      <c r="A184" s="5">
        <v>33.358053890499399</v>
      </c>
      <c r="B184" s="4">
        <v>39.881591492509294</v>
      </c>
      <c r="C184" s="4">
        <v>35.67912005128418</v>
      </c>
      <c r="D184" s="4">
        <v>28.925795276736586</v>
      </c>
      <c r="E184" s="4">
        <v>31.984998027683119</v>
      </c>
      <c r="F184" s="4">
        <v>30.625248381838219</v>
      </c>
      <c r="G184" s="4">
        <v>27.395022955209551</v>
      </c>
      <c r="H184" s="4">
        <v>31.347747334185563</v>
      </c>
      <c r="I184" s="4">
        <v>27.23039171119887</v>
      </c>
      <c r="J184" s="4">
        <v>20.954281290512021</v>
      </c>
      <c r="K184" s="4">
        <v>41.720981589077709</v>
      </c>
      <c r="L184" s="4">
        <v>29.343838344412863</v>
      </c>
      <c r="M184" s="4">
        <v>30.488187557589125</v>
      </c>
      <c r="N184" s="4">
        <v>25.716087270826105</v>
      </c>
      <c r="O184" s="4">
        <v>29.962519024255293</v>
      </c>
      <c r="P184" s="4">
        <v>16.0482963925277</v>
      </c>
      <c r="Q184" s="4">
        <v>25.416776470866711</v>
      </c>
      <c r="R184" s="4">
        <v>29.799442085297638</v>
      </c>
      <c r="S184" s="4">
        <v>36.995020789509859</v>
      </c>
      <c r="T184" s="4">
        <v>32.823519786824619</v>
      </c>
      <c r="U184" s="4">
        <v>28.494724123605984</v>
      </c>
      <c r="V184" s="4">
        <v>29.488379629612915</v>
      </c>
      <c r="W184" s="4">
        <v>37.747568907512402</v>
      </c>
      <c r="X184" s="38">
        <v>37.759994228948365</v>
      </c>
      <c r="Y184" s="41">
        <f t="shared" si="4"/>
        <v>68.860095818603966</v>
      </c>
    </row>
    <row r="185" spans="1:25" x14ac:dyDescent="0.2">
      <c r="A185" s="5">
        <v>24.997516623435345</v>
      </c>
      <c r="B185" s="4">
        <v>35.469132742569748</v>
      </c>
      <c r="C185" s="4">
        <v>31.72497264018509</v>
      </c>
      <c r="D185" s="4">
        <v>21.894509618778656</v>
      </c>
      <c r="E185" s="4">
        <v>32.699700436478089</v>
      </c>
      <c r="F185" s="4">
        <v>33.480586554888205</v>
      </c>
      <c r="G185" s="4">
        <v>30.14783481265049</v>
      </c>
      <c r="H185" s="4">
        <v>30.021589601592478</v>
      </c>
      <c r="I185" s="4">
        <v>25.364221158979749</v>
      </c>
      <c r="J185" s="4">
        <v>29.912380512695393</v>
      </c>
      <c r="K185" s="4">
        <v>32.796176637008017</v>
      </c>
      <c r="L185" s="4">
        <v>29.197153591477463</v>
      </c>
      <c r="M185" s="4">
        <v>28.558927461702712</v>
      </c>
      <c r="N185" s="4">
        <v>29.173642795469235</v>
      </c>
      <c r="O185" s="4">
        <v>26.132428002300312</v>
      </c>
      <c r="P185" s="4">
        <v>30.019081085411713</v>
      </c>
      <c r="Q185" s="4">
        <v>32.541097686886701</v>
      </c>
      <c r="R185" s="4">
        <v>30.737595881396956</v>
      </c>
      <c r="S185" s="4">
        <v>24.469481581783455</v>
      </c>
      <c r="T185" s="4">
        <v>27.503921087026114</v>
      </c>
      <c r="U185" s="4">
        <v>37.632778501236864</v>
      </c>
      <c r="V185" s="4">
        <v>26.546098647457406</v>
      </c>
      <c r="W185" s="4">
        <v>38.115751864315072</v>
      </c>
      <c r="X185" s="38">
        <v>15.667370284275268</v>
      </c>
      <c r="Y185" s="41">
        <f t="shared" si="4"/>
        <v>62.926101062033666</v>
      </c>
    </row>
    <row r="186" spans="1:25" x14ac:dyDescent="0.2">
      <c r="A186" s="5">
        <v>34.471262173838049</v>
      </c>
      <c r="B186" s="4">
        <v>23.394665328531318</v>
      </c>
      <c r="C186" s="4">
        <v>36.028596756637448</v>
      </c>
      <c r="D186" s="4">
        <v>23.347538643034049</v>
      </c>
      <c r="E186" s="4">
        <v>33.549425296906065</v>
      </c>
      <c r="F186" s="4">
        <v>33.410886083267044</v>
      </c>
      <c r="G186" s="4">
        <v>34.310156338684457</v>
      </c>
      <c r="H186" s="4">
        <v>26.334467380025007</v>
      </c>
      <c r="I186" s="4">
        <v>35.197073572942784</v>
      </c>
      <c r="J186" s="4">
        <v>23.106954382848151</v>
      </c>
      <c r="K186" s="4">
        <v>32.507870101412884</v>
      </c>
      <c r="L186" s="4">
        <v>28.423059126247271</v>
      </c>
      <c r="M186" s="4">
        <v>27.234004800186185</v>
      </c>
      <c r="N186" s="4">
        <v>36.503323301183755</v>
      </c>
      <c r="O186" s="4">
        <v>23.715144296893715</v>
      </c>
      <c r="P186" s="4">
        <v>19.654077414649031</v>
      </c>
      <c r="Q186" s="4">
        <v>28.977176264687358</v>
      </c>
      <c r="R186" s="4">
        <v>27.450385749348605</v>
      </c>
      <c r="S186" s="4">
        <v>31.590310159527029</v>
      </c>
      <c r="T186" s="4">
        <v>30.841134106669383</v>
      </c>
      <c r="U186" s="4">
        <v>33.815257556354666</v>
      </c>
      <c r="V186" s="4">
        <v>24.069231646182146</v>
      </c>
      <c r="W186" s="4">
        <v>29.526103208363491</v>
      </c>
      <c r="X186" s="38">
        <v>23.259139873339318</v>
      </c>
      <c r="Y186" s="41">
        <f t="shared" si="4"/>
        <v>66.260755931022402</v>
      </c>
    </row>
    <row r="187" spans="1:25" x14ac:dyDescent="0.2">
      <c r="A187" s="5">
        <v>21.887485910029572</v>
      </c>
      <c r="B187" s="4">
        <v>32.683632077685267</v>
      </c>
      <c r="C187" s="4">
        <v>30.173985368394113</v>
      </c>
      <c r="D187" s="4">
        <v>35.363959289532318</v>
      </c>
      <c r="E187" s="4">
        <v>28.494177933536797</v>
      </c>
      <c r="F187" s="4">
        <v>27.497446478369241</v>
      </c>
      <c r="G187" s="4">
        <v>39.681277563209811</v>
      </c>
      <c r="H187" s="4">
        <v>27.889403154024595</v>
      </c>
      <c r="I187" s="4">
        <v>28.159122062583286</v>
      </c>
      <c r="J187" s="4">
        <v>26.370946995278537</v>
      </c>
      <c r="K187" s="4">
        <v>34.025857239666536</v>
      </c>
      <c r="L187" s="4">
        <v>26.134279731310823</v>
      </c>
      <c r="M187" s="4">
        <v>37.312623236114035</v>
      </c>
      <c r="N187" s="4">
        <v>28.38112796469855</v>
      </c>
      <c r="O187" s="4">
        <v>32.862858338964337</v>
      </c>
      <c r="P187" s="4">
        <v>32.866488473652581</v>
      </c>
      <c r="Q187" s="4">
        <v>21.1864286235928</v>
      </c>
      <c r="R187" s="4">
        <v>40.126696574109545</v>
      </c>
      <c r="S187" s="4">
        <v>35.345719281049313</v>
      </c>
      <c r="T187" s="4">
        <v>33.690928657695636</v>
      </c>
      <c r="U187" s="4">
        <v>42.554884548975949</v>
      </c>
      <c r="V187" s="4">
        <v>26.572251763439816</v>
      </c>
      <c r="W187" s="4">
        <v>42.58604245047438</v>
      </c>
      <c r="X187" s="38">
        <v>34.138016332049339</v>
      </c>
      <c r="Y187" s="41">
        <f t="shared" si="4"/>
        <v>69.208194264933198</v>
      </c>
    </row>
    <row r="188" spans="1:25" x14ac:dyDescent="0.2">
      <c r="A188" s="5">
        <v>42.376264641011744</v>
      </c>
      <c r="B188" s="4">
        <v>29.404923235207018</v>
      </c>
      <c r="C188" s="4">
        <v>28.630358015677224</v>
      </c>
      <c r="D188" s="4">
        <v>19.737360069105996</v>
      </c>
      <c r="E188" s="4">
        <v>24.792353497215899</v>
      </c>
      <c r="F188" s="4">
        <v>39.063705075927032</v>
      </c>
      <c r="G188" s="4">
        <v>30.760718059635597</v>
      </c>
      <c r="H188" s="4">
        <v>32.860704258261585</v>
      </c>
      <c r="I188" s="4">
        <v>22.366999558250388</v>
      </c>
      <c r="J188" s="4">
        <v>27.261409041008971</v>
      </c>
      <c r="K188" s="4">
        <v>32.443408732030534</v>
      </c>
      <c r="L188" s="4">
        <v>22.619549980545735</v>
      </c>
      <c r="M188" s="4">
        <v>26.973317126146089</v>
      </c>
      <c r="N188" s="4">
        <v>31.561951274383254</v>
      </c>
      <c r="O188" s="4">
        <v>25.727341716091416</v>
      </c>
      <c r="P188" s="4">
        <v>27.661822928217433</v>
      </c>
      <c r="Q188" s="4">
        <v>31.030274406044882</v>
      </c>
      <c r="R188" s="4">
        <v>30.629633986844485</v>
      </c>
      <c r="S188" s="4">
        <v>32.695882599777441</v>
      </c>
      <c r="T188" s="4">
        <v>26.169684928996546</v>
      </c>
      <c r="U188" s="4">
        <v>30.923967720442501</v>
      </c>
      <c r="V188" s="4">
        <v>32.068778218333705</v>
      </c>
      <c r="W188" s="4">
        <v>33.877668047745452</v>
      </c>
      <c r="X188" s="38">
        <v>26.277587415009556</v>
      </c>
      <c r="Y188" s="41">
        <f t="shared" si="4"/>
        <v>68.274044556352933</v>
      </c>
    </row>
    <row r="189" spans="1:25" x14ac:dyDescent="0.2">
      <c r="A189" s="5">
        <v>42.048920709958331</v>
      </c>
      <c r="B189" s="4">
        <v>28.341724910855731</v>
      </c>
      <c r="C189" s="4">
        <v>33.893388244819263</v>
      </c>
      <c r="D189" s="4">
        <v>29.965853377265596</v>
      </c>
      <c r="E189" s="4">
        <v>29.001485277244011</v>
      </c>
      <c r="F189" s="4">
        <v>27.296053851605212</v>
      </c>
      <c r="G189" s="4">
        <v>25.79574331701631</v>
      </c>
      <c r="H189" s="4">
        <v>29.695724500684555</v>
      </c>
      <c r="I189" s="4">
        <v>26.583818794332529</v>
      </c>
      <c r="J189" s="4">
        <v>43.537900739906163</v>
      </c>
      <c r="K189" s="4">
        <v>33.847725652960172</v>
      </c>
      <c r="L189" s="4">
        <v>31.815529828956247</v>
      </c>
      <c r="M189" s="4">
        <v>35.506987559816281</v>
      </c>
      <c r="N189" s="4">
        <v>33.186826041368974</v>
      </c>
      <c r="O189" s="4">
        <v>30.084141002850295</v>
      </c>
      <c r="P189" s="4">
        <v>38.703438146025142</v>
      </c>
      <c r="Q189" s="4">
        <v>26.4652107877254</v>
      </c>
      <c r="R189" s="4">
        <v>21.784695359460102</v>
      </c>
      <c r="S189" s="4">
        <v>37.600644406629634</v>
      </c>
      <c r="T189" s="4">
        <v>29.319410017042905</v>
      </c>
      <c r="U189" s="4">
        <v>40.205472467905338</v>
      </c>
      <c r="V189" s="4">
        <v>32.87306894681582</v>
      </c>
      <c r="W189" s="4">
        <v>33.802406270564092</v>
      </c>
      <c r="X189" s="38">
        <v>35.638289026632691</v>
      </c>
      <c r="Y189" s="41">
        <f t="shared" si="4"/>
        <v>74.164257470808934</v>
      </c>
    </row>
    <row r="190" spans="1:25" x14ac:dyDescent="0.2">
      <c r="A190" s="5">
        <v>28.421203061602274</v>
      </c>
      <c r="B190" s="4">
        <v>37.506436944328001</v>
      </c>
      <c r="C190" s="4">
        <v>35.649421273576479</v>
      </c>
      <c r="D190" s="4">
        <v>30.547242624505195</v>
      </c>
      <c r="E190" s="4">
        <v>31.536208321241105</v>
      </c>
      <c r="F190" s="4">
        <v>28.559219519767584</v>
      </c>
      <c r="G190" s="4">
        <v>26.381577213955584</v>
      </c>
      <c r="H190" s="4">
        <v>33.016491587070696</v>
      </c>
      <c r="I190" s="4">
        <v>30.719672707769043</v>
      </c>
      <c r="J190" s="4">
        <v>31.51134037779412</v>
      </c>
      <c r="K190" s="4">
        <v>38.289667858722098</v>
      </c>
      <c r="L190" s="4">
        <v>30.796237809612148</v>
      </c>
      <c r="M190" s="4">
        <v>26.920927507721981</v>
      </c>
      <c r="N190" s="4">
        <v>33.388812906267702</v>
      </c>
      <c r="O190" s="4">
        <v>32.898757925001966</v>
      </c>
      <c r="P190" s="4">
        <v>25.262103228828476</v>
      </c>
      <c r="Q190" s="4">
        <v>31.470982860989253</v>
      </c>
      <c r="R190" s="4">
        <v>29.319964843597248</v>
      </c>
      <c r="S190" s="4">
        <v>33.679696579966979</v>
      </c>
      <c r="T190" s="4">
        <v>29.308590043874354</v>
      </c>
      <c r="U190" s="4">
        <v>24.823969032338105</v>
      </c>
      <c r="V190" s="4">
        <v>30.397161333274113</v>
      </c>
      <c r="W190" s="4">
        <v>15.337770255938706</v>
      </c>
      <c r="X190" s="38">
        <v>35.846489537696442</v>
      </c>
      <c r="Y190" s="41">
        <f t="shared" si="4"/>
        <v>66.981450698722767</v>
      </c>
    </row>
    <row r="191" spans="1:25" x14ac:dyDescent="0.2">
      <c r="A191" s="5">
        <v>36.08525128955867</v>
      </c>
      <c r="B191" s="4">
        <v>36.722662314426096</v>
      </c>
      <c r="C191" s="4">
        <v>28.444168224662427</v>
      </c>
      <c r="D191" s="4">
        <v>29.186937296177049</v>
      </c>
      <c r="E191" s="4">
        <v>28.180181863151141</v>
      </c>
      <c r="F191" s="4">
        <v>29.278029193225461</v>
      </c>
      <c r="G191" s="4">
        <v>30.293098619128308</v>
      </c>
      <c r="H191" s="4">
        <v>35.571541159920237</v>
      </c>
      <c r="I191" s="4">
        <v>26.698358908882213</v>
      </c>
      <c r="J191" s="4">
        <v>39.275941348964224</v>
      </c>
      <c r="K191" s="4">
        <v>26.12074109459078</v>
      </c>
      <c r="L191" s="4">
        <v>22.898610446849858</v>
      </c>
      <c r="M191" s="4">
        <v>30.912288790933378</v>
      </c>
      <c r="N191" s="4">
        <v>37.260674711986731</v>
      </c>
      <c r="O191" s="4">
        <v>44.288136682256685</v>
      </c>
      <c r="P191" s="4">
        <v>22.590975039316522</v>
      </c>
      <c r="Q191" s="4">
        <v>21.354592920705816</v>
      </c>
      <c r="R191" s="4">
        <v>28.763812312342669</v>
      </c>
      <c r="S191" s="4">
        <v>27.689391068901831</v>
      </c>
      <c r="T191" s="4">
        <v>30.27938292026063</v>
      </c>
      <c r="U191" s="4">
        <v>27.48344084159784</v>
      </c>
      <c r="V191" s="4">
        <v>29.283060638202734</v>
      </c>
      <c r="W191" s="4">
        <v>30.140921474560319</v>
      </c>
      <c r="X191" s="38">
        <v>37.976119904465847</v>
      </c>
      <c r="Y191" s="41">
        <f t="shared" si="4"/>
        <v>72.125749823173479</v>
      </c>
    </row>
    <row r="192" spans="1:25" x14ac:dyDescent="0.2">
      <c r="A192" s="5">
        <v>30.997649781053262</v>
      </c>
      <c r="B192" s="4">
        <v>27.259227339530824</v>
      </c>
      <c r="C192" s="4">
        <v>20.592493025227711</v>
      </c>
      <c r="D192" s="4">
        <v>34.336822494219241</v>
      </c>
      <c r="E192" s="4">
        <v>26.85598587318627</v>
      </c>
      <c r="F192" s="4">
        <v>23.221502926198873</v>
      </c>
      <c r="G192" s="4">
        <v>21.852096376449961</v>
      </c>
      <c r="H192" s="4">
        <v>30.392408442005355</v>
      </c>
      <c r="I192" s="4">
        <v>34.411065358385187</v>
      </c>
      <c r="J192" s="4">
        <v>30.49665334265736</v>
      </c>
      <c r="K192" s="4">
        <v>17.285243629525272</v>
      </c>
      <c r="L192" s="4">
        <v>26.505443675037863</v>
      </c>
      <c r="M192" s="4">
        <v>38.697535575653475</v>
      </c>
      <c r="N192" s="4">
        <v>33.851453973369239</v>
      </c>
      <c r="O192" s="4">
        <v>28.953296843502969</v>
      </c>
      <c r="P192" s="4">
        <v>29.323077146472365</v>
      </c>
      <c r="Q192" s="4">
        <v>32.074148339548564</v>
      </c>
      <c r="R192" s="4">
        <v>25.840776250697861</v>
      </c>
      <c r="S192" s="4">
        <v>29.013657492437265</v>
      </c>
      <c r="T192" s="4">
        <v>27.708538121457433</v>
      </c>
      <c r="U192" s="4">
        <v>36.469542940770189</v>
      </c>
      <c r="V192" s="4">
        <v>26.916218756507273</v>
      </c>
      <c r="W192" s="4">
        <v>22.048151376498975</v>
      </c>
      <c r="X192" s="38">
        <v>26.931527400566562</v>
      </c>
      <c r="Y192" s="41">
        <f t="shared" si="4"/>
        <v>59.925888031251958</v>
      </c>
    </row>
    <row r="193" spans="1:25" x14ac:dyDescent="0.2">
      <c r="A193" s="5">
        <v>24.108819281352488</v>
      </c>
      <c r="B193" s="4">
        <v>26.820770347972413</v>
      </c>
      <c r="C193" s="4">
        <v>31.862958802751077</v>
      </c>
      <c r="D193" s="4">
        <v>34.040080296223735</v>
      </c>
      <c r="E193" s="4">
        <v>28.144988049738366</v>
      </c>
      <c r="F193" s="4">
        <v>32.372358642443032</v>
      </c>
      <c r="G193" s="4">
        <v>28.947618727028459</v>
      </c>
      <c r="H193" s="4">
        <v>26.720524937602438</v>
      </c>
      <c r="I193" s="4">
        <v>29.318191167108022</v>
      </c>
      <c r="J193" s="4">
        <v>28.547359716975773</v>
      </c>
      <c r="K193" s="4">
        <v>34.323560267002406</v>
      </c>
      <c r="L193" s="4">
        <v>28.542951442903018</v>
      </c>
      <c r="M193" s="4">
        <v>25.243410756660026</v>
      </c>
      <c r="N193" s="4">
        <v>29.625032527115518</v>
      </c>
      <c r="O193" s="4">
        <v>35.656888954165332</v>
      </c>
      <c r="P193" s="4">
        <v>25.124976053431467</v>
      </c>
      <c r="Q193" s="4">
        <v>29.762016738903782</v>
      </c>
      <c r="R193" s="4">
        <v>32.019868032725689</v>
      </c>
      <c r="S193" s="4">
        <v>30.931788685345474</v>
      </c>
      <c r="T193" s="4">
        <v>29.835455943577504</v>
      </c>
      <c r="U193" s="4">
        <v>26.452856151343966</v>
      </c>
      <c r="V193" s="4">
        <v>34.318672562625444</v>
      </c>
      <c r="W193" s="4">
        <v>33.267760707511478</v>
      </c>
      <c r="X193" s="38">
        <v>31.148489231992059</v>
      </c>
      <c r="Y193" s="41">
        <f t="shared" si="4"/>
        <v>75.686651486127914</v>
      </c>
    </row>
    <row r="194" spans="1:25" x14ac:dyDescent="0.2">
      <c r="A194" s="5">
        <v>28.907939000155288</v>
      </c>
      <c r="B194" s="4">
        <v>34.136064333271712</v>
      </c>
      <c r="C194" s="4">
        <v>34.970352198409849</v>
      </c>
      <c r="D194" s="4">
        <v>35.469447818248597</v>
      </c>
      <c r="E194" s="4">
        <v>34.532968984359648</v>
      </c>
      <c r="F194" s="4">
        <v>20.160648099037392</v>
      </c>
      <c r="G194" s="4">
        <v>35.356794735048716</v>
      </c>
      <c r="H194" s="4">
        <v>29.428180604855111</v>
      </c>
      <c r="I194" s="4">
        <v>39.614354985364216</v>
      </c>
      <c r="J194" s="4">
        <v>36.853774436338831</v>
      </c>
      <c r="K194" s="4">
        <v>33.533894136528737</v>
      </c>
      <c r="L194" s="4">
        <v>27.212135897934559</v>
      </c>
      <c r="M194" s="4">
        <v>22.875165423910936</v>
      </c>
      <c r="N194" s="4">
        <v>41.556209334878986</v>
      </c>
      <c r="O194" s="4">
        <v>29.246217761688047</v>
      </c>
      <c r="P194" s="4">
        <v>33.561553207849514</v>
      </c>
      <c r="Q194" s="4">
        <v>26.589488815387568</v>
      </c>
      <c r="R194" s="4">
        <v>33.420644982663575</v>
      </c>
      <c r="S194" s="4">
        <v>24.083507492193728</v>
      </c>
      <c r="T194" s="4">
        <v>29.811931767473244</v>
      </c>
      <c r="U194" s="4">
        <v>34.01793092786167</v>
      </c>
      <c r="V194" s="4">
        <v>25.05804233747482</v>
      </c>
      <c r="W194" s="4">
        <v>34.242527612281577</v>
      </c>
      <c r="X194" s="38">
        <v>30.882731346683606</v>
      </c>
      <c r="Y194" s="41">
        <f t="shared" si="4"/>
        <v>67.119321015142063</v>
      </c>
    </row>
    <row r="195" spans="1:25" x14ac:dyDescent="0.2">
      <c r="A195" s="5">
        <v>28.730339187016014</v>
      </c>
      <c r="B195" s="4">
        <v>24.082392836637396</v>
      </c>
      <c r="C195" s="4">
        <v>25.494201717194116</v>
      </c>
      <c r="D195" s="4">
        <v>21.121567822449222</v>
      </c>
      <c r="E195" s="4">
        <v>27.290420977430717</v>
      </c>
      <c r="F195" s="4">
        <v>24.077220111449535</v>
      </c>
      <c r="G195" s="4">
        <v>24.177002585580396</v>
      </c>
      <c r="H195" s="4">
        <v>22.360723229984526</v>
      </c>
      <c r="I195" s="4">
        <v>34.841932892184346</v>
      </c>
      <c r="J195" s="4">
        <v>32.645841001250481</v>
      </c>
      <c r="K195" s="4">
        <v>29.901543840428509</v>
      </c>
      <c r="L195" s="4">
        <v>26.030624975825425</v>
      </c>
      <c r="M195" s="4">
        <v>27.776672173979911</v>
      </c>
      <c r="N195" s="4">
        <v>29.563252499645873</v>
      </c>
      <c r="O195" s="4">
        <v>32.605777452025357</v>
      </c>
      <c r="P195" s="4">
        <v>19.729808049904783</v>
      </c>
      <c r="Q195" s="4">
        <v>31.231140093256283</v>
      </c>
      <c r="R195" s="4">
        <v>23.774203264918533</v>
      </c>
      <c r="S195" s="4">
        <v>27.942219457286733</v>
      </c>
      <c r="T195" s="4">
        <v>32.60699167929473</v>
      </c>
      <c r="U195" s="4">
        <v>32.528115835930251</v>
      </c>
      <c r="V195" s="4">
        <v>31.084330411783835</v>
      </c>
      <c r="W195" s="4">
        <v>34.537396486936387</v>
      </c>
      <c r="X195" s="38">
        <v>24.999561938625234</v>
      </c>
      <c r="Y195" s="41">
        <f t="shared" si="4"/>
        <v>64.625579137272538</v>
      </c>
    </row>
    <row r="196" spans="1:25" x14ac:dyDescent="0.2">
      <c r="A196" s="5">
        <v>30.735220290181552</v>
      </c>
      <c r="B196" s="4">
        <v>23.622555949327101</v>
      </c>
      <c r="C196" s="4">
        <v>35.205936927618197</v>
      </c>
      <c r="D196" s="4">
        <v>20.065294512316918</v>
      </c>
      <c r="E196" s="4">
        <v>37.907841152865956</v>
      </c>
      <c r="F196" s="4">
        <v>33.828145433028638</v>
      </c>
      <c r="G196" s="4">
        <v>32.769419168771869</v>
      </c>
      <c r="H196" s="4">
        <v>32.791756013404523</v>
      </c>
      <c r="I196" s="4">
        <v>27.970184055711776</v>
      </c>
      <c r="J196" s="4">
        <v>26.084016209618028</v>
      </c>
      <c r="K196" s="4">
        <v>26.700079959012371</v>
      </c>
      <c r="L196" s="4">
        <v>22.078945667995178</v>
      </c>
      <c r="M196" s="4">
        <v>32.547869183982229</v>
      </c>
      <c r="N196" s="4">
        <v>19.431700270228177</v>
      </c>
      <c r="O196" s="4">
        <v>26.907160940414975</v>
      </c>
      <c r="P196" s="4">
        <v>29.961059057956977</v>
      </c>
      <c r="Q196" s="4">
        <v>29.007093800847223</v>
      </c>
      <c r="R196" s="4">
        <v>30.319289702333165</v>
      </c>
      <c r="S196" s="4">
        <v>21.772123965452067</v>
      </c>
      <c r="T196" s="4">
        <v>30.687502166699673</v>
      </c>
      <c r="U196" s="4">
        <v>26.105550875772941</v>
      </c>
      <c r="V196" s="4">
        <v>44.293109018808835</v>
      </c>
      <c r="W196" s="4">
        <v>30.975531369697894</v>
      </c>
      <c r="X196" s="38">
        <v>21.842890459865711</v>
      </c>
      <c r="Y196" s="41">
        <f t="shared" ref="Y196:Y202" si="5">SUM(MIN(A196:H196),MIN(I196:P196),MIN(Q196:X196))</f>
        <v>61.269118747997162</v>
      </c>
    </row>
    <row r="197" spans="1:25" x14ac:dyDescent="0.2">
      <c r="A197" s="5">
        <v>25.231047088264599</v>
      </c>
      <c r="B197" s="4">
        <v>39.52844671871572</v>
      </c>
      <c r="C197" s="4">
        <v>21.962221093495778</v>
      </c>
      <c r="D197" s="4">
        <v>32.190931128602202</v>
      </c>
      <c r="E197" s="4">
        <v>30.113954360613565</v>
      </c>
      <c r="F197" s="4">
        <v>23.607890194067078</v>
      </c>
      <c r="G197" s="4">
        <v>21.551728697061137</v>
      </c>
      <c r="H197" s="4">
        <v>25.416528638277001</v>
      </c>
      <c r="I197" s="4">
        <v>30.74627113537046</v>
      </c>
      <c r="J197" s="4">
        <v>24.42609804718688</v>
      </c>
      <c r="K197" s="4">
        <v>33.885274034379584</v>
      </c>
      <c r="L197" s="4">
        <v>32.309933327518436</v>
      </c>
      <c r="M197" s="4">
        <v>25.573993913943347</v>
      </c>
      <c r="N197" s="4">
        <v>28.033942011663903</v>
      </c>
      <c r="O197" s="4">
        <v>34.874595156514104</v>
      </c>
      <c r="P197" s="4">
        <v>22.77213432574171</v>
      </c>
      <c r="Q197" s="4">
        <v>32.11260333028271</v>
      </c>
      <c r="R197" s="4">
        <v>37.754795589127816</v>
      </c>
      <c r="S197" s="4">
        <v>25.101082796387793</v>
      </c>
      <c r="T197" s="4">
        <v>37.429389070836564</v>
      </c>
      <c r="U197" s="4">
        <v>29.303646506310571</v>
      </c>
      <c r="V197" s="4">
        <v>28.971801284719913</v>
      </c>
      <c r="W197" s="4">
        <v>25.987145183122117</v>
      </c>
      <c r="X197" s="38">
        <v>21.681039742299895</v>
      </c>
      <c r="Y197" s="41">
        <f t="shared" si="5"/>
        <v>66.004902765102742</v>
      </c>
    </row>
    <row r="198" spans="1:25" x14ac:dyDescent="0.2">
      <c r="A198" s="5">
        <v>32.032394945449497</v>
      </c>
      <c r="B198" s="4">
        <v>25.359446422661883</v>
      </c>
      <c r="C198" s="4">
        <v>33.375533881283424</v>
      </c>
      <c r="D198" s="4">
        <v>27.703268310682112</v>
      </c>
      <c r="E198" s="4">
        <v>22.342469852021004</v>
      </c>
      <c r="F198" s="4">
        <v>33.902087071109683</v>
      </c>
      <c r="G198" s="4">
        <v>36.00535418746157</v>
      </c>
      <c r="H198" s="4">
        <v>31.353229860865557</v>
      </c>
      <c r="I198" s="4">
        <v>35.641270566113576</v>
      </c>
      <c r="J198" s="4">
        <v>31.368829677675897</v>
      </c>
      <c r="K198" s="4">
        <v>24.933965410757924</v>
      </c>
      <c r="L198" s="4">
        <v>25.545885345779446</v>
      </c>
      <c r="M198" s="4">
        <v>30.451030083551004</v>
      </c>
      <c r="N198" s="4">
        <v>23.611759767625554</v>
      </c>
      <c r="O198" s="4">
        <v>33.788128277165725</v>
      </c>
      <c r="P198" s="4">
        <v>31.610259517684963</v>
      </c>
      <c r="Q198" s="4">
        <v>33.869973720717091</v>
      </c>
      <c r="R198" s="4">
        <v>24.518892762054449</v>
      </c>
      <c r="S198" s="4">
        <v>30.410093406630974</v>
      </c>
      <c r="T198" s="4">
        <v>31.940360375084897</v>
      </c>
      <c r="U198" s="4">
        <v>46.96733003416373</v>
      </c>
      <c r="V198" s="4">
        <v>26.110863547678722</v>
      </c>
      <c r="W198" s="4">
        <v>35.046615277723824</v>
      </c>
      <c r="X198" s="38">
        <v>23.530865108263402</v>
      </c>
      <c r="Y198" s="41">
        <f t="shared" si="5"/>
        <v>69.485094727909953</v>
      </c>
    </row>
    <row r="199" spans="1:25" x14ac:dyDescent="0.2">
      <c r="A199" s="5">
        <v>34.023236361525392</v>
      </c>
      <c r="B199" s="4">
        <v>34.821646324413351</v>
      </c>
      <c r="C199" s="4">
        <v>30.867427459455783</v>
      </c>
      <c r="D199" s="4">
        <v>36.516882690720173</v>
      </c>
      <c r="E199" s="4">
        <v>28.71980252419602</v>
      </c>
      <c r="F199" s="4">
        <v>33.989986712091252</v>
      </c>
      <c r="G199" s="4">
        <v>27.670144262748988</v>
      </c>
      <c r="H199" s="4">
        <v>32.670574379795859</v>
      </c>
      <c r="I199" s="4">
        <v>28.890852620971174</v>
      </c>
      <c r="J199" s="4">
        <v>29.173339414895629</v>
      </c>
      <c r="K199" s="4">
        <v>32.610770892520001</v>
      </c>
      <c r="L199" s="4">
        <v>25.901993973520241</v>
      </c>
      <c r="M199" s="4">
        <v>22.70060464934533</v>
      </c>
      <c r="N199" s="4">
        <v>34.653232149344326</v>
      </c>
      <c r="O199" s="4">
        <v>30.191165125488507</v>
      </c>
      <c r="P199" s="4">
        <v>39.836979342108172</v>
      </c>
      <c r="Q199" s="4">
        <v>25.097710935917668</v>
      </c>
      <c r="R199" s="4">
        <v>28.085354632380334</v>
      </c>
      <c r="S199" s="4">
        <v>36.209962263417488</v>
      </c>
      <c r="T199" s="4">
        <v>26.420798944106419</v>
      </c>
      <c r="U199" s="4">
        <v>32.151282127277668</v>
      </c>
      <c r="V199" s="4">
        <v>21.492723797036177</v>
      </c>
      <c r="W199" s="4">
        <v>30.106437312862901</v>
      </c>
      <c r="X199" s="38">
        <v>32.658348674764355</v>
      </c>
      <c r="Y199" s="41">
        <f t="shared" si="5"/>
        <v>71.863472709130491</v>
      </c>
    </row>
    <row r="200" spans="1:25" x14ac:dyDescent="0.2">
      <c r="A200" s="5">
        <v>32.38358388907011</v>
      </c>
      <c r="B200" s="4">
        <v>29.309400155364635</v>
      </c>
      <c r="C200" s="4">
        <v>29.838628725498655</v>
      </c>
      <c r="D200" s="4">
        <v>28.078400510241941</v>
      </c>
      <c r="E200" s="4">
        <v>33.23038183085189</v>
      </c>
      <c r="F200" s="4">
        <v>28.162249644162404</v>
      </c>
      <c r="G200" s="4">
        <v>25.917602977079611</v>
      </c>
      <c r="H200" s="4">
        <v>36.778579811584876</v>
      </c>
      <c r="I200" s="4">
        <v>30.414712222093872</v>
      </c>
      <c r="J200" s="4">
        <v>30.466236771094309</v>
      </c>
      <c r="K200" s="4">
        <v>32.693798927434649</v>
      </c>
      <c r="L200" s="4">
        <v>24.554867802433034</v>
      </c>
      <c r="M200" s="4">
        <v>31.106691817451118</v>
      </c>
      <c r="N200" s="4">
        <v>32.029882127304802</v>
      </c>
      <c r="O200" s="4">
        <v>29.300570920649474</v>
      </c>
      <c r="P200" s="4">
        <v>30.292043872733537</v>
      </c>
      <c r="Q200" s="4">
        <v>28.372986353527903</v>
      </c>
      <c r="R200" s="4">
        <v>36.836915567870186</v>
      </c>
      <c r="S200" s="4">
        <v>35.105299859656931</v>
      </c>
      <c r="T200" s="4">
        <v>29.263032715914104</v>
      </c>
      <c r="U200" s="4">
        <v>33.540020610933922</v>
      </c>
      <c r="V200" s="4">
        <v>31.651193798186867</v>
      </c>
      <c r="W200" s="4">
        <v>28.395192329312128</v>
      </c>
      <c r="X200" s="38">
        <v>23.193883060945772</v>
      </c>
      <c r="Y200" s="41">
        <f t="shared" si="5"/>
        <v>73.666353840458413</v>
      </c>
    </row>
    <row r="201" spans="1:25" x14ac:dyDescent="0.2">
      <c r="A201" s="5">
        <v>35.244784274523802</v>
      </c>
      <c r="B201" s="4">
        <v>25.673432951313586</v>
      </c>
      <c r="C201" s="4">
        <v>31.826506565921374</v>
      </c>
      <c r="D201" s="4">
        <v>25.989593034560169</v>
      </c>
      <c r="E201" s="4">
        <v>30.707707555932434</v>
      </c>
      <c r="F201" s="4">
        <v>26.176801287913946</v>
      </c>
      <c r="G201" s="4">
        <v>37.764426997590938</v>
      </c>
      <c r="H201" s="4">
        <v>29.833420911500085</v>
      </c>
      <c r="I201" s="4">
        <v>28.557326595204898</v>
      </c>
      <c r="J201" s="4">
        <v>26.774544384175584</v>
      </c>
      <c r="K201" s="4">
        <v>33.427093232388735</v>
      </c>
      <c r="L201" s="4">
        <v>26.15903095653373</v>
      </c>
      <c r="M201" s="4">
        <v>27.328787516835305</v>
      </c>
      <c r="N201" s="4">
        <v>22.599018724123834</v>
      </c>
      <c r="O201" s="4">
        <v>30.908201890771039</v>
      </c>
      <c r="P201" s="4">
        <v>32.374102652757884</v>
      </c>
      <c r="Q201" s="4">
        <v>24.841280944279035</v>
      </c>
      <c r="R201" s="4">
        <v>25.697997092812628</v>
      </c>
      <c r="S201" s="4">
        <v>28.9753931509136</v>
      </c>
      <c r="T201" s="4">
        <v>29.819682148870683</v>
      </c>
      <c r="U201" s="4">
        <v>27.296882732159578</v>
      </c>
      <c r="V201" s="4">
        <v>31.288916883331563</v>
      </c>
      <c r="W201" s="4">
        <v>31.852144522827007</v>
      </c>
      <c r="X201" s="38">
        <v>36.425698608838275</v>
      </c>
      <c r="Y201" s="41">
        <f t="shared" si="5"/>
        <v>73.113732619716458</v>
      </c>
    </row>
    <row r="202" spans="1:25" ht="16" thickBot="1" x14ac:dyDescent="0.25">
      <c r="A202" s="6">
        <v>37.82679204550611</v>
      </c>
      <c r="B202" s="7">
        <v>29.838398848030227</v>
      </c>
      <c r="C202" s="7">
        <v>32.718215228479806</v>
      </c>
      <c r="D202" s="7">
        <v>40.357083091705157</v>
      </c>
      <c r="E202" s="7">
        <v>30.24746327655043</v>
      </c>
      <c r="F202" s="7">
        <v>38.409833064491544</v>
      </c>
      <c r="G202" s="7">
        <v>30.964644843841544</v>
      </c>
      <c r="H202" s="7">
        <v>27.543276131718905</v>
      </c>
      <c r="I202" s="7">
        <v>25.5597592663771</v>
      </c>
      <c r="J202" s="7">
        <v>23.304594585667864</v>
      </c>
      <c r="K202" s="7">
        <v>35.477418303348088</v>
      </c>
      <c r="L202" s="7">
        <v>33.799090470087627</v>
      </c>
      <c r="M202" s="7">
        <v>28.576311049565778</v>
      </c>
      <c r="N202" s="7">
        <v>24.036510692319034</v>
      </c>
      <c r="O202" s="7">
        <v>37.074344728901096</v>
      </c>
      <c r="P202" s="7">
        <v>25.364256677131422</v>
      </c>
      <c r="Q202" s="7">
        <v>31.782675414216467</v>
      </c>
      <c r="R202" s="7">
        <v>28.698816011283199</v>
      </c>
      <c r="S202" s="7">
        <v>32.327423908492406</v>
      </c>
      <c r="T202" s="7">
        <v>20.004682244719611</v>
      </c>
      <c r="U202" s="7">
        <v>29.702797055304416</v>
      </c>
      <c r="V202" s="7">
        <v>29.072417432378852</v>
      </c>
      <c r="W202" s="7">
        <v>30.20425919316029</v>
      </c>
      <c r="X202" s="39">
        <v>26.264312350244921</v>
      </c>
      <c r="Y202" s="42">
        <f t="shared" si="5"/>
        <v>70.852552962106387</v>
      </c>
    </row>
    <row r="203" spans="1:25" ht="16" thickBo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X203" s="76" t="s">
        <v>26</v>
      </c>
      <c r="Y203" s="75">
        <f>ROUNDUP(MAX(Y3:Y202),0)</f>
        <v>80</v>
      </c>
    </row>
    <row r="204" spans="1:25" ht="16" thickBot="1" x14ac:dyDescent="0.25"/>
    <row r="205" spans="1:25" ht="16" thickBot="1" x14ac:dyDescent="0.25">
      <c r="X205" s="77" t="s">
        <v>31</v>
      </c>
      <c r="Y205" s="9">
        <v>2</v>
      </c>
    </row>
  </sheetData>
  <mergeCells count="5">
    <mergeCell ref="A1:Y1"/>
    <mergeCell ref="AA1:AF1"/>
    <mergeCell ref="AH1:AN1"/>
    <mergeCell ref="AL2:AL3"/>
    <mergeCell ref="AD46:AE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796B-4AA2-4B75-957A-C81495BDE986}">
  <dimension ref="A6:Z38"/>
  <sheetViews>
    <sheetView tabSelected="1" workbookViewId="0">
      <selection activeCell="U24" sqref="U24:V24"/>
    </sheetView>
  </sheetViews>
  <sheetFormatPr baseColWidth="10" defaultColWidth="8.83203125" defaultRowHeight="15" x14ac:dyDescent="0.2"/>
  <cols>
    <col min="12" max="12" width="10.33203125" customWidth="1"/>
  </cols>
  <sheetData>
    <row r="6" spans="21:26" ht="16" thickBot="1" x14ac:dyDescent="0.25"/>
    <row r="7" spans="21:26" ht="16" thickBot="1" x14ac:dyDescent="0.25">
      <c r="U7" s="54">
        <f>'1 схема'!$AF$37</f>
        <v>30.358333333333327</v>
      </c>
      <c r="V7" s="55"/>
      <c r="W7" s="47" t="s">
        <v>8</v>
      </c>
      <c r="X7" s="48"/>
      <c r="Y7" s="48"/>
      <c r="Z7" s="53"/>
    </row>
    <row r="23" spans="21:26" ht="16" thickBot="1" x14ac:dyDescent="0.25"/>
    <row r="24" spans="21:26" ht="16" thickBot="1" x14ac:dyDescent="0.25">
      <c r="U24" s="54">
        <f>'2 схема'!$AF$46</f>
        <v>131.02333333333331</v>
      </c>
      <c r="V24" s="55"/>
      <c r="W24" s="47" t="s">
        <v>8</v>
      </c>
      <c r="X24" s="48"/>
      <c r="Y24" s="48"/>
      <c r="Z24" s="53"/>
    </row>
    <row r="37" spans="1:10" ht="16" thickBot="1" x14ac:dyDescent="0.25"/>
    <row r="38" spans="1:10" ht="16" thickBot="1" x14ac:dyDescent="0.25">
      <c r="A38" s="65" t="s">
        <v>9</v>
      </c>
      <c r="B38" s="66"/>
      <c r="C38" s="66"/>
      <c r="D38" s="66"/>
      <c r="E38" s="66"/>
      <c r="F38" s="66"/>
      <c r="G38" s="66"/>
      <c r="H38" s="66"/>
      <c r="I38" s="67"/>
      <c r="J38" s="68">
        <f>U24/U7</f>
        <v>4.3158934943727703</v>
      </c>
    </row>
  </sheetData>
  <mergeCells count="5">
    <mergeCell ref="W24:Z24"/>
    <mergeCell ref="A38:I38"/>
    <mergeCell ref="U7:V7"/>
    <mergeCell ref="U24:V24"/>
    <mergeCell ref="W7:Z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схема</vt:lpstr>
      <vt:lpstr>2 схема</vt:lpstr>
      <vt:lpstr>сравнение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Evyeyiy</dc:creator>
  <cp:lastModifiedBy>Microsoft Office User</cp:lastModifiedBy>
  <dcterms:created xsi:type="dcterms:W3CDTF">2015-06-05T18:17:20Z</dcterms:created>
  <dcterms:modified xsi:type="dcterms:W3CDTF">2023-03-23T14:59:11Z</dcterms:modified>
</cp:coreProperties>
</file>