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revisions/revisionHeaders.xml" ContentType="application/vnd.openxmlformats-officedocument.spreadsheetml.revisionHeaders+xml"/>
  <Override PartName="/xl/revisions/revisionLog5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revisions/revisionLog3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4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8800" windowHeight="11835"/>
  </bookViews>
  <sheets>
    <sheet name="S1 Table" sheetId="1" r:id="rId1"/>
    <sheet name="S2 Table" sheetId="2" r:id="rId2"/>
    <sheet name="S4 Table" sheetId="3" r:id="rId3"/>
  </sheets>
  <calcPr calcId="144525"/>
  <customWorkbookViews>
    <customWorkbookView name="admin - Личное представление" guid="{14082AB4-8A3C-4142-97E2-800BF64F8F6E}" mergeInterval="0" personalView="1" maximized="1" windowWidth="1916" windowHeight="795" activeSheetId="1"/>
    <customWorkbookView name="Марченко Юлия Тиграновна - Личное представление" guid="{B4F23467-4060-4244-887C-ACA8990F75D2}" mergeInterval="0" personalView="1" maximized="1" xWindow="-8" yWindow="-8" windowWidth="1936" windowHeight="1056" activeSheetId="1"/>
    <customWorkbookView name="Sarah Kingston - Personal View" guid="{E4D55B9A-64E2-DC46-BF65-99A9E3553C33}" personalView="1" yWindow="23" windowWidth="1302" windowHeight="636" activeSheetId="1"/>
  </customWorkbookViews>
</workbook>
</file>

<file path=xl/sharedStrings.xml><?xml version="1.0" encoding="utf-8"?>
<sst xmlns="http://schemas.openxmlformats.org/spreadsheetml/2006/main" count="1632" uniqueCount="580">
  <si>
    <r>
      <t xml:space="preserve">S1 Table. Information about samples from contact zones between </t>
    </r>
    <r>
      <rPr>
        <b/>
        <i/>
        <sz val="12"/>
        <rFont val="Calibri"/>
        <family val="2"/>
        <charset val="204"/>
        <scheme val="minor"/>
      </rPr>
      <t xml:space="preserve">M. edulis </t>
    </r>
    <r>
      <rPr>
        <b/>
        <sz val="12"/>
        <rFont val="Calibri"/>
        <family val="2"/>
        <charset val="204"/>
        <scheme val="minor"/>
      </rPr>
      <t xml:space="preserve">and </t>
    </r>
    <r>
      <rPr>
        <b/>
        <i/>
        <sz val="12"/>
        <rFont val="Calibri"/>
        <family val="2"/>
        <charset val="204"/>
        <scheme val="minor"/>
      </rPr>
      <t>M. trossulus</t>
    </r>
  </si>
  <si>
    <t>Number</t>
  </si>
  <si>
    <t>Locality</t>
  </si>
  <si>
    <t>Sample code</t>
  </si>
  <si>
    <t>Coordinates N, E</t>
  </si>
  <si>
    <t>Sea</t>
  </si>
  <si>
    <t>Region</t>
  </si>
  <si>
    <t>Sample set</t>
  </si>
  <si>
    <t>Sampling year</t>
  </si>
  <si>
    <t xml:space="preserve">Local salinity </t>
  </si>
  <si>
    <t>Habitat</t>
  </si>
  <si>
    <t>N</t>
  </si>
  <si>
    <t>Ptros</t>
  </si>
  <si>
    <t>PT</t>
  </si>
  <si>
    <t>Shell length</t>
  </si>
  <si>
    <t>Genetic markers</t>
  </si>
  <si>
    <t>Source of genetic data</t>
  </si>
  <si>
    <t>Source of morphologic data</t>
  </si>
  <si>
    <t xml:space="preserve"> samples used for calibration of probability calculators</t>
  </si>
  <si>
    <t>(5-30 ppt - Brackish, &gt;30 ppt - Saline)</t>
  </si>
  <si>
    <t>Sensitivity</t>
  </si>
  <si>
    <t>Specificity</t>
  </si>
  <si>
    <t>PPV</t>
  </si>
  <si>
    <t>NPV</t>
  </si>
  <si>
    <t xml:space="preserve"> range (mean length), mm</t>
  </si>
  <si>
    <t>Abram Mys</t>
  </si>
  <si>
    <t>Ab.16</t>
  </si>
  <si>
    <t>68.982190, 33.028131</t>
  </si>
  <si>
    <t>Barents Sea</t>
  </si>
  <si>
    <t>Kola Bay</t>
  </si>
  <si>
    <t>BL</t>
  </si>
  <si>
    <t>Brackish</t>
  </si>
  <si>
    <t>tidal</t>
  </si>
  <si>
    <t>11.9 — 50.1  (28.27)</t>
  </si>
  <si>
    <t>4 allozymes</t>
  </si>
  <si>
    <t>this study</t>
  </si>
  <si>
    <t xml:space="preserve">used for calibrating of "genotype by morphotype calculator" </t>
  </si>
  <si>
    <t>Belokamenka</t>
  </si>
  <si>
    <t>Be.16</t>
  </si>
  <si>
    <t>69.078978, 33.180997</t>
  </si>
  <si>
    <t>10.5 — 54.2  (30.86)</t>
  </si>
  <si>
    <t>Fadeev Ruchey</t>
  </si>
  <si>
    <t>FR.14</t>
  </si>
  <si>
    <t>68.904612, 33.055684</t>
  </si>
  <si>
    <t>17.8 — 61  (38.38)</t>
  </si>
  <si>
    <t>Mishukovo</t>
  </si>
  <si>
    <t>Mi.16</t>
  </si>
  <si>
    <t>69.046161, 33.041935</t>
  </si>
  <si>
    <t>8.3 — 53.2  (21.90)</t>
  </si>
  <si>
    <t>Novy Most</t>
  </si>
  <si>
    <t>NM1.08</t>
  </si>
  <si>
    <t>68.904723, 33.026324</t>
  </si>
  <si>
    <t>13.4 — 63.9  (32.45)</t>
  </si>
  <si>
    <t>Griaznaya Guba</t>
  </si>
  <si>
    <t>Sev.17</t>
  </si>
  <si>
    <t>69.063377, 33.264443</t>
  </si>
  <si>
    <t>11.2 — 44.9  (29.21)</t>
  </si>
  <si>
    <t>NM2.08</t>
  </si>
  <si>
    <t>68.906931, 33.027402</t>
  </si>
  <si>
    <t>-</t>
  </si>
  <si>
    <t>18 — 45.5  (34.11)</t>
  </si>
  <si>
    <t>used for calibrating of "Ptros by PT calculator"; used for calibrating of "lazy Ptros by PT calculator"</t>
  </si>
  <si>
    <t>Be.05</t>
  </si>
  <si>
    <t xml:space="preserve">69.078978, 33.180997 </t>
  </si>
  <si>
    <t>10.2 — 74.7  (29.94)</t>
  </si>
  <si>
    <t>Zeleniy Mys</t>
  </si>
  <si>
    <t>ZM.16</t>
  </si>
  <si>
    <t>68.995637, 33.052134</t>
  </si>
  <si>
    <t>12 — 25.3  (17.08)</t>
  </si>
  <si>
    <t>used for calibrating of "Ptros by PT calculator"</t>
  </si>
  <si>
    <t>Kuvshinskaya Salma</t>
  </si>
  <si>
    <t>Ku.12</t>
  </si>
  <si>
    <t>69.303850, 33.415571</t>
  </si>
  <si>
    <t>BH</t>
  </si>
  <si>
    <t xml:space="preserve">Saline </t>
  </si>
  <si>
    <t>pier</t>
  </si>
  <si>
    <t>10.8 — 36.6  (22.82)</t>
  </si>
  <si>
    <t>Bolshaya Volokovaya Guba</t>
  </si>
  <si>
    <t>Vo.05</t>
  </si>
  <si>
    <t>69.264898, 33.610993</t>
  </si>
  <si>
    <t>Saline</t>
  </si>
  <si>
    <t>14.5 — 57.2  (34.19)</t>
  </si>
  <si>
    <t>Mouth of  Tyuva Guba</t>
  </si>
  <si>
    <t>usSL.05</t>
  </si>
  <si>
    <t xml:space="preserve">69.11611, 33.35042 </t>
  </si>
  <si>
    <t>10.9 — 65.7  (36.08)</t>
  </si>
  <si>
    <t>usSL.12</t>
  </si>
  <si>
    <t>69.11611, 33.35042</t>
  </si>
  <si>
    <t>10.1 — 37.3  (19.17)</t>
  </si>
  <si>
    <t>3 allozymes</t>
  </si>
  <si>
    <t>usSS.12</t>
  </si>
  <si>
    <t>69.11611, 33.35042?</t>
  </si>
  <si>
    <t>subtidal</t>
  </si>
  <si>
    <t>10.3 — 92.3  (35.50)</t>
  </si>
  <si>
    <t>Central part of Tyva Guba</t>
  </si>
  <si>
    <t>serNL.12</t>
  </si>
  <si>
    <t>69.11723, 33.36145</t>
  </si>
  <si>
    <t>8.2 — 48.5  (21.67)</t>
  </si>
  <si>
    <t>serNS.12</t>
  </si>
  <si>
    <t>69.11723, 33.36145?</t>
  </si>
  <si>
    <t>7.1 — 58.1  (31.61)</t>
  </si>
  <si>
    <t>Top of Tyva Guba</t>
  </si>
  <si>
    <t>bankSL.12</t>
  </si>
  <si>
    <t>69.11096, 33.37666</t>
  </si>
  <si>
    <t>9.2 — 56.1  (31.29)</t>
  </si>
  <si>
    <t>Vtoroy Kovsh of Ivanovskaya Guba</t>
  </si>
  <si>
    <t>Iv2.08</t>
  </si>
  <si>
    <t>68.274332, 38.708501</t>
  </si>
  <si>
    <t>Eastern Murman</t>
  </si>
  <si>
    <t>9 — 28.7  (16.44)</t>
  </si>
  <si>
    <t>Iv3.08</t>
  </si>
  <si>
    <t>68.245452, 38.762673</t>
  </si>
  <si>
    <t>10.3 — 68.2  (30.39)</t>
  </si>
  <si>
    <t>Yokanga River</t>
  </si>
  <si>
    <t>Yok.12</t>
  </si>
  <si>
    <t>68.015010, 39.676212</t>
  </si>
  <si>
    <t>19.4 — 52.6  (32.07)</t>
  </si>
  <si>
    <t>Bukhtovka</t>
  </si>
  <si>
    <t>Bu.12</t>
  </si>
  <si>
    <t>67.983576, 40.022112</t>
  </si>
  <si>
    <t>7.9 — 37.6  (22.80)</t>
  </si>
  <si>
    <t>Mouth of Ivanovskaya Guba</t>
  </si>
  <si>
    <t>Iv0.05</t>
  </si>
  <si>
    <t>68.346753, 38.498009</t>
  </si>
  <si>
    <t>mooring buoy</t>
  </si>
  <si>
    <t>13.2 — 52.3  (28.11)</t>
  </si>
  <si>
    <t>used for calibrating of "lazy Ptros by PT calculator"</t>
  </si>
  <si>
    <t>Iv0.08</t>
  </si>
  <si>
    <t>68.350366, 38.464863</t>
  </si>
  <si>
    <t>6.5 — 38  (18.99)</t>
  </si>
  <si>
    <t>Yarnishnaya Guba</t>
  </si>
  <si>
    <t>YaB.13</t>
  </si>
  <si>
    <t>69.086296, 36.052752</t>
  </si>
  <si>
    <t xml:space="preserve"> intertidal and shallow sublittoral zones</t>
  </si>
  <si>
    <t>11.1 — 73.7  (28.59)</t>
  </si>
  <si>
    <t>YaL.13</t>
  </si>
  <si>
    <t>69.087090, 36.054785</t>
  </si>
  <si>
    <t>12.1 — 58.3  (22.64)</t>
  </si>
  <si>
    <t>Yarnishny Ruchey</t>
  </si>
  <si>
    <t>YaR.02</t>
  </si>
  <si>
    <t>69.085598, 36.051686</t>
  </si>
  <si>
    <t>15.4 — 27.6  (22.76)</t>
  </si>
  <si>
    <t>Vainola, Strelkov 2011</t>
  </si>
  <si>
    <t>Kandalaksha,  channel</t>
  </si>
  <si>
    <t>Kan</t>
  </si>
  <si>
    <t>67.15688, 32.37088</t>
  </si>
  <si>
    <t>White Sea</t>
  </si>
  <si>
    <t>Gulf of Kandalaksha</t>
  </si>
  <si>
    <t>WS</t>
  </si>
  <si>
    <t>9.6 — 47.2  (21.63)</t>
  </si>
  <si>
    <t>Katolikova et al. 2016</t>
  </si>
  <si>
    <t>Kandalaksha, Mouth of Niva river</t>
  </si>
  <si>
    <t>67.12882, 32.42505</t>
  </si>
  <si>
    <t>10.1 — 39.5  (25.06)</t>
  </si>
  <si>
    <t>Kandalaksha, Olenij Island</t>
  </si>
  <si>
    <t>Ol</t>
  </si>
  <si>
    <t>67.09485, 32.34515</t>
  </si>
  <si>
    <t>8.1 — 45.9  (24.42)</t>
  </si>
  <si>
    <t xml:space="preserve">Kandalaksha, Salnaya Luda Island </t>
  </si>
  <si>
    <t>Sal</t>
  </si>
  <si>
    <t>67.12602, 32.36038</t>
  </si>
  <si>
    <t>10.8 — 46.9  (22.43)</t>
  </si>
  <si>
    <t>Outlet of the Kolvitca Bay</t>
  </si>
  <si>
    <t>Kol</t>
  </si>
  <si>
    <t>66.99567, 32.82042</t>
  </si>
  <si>
    <t>12.4 — 39  (22.65)</t>
  </si>
  <si>
    <t>Padan Inlet</t>
  </si>
  <si>
    <t>Pad</t>
  </si>
  <si>
    <t>66.701026, 34.238944</t>
  </si>
  <si>
    <t>13.9 — 40.8  (30.49)</t>
  </si>
  <si>
    <t>Porya Inlet</t>
  </si>
  <si>
    <t>Por</t>
  </si>
  <si>
    <t>66.756506, 33.781242</t>
  </si>
  <si>
    <t>12.2 — 50  (29.11)</t>
  </si>
  <si>
    <t>Luvenga Archipelago</t>
  </si>
  <si>
    <t>67.09889, 32.70194</t>
  </si>
  <si>
    <t>12.2 — 34.7  (21.35)</t>
  </si>
  <si>
    <t>Lu2</t>
  </si>
  <si>
    <t>67.113167, 32.642783</t>
  </si>
  <si>
    <t>14.6 — 34.9  (23.93)</t>
  </si>
  <si>
    <t>Umba, Bolshaya Pir Inlet</t>
  </si>
  <si>
    <t>Bp1</t>
  </si>
  <si>
    <t>66.677388, 34.372514</t>
  </si>
  <si>
    <t>23.8 — 45.2  (36.89)</t>
  </si>
  <si>
    <t>Bp2</t>
  </si>
  <si>
    <t>66.696303, 34.352270</t>
  </si>
  <si>
    <t>19.2 — 51.7  (34.47)</t>
  </si>
  <si>
    <t>Bp3</t>
  </si>
  <si>
    <t>66.655254, 34.339720</t>
  </si>
  <si>
    <t>14.8 — 41.8  (29.31)</t>
  </si>
  <si>
    <t>Umba, Malaya Pir Inlet</t>
  </si>
  <si>
    <t>Mp1</t>
  </si>
  <si>
    <t>66.66417, 34.32611</t>
  </si>
  <si>
    <t>20.8 — 38.2  (30.42)</t>
  </si>
  <si>
    <t>Mp2</t>
  </si>
  <si>
    <t>66.68556, 34.33583</t>
  </si>
  <si>
    <t>19.7 — 40.6  (30.03)</t>
  </si>
  <si>
    <t>Mp3</t>
  </si>
  <si>
    <t>66.683231, 34.333758</t>
  </si>
  <si>
    <t>12.2 — 32.2  (21.19)</t>
  </si>
  <si>
    <t>Umba, Malaya Pir Inlet, Umba harbor</t>
  </si>
  <si>
    <t>Um</t>
  </si>
  <si>
    <t>66.668867, 34.328305</t>
  </si>
  <si>
    <t>10.4 — 53.3  (33.87)</t>
  </si>
  <si>
    <t>Umba river</t>
  </si>
  <si>
    <t>Umb</t>
  </si>
  <si>
    <t>66.664503, 34.298491</t>
  </si>
  <si>
    <t>27.1 — 50.3  (36.95)</t>
  </si>
  <si>
    <t>Voronjya Inlet</t>
  </si>
  <si>
    <t>Vor1</t>
  </si>
  <si>
    <t>67.934533, 32.50695</t>
  </si>
  <si>
    <t>12.2 — 35.7  (24.36)</t>
  </si>
  <si>
    <t>Vor2</t>
  </si>
  <si>
    <t xml:space="preserve">67.941, 32.434267 </t>
  </si>
  <si>
    <t>11 — 36.8  (24.34)</t>
  </si>
  <si>
    <t>Vor3</t>
  </si>
  <si>
    <t>67.927883, 32.491083</t>
  </si>
  <si>
    <t>12.8 — 36.4  (24.70)</t>
  </si>
  <si>
    <t>Vor4</t>
  </si>
  <si>
    <t xml:space="preserve">67.934533, 32.50695 </t>
  </si>
  <si>
    <t>8.3 — 42.8  (25.81)</t>
  </si>
  <si>
    <t>Kovda Inlet</t>
  </si>
  <si>
    <t>Kov</t>
  </si>
  <si>
    <t>66.865, 33.08944</t>
  </si>
  <si>
    <t>10.2 — 57.6  (29.37)</t>
  </si>
  <si>
    <t>Ryazhkov Island</t>
  </si>
  <si>
    <t>Rya</t>
  </si>
  <si>
    <t>67.00815, 32.57235</t>
  </si>
  <si>
    <t>11.5 — 47.3  (27.04)</t>
  </si>
  <si>
    <t>Chupa Inlet, Chupa harbor</t>
  </si>
  <si>
    <t>Ch</t>
  </si>
  <si>
    <t>66.270398, 33.068441</t>
  </si>
  <si>
    <t>8.5 — 41.5  (22.18)</t>
  </si>
  <si>
    <t>Vinalhaven</t>
  </si>
  <si>
    <t>VH</t>
  </si>
  <si>
    <t>44.040389, -68.853389</t>
  </si>
  <si>
    <t>NW Atlantic</t>
  </si>
  <si>
    <t>Gulf of Maine</t>
  </si>
  <si>
    <t>GOM</t>
  </si>
  <si>
    <t>48.4 — 67.8  (57.96)</t>
  </si>
  <si>
    <t>109 260 SNP</t>
  </si>
  <si>
    <t>Kingston et al. 2018</t>
  </si>
  <si>
    <t>Phippsburg The Basin</t>
  </si>
  <si>
    <t>PH</t>
  </si>
  <si>
    <t>43.798389, -69.852044</t>
  </si>
  <si>
    <t>32.9 — 55.9  (44.84)</t>
  </si>
  <si>
    <t>Bailey Island</t>
  </si>
  <si>
    <t>BI</t>
  </si>
  <si>
    <t>43.723778, -69.993333</t>
  </si>
  <si>
    <t>33.5 — 48.4  (38.69)</t>
  </si>
  <si>
    <t>Mount Desert Rock East</t>
  </si>
  <si>
    <t>MDRE</t>
  </si>
  <si>
    <t xml:space="preserve">43.968621, -68.128314 </t>
  </si>
  <si>
    <t>27.5 — 44.8  (35.59)</t>
  </si>
  <si>
    <t>Mount Desert Rock West</t>
  </si>
  <si>
    <t>MDRW</t>
  </si>
  <si>
    <t>16 — 42.9  (25.80)</t>
  </si>
  <si>
    <t>Cobscook Bay Comstock Point</t>
  </si>
  <si>
    <t>CBCP</t>
  </si>
  <si>
    <t>44.887528, -67.01975</t>
  </si>
  <si>
    <t>40.9 — 56.7  (48.25)</t>
  </si>
  <si>
    <t>Cobscook Bay Smalls Cove</t>
  </si>
  <si>
    <t>CBSC</t>
  </si>
  <si>
    <t>44.885962,  -67.022185</t>
  </si>
  <si>
    <t>45.9 — 62.6  (56.46)</t>
  </si>
  <si>
    <t>Cobscook Bay Eastport</t>
  </si>
  <si>
    <t>CBE</t>
  </si>
  <si>
    <t>44.893883, -67.001248</t>
  </si>
  <si>
    <t>35.5 — 63  (48.73)</t>
  </si>
  <si>
    <t>Cobscook Bay South Lubec</t>
  </si>
  <si>
    <t>CBSL</t>
  </si>
  <si>
    <t>44.858151, -66.981904</t>
  </si>
  <si>
    <t>36.8 — 66.9  (52.37)</t>
  </si>
  <si>
    <t>this study; Martino et al. 2019</t>
  </si>
  <si>
    <t>Jonesport Central</t>
  </si>
  <si>
    <t>JPC</t>
  </si>
  <si>
    <t>44.528468, -67.619748</t>
  </si>
  <si>
    <t>38.3 — 62.7  (52.85)</t>
  </si>
  <si>
    <t>Mount Desert Island College of the Atlantic</t>
  </si>
  <si>
    <t>MDIACOA</t>
  </si>
  <si>
    <t>44.395905, -68.22036</t>
  </si>
  <si>
    <t>43.5 — 80.9  (69.29)</t>
  </si>
  <si>
    <t>Kent Island Mooring</t>
  </si>
  <si>
    <t>KIM</t>
  </si>
  <si>
    <t>44.588711, -66.761891</t>
  </si>
  <si>
    <t>43.1 — 87.8  (71.89)</t>
  </si>
  <si>
    <t>Vikhög, Sweden</t>
  </si>
  <si>
    <t>Vhg88</t>
  </si>
  <si>
    <t>55.4342, 12.5533</t>
  </si>
  <si>
    <t>Baltic Sea</t>
  </si>
  <si>
    <t>Oresund Strait</t>
  </si>
  <si>
    <t>BALT</t>
  </si>
  <si>
    <t>1988</t>
  </si>
  <si>
    <t>11.4 — 38.7  (21.57)</t>
  </si>
  <si>
    <t>Vhg05</t>
  </si>
  <si>
    <t>2005</t>
  </si>
  <si>
    <t>5 — 26.6  (16.06)</t>
  </si>
  <si>
    <t>Strelkov et al. 2017</t>
  </si>
  <si>
    <t>Kastrup, Denmark</t>
  </si>
  <si>
    <t>Kast87</t>
  </si>
  <si>
    <t>55.3823, 12.3918</t>
  </si>
  <si>
    <t>1987</t>
  </si>
  <si>
    <t>10.9 — 42.4  (21.44)</t>
  </si>
  <si>
    <t>Kast05</t>
  </si>
  <si>
    <t>7 — 48  (30.01)</t>
  </si>
  <si>
    <t>Limhamn, Sweden</t>
  </si>
  <si>
    <t>Limh88</t>
  </si>
  <si>
    <t>55.3524, 12.5517</t>
  </si>
  <si>
    <t>14.3 — 37.9  (22.51)</t>
  </si>
  <si>
    <t>Limh08</t>
  </si>
  <si>
    <t>2008</t>
  </si>
  <si>
    <t>4.1 — 45  (19.96)</t>
  </si>
  <si>
    <t>Ystad, Sweden</t>
  </si>
  <si>
    <t>Yst</t>
  </si>
  <si>
    <t>55.2546, 13.4922</t>
  </si>
  <si>
    <t>Baltic Proper</t>
  </si>
  <si>
    <t>8.9 — 32.7  (22.90)</t>
  </si>
  <si>
    <t>Solvesborg, Sweden</t>
  </si>
  <si>
    <t>Solv</t>
  </si>
  <si>
    <t>56.0133, 14.3345</t>
  </si>
  <si>
    <t>14.7 — 29.1  (20.52)</t>
  </si>
  <si>
    <t>Espeland, Marine Biology Station</t>
  </si>
  <si>
    <t>Esp01</t>
  </si>
  <si>
    <t>60.1610, 5.1320</t>
  </si>
  <si>
    <t>North Sea</t>
  </si>
  <si>
    <t>Western Norway</t>
  </si>
  <si>
    <t>NORW</t>
  </si>
  <si>
    <t>23.4 — 46  (34.07)</t>
  </si>
  <si>
    <t>used for calibrating of "Ptros by PT calculator"; used for calibrating of "genotype by morphotype calculator" ; used for calibrating of "lazy Ptros by PT calculator"</t>
  </si>
  <si>
    <t>Esp05</t>
  </si>
  <si>
    <t>10.5 — 38.8  (21.94)</t>
  </si>
  <si>
    <t>Bergen, city harbor</t>
  </si>
  <si>
    <t>Berg04</t>
  </si>
  <si>
    <t>60.2249, 5.2008</t>
  </si>
  <si>
    <t>26.4 — 51.1  (41.22)</t>
  </si>
  <si>
    <t>Berg05</t>
  </si>
  <si>
    <t>5.5 — 64.3  (24.17)</t>
  </si>
  <si>
    <t>Berg16</t>
  </si>
  <si>
    <t>14.7 — 42.1  (32.21)</t>
  </si>
  <si>
    <t>Plantation</t>
  </si>
  <si>
    <t>PL</t>
  </si>
  <si>
    <t>56.45564, -5.3083</t>
  </si>
  <si>
    <t>off the West Coast of Scotland</t>
  </si>
  <si>
    <t>Loch Etive</t>
  </si>
  <si>
    <t>SCOT</t>
  </si>
  <si>
    <t>2011</t>
  </si>
  <si>
    <t>14.4 — 32  (22.45)</t>
  </si>
  <si>
    <t xml:space="preserve">used for calibrating of "Ptros by PT calculator"; used for calibrating of "genotype by morphotype calculator" </t>
  </si>
  <si>
    <t>LE</t>
  </si>
  <si>
    <t>56.45381, -5.31182</t>
  </si>
  <si>
    <t>27.3 — 61.1  (48.27)</t>
  </si>
  <si>
    <t>References</t>
  </si>
  <si>
    <t>Väinölä, R. and Strelkov, P., 2011. Mytilus trossulus in northern Europe. Marine biology, 158(4), pp.817-833.</t>
  </si>
  <si>
    <t>Katolikova, M., Khaitov, V., Väinölä, R., Gantsevich, M. and Strelkov, P., 2016. Genetic, ecological and morphological distinctness of the blue mussels Mytilus trossulus Gould and M. edulis L. in the White Sea. PLoS One, 11(4).</t>
  </si>
  <si>
    <t>Kingston, S.E., Martino, P., Melendy, M., Reed, F.A. and Carlon, D.B., 2018. Linking genotype to phenotype in a changing ocean: inferring the genomic architecture of a blue mussel stress response with genome‐wide association. Journal of evolutionary biology, 31(3), pp.346-361.</t>
  </si>
  <si>
    <t>Martino, P.A., Carlon, D.B. and Kingston, S.E., 2019. Blue Mussel (Genus Mytilus) Transcriptome Response to Simulated Climate Change in the Gulf of Maine. Journal of Shellfish Research, 38(3), pp.587-602.</t>
  </si>
  <si>
    <r>
      <rPr>
        <b/>
        <sz val="11"/>
        <rFont val="Calibri"/>
        <family val="2"/>
        <charset val="204"/>
        <scheme val="minor"/>
      </rPr>
      <t>S2 Table. Information about samples from putatively pure populations of</t>
    </r>
    <r>
      <rPr>
        <b/>
        <i/>
        <sz val="11"/>
        <rFont val="Calibri"/>
        <family val="2"/>
        <charset val="204"/>
        <scheme val="minor"/>
      </rPr>
      <t xml:space="preserve"> M. edulis</t>
    </r>
    <r>
      <rPr>
        <b/>
        <sz val="11"/>
        <rFont val="Calibri"/>
        <family val="2"/>
        <charset val="204"/>
        <scheme val="minor"/>
      </rPr>
      <t xml:space="preserve"> and </t>
    </r>
    <r>
      <rPr>
        <b/>
        <i/>
        <sz val="11"/>
        <rFont val="Calibri"/>
        <family val="2"/>
        <charset val="204"/>
        <scheme val="minor"/>
      </rPr>
      <t>M. trossulus</t>
    </r>
    <r>
      <rPr>
        <b/>
        <sz val="11"/>
        <rFont val="Calibri"/>
        <family val="2"/>
        <charset val="204"/>
        <scheme val="minor"/>
      </rPr>
      <t xml:space="preserve"> out of the contact zones  </t>
    </r>
  </si>
  <si>
    <t>№</t>
  </si>
  <si>
    <t>Species</t>
  </si>
  <si>
    <t>Macroregion</t>
  </si>
  <si>
    <t>Sea, country</t>
  </si>
  <si>
    <t xml:space="preserve">Sample code </t>
  </si>
  <si>
    <t>LUOMUS</t>
  </si>
  <si>
    <t>Salinity in sampling localities</t>
  </si>
  <si>
    <t>Collector or Reference</t>
  </si>
  <si>
    <t xml:space="preserve">Reference on species affinity of a sample </t>
  </si>
  <si>
    <t>Reference on local salinity conditions</t>
  </si>
  <si>
    <t xml:space="preserve"> Ref.N</t>
  </si>
  <si>
    <t>or regional Mytilus populations</t>
  </si>
  <si>
    <t>M. edulis</t>
  </si>
  <si>
    <t>Europe</t>
  </si>
  <si>
    <t>North Sea, Danmark</t>
  </si>
  <si>
    <t>Rønbjerg, Limfjorden</t>
  </si>
  <si>
    <t>LF</t>
  </si>
  <si>
    <t xml:space="preserve"> 56.89, 9.17</t>
  </si>
  <si>
    <t>braсkish</t>
  </si>
  <si>
    <t>Julia Lajus</t>
  </si>
  <si>
    <t>Simon et al. 2020</t>
  </si>
  <si>
    <t>Riisgård, H.U., Andersen, P. and Hoffmann, E., 2012. From fish to jellyfish in the eutrophicated Limfjorden (Denmark). Estuaries and Coasts, 35(3), pp.701-713.</t>
  </si>
  <si>
    <t>North Sea, the Netherlands</t>
  </si>
  <si>
    <t>Yerseke, Oosterschelde</t>
  </si>
  <si>
    <t>Ye</t>
  </si>
  <si>
    <t>51.50, 4.05</t>
  </si>
  <si>
    <t>Roelof Bogaards, Petr Strelkov</t>
  </si>
  <si>
    <t>Nienhuis, P.H. and Smaal, A.C. eds., 2012. The Oosterschelde Estuary (The Netherlands): a case-study of a changing ecosystem (Vol. 97). Springer Science &amp; Business Media.</t>
  </si>
  <si>
    <t>North Sea, Sweden</t>
  </si>
  <si>
    <t>Tjärnö, Skagerrak</t>
  </si>
  <si>
    <t>Tj</t>
  </si>
  <si>
    <t>58.87, 11.17</t>
  </si>
  <si>
    <t>Andrey Granovitch</t>
  </si>
  <si>
    <t>https://mi.gu.se/english/tjarno-marine-laboratory/study-and-work/sea-water-systems</t>
  </si>
  <si>
    <t>North Sea, Germany</t>
  </si>
  <si>
    <t>Helgoland</t>
  </si>
  <si>
    <t>Hg</t>
  </si>
  <si>
    <t>54.18, 7.88</t>
  </si>
  <si>
    <t>saline</t>
  </si>
  <si>
    <t>https://www.st.nmfs.noaa.gov/copepod/time-series/de-30201/</t>
  </si>
  <si>
    <t>Waskepelle</t>
  </si>
  <si>
    <t>Wa</t>
  </si>
  <si>
    <t>51.53, 3.43</t>
  </si>
  <si>
    <t>North Sea, Norway</t>
  </si>
  <si>
    <t>Oslo, Drobak</t>
  </si>
  <si>
    <t>Dr</t>
  </si>
  <si>
    <t>59.663260, 10.625596</t>
  </si>
  <si>
    <t>Marina Katolikova</t>
  </si>
  <si>
    <t>confirmed by allozymes as in Katolikova et al. 2016 (our unpublished data)</t>
  </si>
  <si>
    <t>Staalstrøm, A. and Ghaffari, P., 2015. Current conditions in the Oslofjord. Focus on current strength along the bottom.</t>
  </si>
  <si>
    <t>Barents Sea, Norway</t>
  </si>
  <si>
    <t>North Cape</t>
  </si>
  <si>
    <t>NC</t>
  </si>
  <si>
    <t>70.98135, 25.95606</t>
  </si>
  <si>
    <t>Eugeny Genelt-Yanovsky, Gita Paskerova</t>
  </si>
  <si>
    <t>Nordgard, O., Normann, U., Pettersen, F. and Skarberg, N.E., 1982. Havmiljodata fra nordnorske fjorder 1981. Tromura, Naturvitensk., 38, Tromss Mus., 168 pp.</t>
  </si>
  <si>
    <t>Tanafjord</t>
  </si>
  <si>
    <t>TF</t>
  </si>
  <si>
    <t>70.424966, 28.042857</t>
  </si>
  <si>
    <t>Elena Golikova</t>
  </si>
  <si>
    <t>Wenne et al. 2020</t>
  </si>
  <si>
    <t>Corner, G.D., Steinsund, P.I. and Aspeli, R., 1996. Distribution of recent benthic foraminifera in a subarctic fjord-delta: Tana, Norway. Marine Geology, 134(1-2), pp.113-125.</t>
  </si>
  <si>
    <t>Atlantic, USA, MA</t>
  </si>
  <si>
    <t>West Falmouth, Cape Cod</t>
  </si>
  <si>
    <t>CC</t>
  </si>
  <si>
    <t>41.622007, -70.640772</t>
  </si>
  <si>
    <t>McDonald et al. 1991; Wenne et al. 2020</t>
  </si>
  <si>
    <t>Oestreich, W.K., Ganju, N.K., Pohlman, J.W. and Suttles, S.E., 2016. Colored dissolved organic matter in shallow estuaries: relationships between carbon sources and light attenuation. Biogeosciences, 13(2).</t>
  </si>
  <si>
    <t xml:space="preserve"> Atlantic, USA, CT</t>
  </si>
  <si>
    <t>Fairfield Beach, Long Island Sound</t>
  </si>
  <si>
    <t>LI</t>
  </si>
  <si>
    <t>KV 290</t>
  </si>
  <si>
    <t>41.126600, -73.241200</t>
  </si>
  <si>
    <t>brackish</t>
  </si>
  <si>
    <t>Risto Vainola</t>
  </si>
  <si>
    <t>Gay, P.S., O'Donnell, J. and Edwards, C.A., 2004. Exchange between Long Island Sound and adjacent waters. Journal of Geophysical Research: Oceans, 109(C6).</t>
  </si>
  <si>
    <t xml:space="preserve"> Atlantic, Canada, Quebeck</t>
  </si>
  <si>
    <t>Baie-Sainte-Catherine, St. Lawrence River</t>
  </si>
  <si>
    <t>SL</t>
  </si>
  <si>
    <t>KV 289</t>
  </si>
  <si>
    <t>48.116, -69.721</t>
  </si>
  <si>
    <t>? saline</t>
  </si>
  <si>
    <t>confirmed by allozymes as in Katolikova et al. 2016; few hybrids with M. trossulus excluded (our unpublished data)</t>
  </si>
  <si>
    <t>De Vernal, A., St-Onge, G. and Gilbert, D., 2011. Oceanography and Quaternary geology of the St. Lawrence Estuary and the Saguenay Fjord. In IOP Conference Series: Earth and Environmental Science (Vol. 14, No. 1, p. 012004). IOP Publishing.</t>
  </si>
  <si>
    <t>Greenland</t>
  </si>
  <si>
    <t>Hvalsey Church, Davis Strait</t>
  </si>
  <si>
    <t>Gr</t>
  </si>
  <si>
    <t>60.828110, -45.781938</t>
  </si>
  <si>
    <t>Wenne et al. 2020; for subsample N=10 confirmed by allozymes as in Vainola, Strelkov 2011 (our unpublished data)</t>
  </si>
  <si>
    <t>Ribergaard, M.H., 2007. Oceanographic investigations off west greenland. Danish Metrological Institute Centre for Ocean and Ice (DMI), Copenhagen. (but see https://dce2.au.dk/Pub/arcticenvironment/reports/ArcticReport54.pdf)</t>
  </si>
  <si>
    <t>SW Barents Sea, Russia</t>
  </si>
  <si>
    <t>Kolguev Island</t>
  </si>
  <si>
    <t>Klg</t>
  </si>
  <si>
    <t>68.46, 49.15</t>
  </si>
  <si>
    <t>0.53</t>
  </si>
  <si>
    <t>lajus et al. 2015</t>
  </si>
  <si>
    <t>Chesha Bay</t>
  </si>
  <si>
    <t>Chs</t>
  </si>
  <si>
    <t>67.48, 46.28</t>
  </si>
  <si>
    <t>0.35</t>
  </si>
  <si>
    <t>White Sea, Russia</t>
  </si>
  <si>
    <t>Voronka Strait</t>
  </si>
  <si>
    <t>Vor</t>
  </si>
  <si>
    <t>67.54, 41.23</t>
  </si>
  <si>
    <t>0.65</t>
  </si>
  <si>
    <t>Storozhevoy Island</t>
  </si>
  <si>
    <t>Str</t>
  </si>
  <si>
    <t>69.41, 60.38</t>
  </si>
  <si>
    <t>Yugorskiy Shar Strait</t>
  </si>
  <si>
    <t>Ysh</t>
  </si>
  <si>
    <t>69.45, 60.33</t>
  </si>
  <si>
    <t>brakish</t>
  </si>
  <si>
    <t>Sin’kin Nos Cape</t>
  </si>
  <si>
    <t>Sin</t>
  </si>
  <si>
    <t>68.40, 59.51</t>
  </si>
  <si>
    <t>off coast of Dolgy Island</t>
  </si>
  <si>
    <t>Pe</t>
  </si>
  <si>
    <t>69.14, 58.56</t>
  </si>
  <si>
    <t>Igor Stogov</t>
  </si>
  <si>
    <t>Matishov, G., Zuyev, A.N., Golubev, V.A., Adrov, N., Timofeev, S.F., Karamusko, O., Pavlova, L., Fadyakin, O., Buzan, A., Braunstein, A. and Moiseev, D., 2004. Climatic Atlas of the Arctic Seas 2004: Part I. Database of the Barents, Kara, Laptev, and White Seas-Oceanography and Marine Biology.</t>
  </si>
  <si>
    <t>M. trossulus</t>
  </si>
  <si>
    <t>NW Pacific</t>
  </si>
  <si>
    <t>Okhotsk Sea, Russia</t>
  </si>
  <si>
    <t>Magadan city</t>
  </si>
  <si>
    <t>Ma</t>
  </si>
  <si>
    <t>59.543077, 150.783410</t>
  </si>
  <si>
    <t>Risto Vainola, Petr Strelkov</t>
  </si>
  <si>
    <t>McDonald et al. 1991</t>
  </si>
  <si>
    <t>http://www.esimo.ru/atlas/Oxot/2_watersalinity_station_94052_2.html</t>
  </si>
  <si>
    <t>Kamchatka, Russia</t>
  </si>
  <si>
    <t>Kazak Cape, Avachinskaya Guba</t>
  </si>
  <si>
    <t>Ka</t>
  </si>
  <si>
    <t>52.970057, 158.452039 </t>
  </si>
  <si>
    <t>? brackish</t>
  </si>
  <si>
    <t>Japan Sea, Russia</t>
  </si>
  <si>
    <t>Gaydamak, Vostok Bay</t>
  </si>
  <si>
    <t>Vl</t>
  </si>
  <si>
    <t>42.867833, 132.690889</t>
  </si>
  <si>
    <t>Nelly Odintsova</t>
  </si>
  <si>
    <t>http://www.esimo.ru/atlas/Jap/2_watersalinity_station_95024_1.html</t>
  </si>
  <si>
    <t>NE Pacific</t>
  </si>
  <si>
    <t>Pacific, USA, WA</t>
  </si>
  <si>
    <t xml:space="preserve"> Driftwood Key, Hansville,Puget Sound</t>
  </si>
  <si>
    <t>PC</t>
  </si>
  <si>
    <t>KV 295</t>
  </si>
  <si>
    <t>48.1319, -122.4130</t>
  </si>
  <si>
    <t>Megia, T.G., 1956. The temperature and salinity characteristics of Puget Sound and Strait of Juan de Fuca based on the MV CATALYST observations of 1932 to 1942 (Doctoral dissertation, University of Washington).</t>
  </si>
  <si>
    <t>Atlantic, Canada, New Brunswick</t>
  </si>
  <si>
    <t>St. Andrews Biological Station, Passamaquoddy Bay</t>
  </si>
  <si>
    <t>SA</t>
  </si>
  <si>
    <t>KV 288</t>
  </si>
  <si>
    <t>45.0607, -67.0306</t>
  </si>
  <si>
    <t>Ketchum, B.H. and Keen, D.J., 1953. The exchanges of fresh and salt waters in the Bay of Fundy and in Passamaquoddy Bay. Journal of the Fisheries Board of Canada, 10(3), pp.97-124.</t>
  </si>
  <si>
    <t>West Atlantic, Canada, New Brunswick</t>
  </si>
  <si>
    <t>St. Andrews, Passamaquoddy Bay</t>
  </si>
  <si>
    <t>PB</t>
  </si>
  <si>
    <t>KV 287</t>
  </si>
  <si>
    <t>45.066, -67.039</t>
  </si>
  <si>
    <t>confirmed by allozymes as in Varvio et al. 1988 (our unpublished data)</t>
  </si>
  <si>
    <t>Baltic, Finland</t>
  </si>
  <si>
    <t xml:space="preserve"> Seili, Archipelago Sea</t>
  </si>
  <si>
    <t>Tu</t>
  </si>
  <si>
    <t>60.241, 21.980</t>
  </si>
  <si>
    <t>Alexander Antsulevitch</t>
  </si>
  <si>
    <t>Feistel, R., Weinreben, S., Wolf, H., Seitz, S., Spitzer, P., Adel, B., Nausch, G., Schneider, B. and Wright, D.G., 2010. Density and Absolute Salinity of the Baltic Sea 2006--2009. Ocean Science, 6(1).</t>
  </si>
  <si>
    <t>Tvärminne, Hanko</t>
  </si>
  <si>
    <t>Tw</t>
  </si>
  <si>
    <t>KV 249</t>
  </si>
  <si>
    <t>59.845, 23.276</t>
  </si>
  <si>
    <t>Lajus, D., Katolikova, M., Strelkov, P. and Hummel, H., 2015. Fluctuating and directional asymmetry of the blue mussel (Mytilus edulis): improving methods of morphological analysis to explore species performance at the northern border of its range. Symmetry, 7(2), pp.488-514.</t>
  </si>
  <si>
    <t>Simon, A., Arbiol, C., Nielsen, E.E., Couteau, J., Sussarellu, R., Burgeot, T., Bernard, I., Coolen, J.W., Lamy, J.B., Robert, S. and Skazina, M., 2020. Replicated anthropogenic hybridisations reveal parallel patterns of admixture in marine mussels. Evolutionary Applications, 13(3), pp.575-599.</t>
  </si>
  <si>
    <t>McDonald, J.H., Seed, R. and Koehn, R.K., 1991. Allozymes and morphometric characters of three species ofMytilus in the Northern and Southern Hemispheres. Marine Biology, 111(3), pp.323-333.</t>
  </si>
  <si>
    <t>Varvio, S.L., Koehn, R.K. and Väinölä, R., 1988. Evolutionary genetics of the Mytilus edulis complex in the North Atlantic region. Marine Biology, 98(1), pp.51-60.</t>
  </si>
  <si>
    <t>LUOMUS - The Finnish Museum of Natural History</t>
  </si>
  <si>
    <r>
      <t xml:space="preserve">S4 table. The probability of the presence of the T-morphotype as a function of mussel size in subsamples of </t>
    </r>
    <r>
      <rPr>
        <b/>
        <i/>
        <sz val="11"/>
        <rFont val="Calibri"/>
        <family val="2"/>
        <charset val="204"/>
        <scheme val="minor"/>
      </rPr>
      <t xml:space="preserve">M. edulis </t>
    </r>
    <r>
      <rPr>
        <b/>
        <sz val="11"/>
        <rFont val="Calibri"/>
        <family val="2"/>
        <charset val="204"/>
        <scheme val="minor"/>
      </rPr>
      <t xml:space="preserve">and </t>
    </r>
    <r>
      <rPr>
        <b/>
        <i/>
        <sz val="11"/>
        <rFont val="Calibri"/>
        <family val="2"/>
        <charset val="204"/>
        <scheme val="minor"/>
      </rPr>
      <t>M. trossulus</t>
    </r>
    <r>
      <rPr>
        <b/>
        <sz val="11"/>
        <rFont val="Calibri"/>
        <family val="2"/>
        <charset val="204"/>
        <scheme val="minor"/>
      </rPr>
      <t>.</t>
    </r>
  </si>
  <si>
    <t>M.trossulus</t>
  </si>
  <si>
    <t>M.edulis</t>
  </si>
  <si>
    <t>pop</t>
  </si>
  <si>
    <t>term</t>
  </si>
  <si>
    <t>estimate</t>
  </si>
  <si>
    <t>std.error</t>
  </si>
  <si>
    <t>statistic</t>
  </si>
  <si>
    <t>p.value</t>
  </si>
  <si>
    <t>p_adj</t>
  </si>
  <si>
    <t>size</t>
  </si>
  <si>
    <t>berzakol</t>
  </si>
  <si>
    <t>chupa</t>
  </si>
  <si>
    <t>ivan_buy</t>
  </si>
  <si>
    <t>kanal</t>
  </si>
  <si>
    <t>kast05</t>
  </si>
  <si>
    <t>kast87</t>
  </si>
  <si>
    <t>kovda</t>
  </si>
  <si>
    <t>luv_korg</t>
  </si>
  <si>
    <t>luv_mat</t>
  </si>
  <si>
    <t>MDICOA</t>
  </si>
  <si>
    <t>niva_sl</t>
  </si>
  <si>
    <t>oenij</t>
  </si>
  <si>
    <t>porya</t>
  </si>
  <si>
    <t>rya</t>
  </si>
  <si>
    <t>salnij</t>
  </si>
  <si>
    <t>padan</t>
  </si>
  <si>
    <t>Solvesborg</t>
  </si>
  <si>
    <t>umba</t>
  </si>
  <si>
    <t>umba_pikut</t>
  </si>
  <si>
    <t>umba_pil</t>
  </si>
  <si>
    <t>umba_sovhoz</t>
  </si>
  <si>
    <t>umba_06</t>
  </si>
  <si>
    <t>umba_bridge</t>
  </si>
  <si>
    <t>umba_kamni</t>
  </si>
  <si>
    <t>vor1</t>
  </si>
  <si>
    <t>vor2</t>
  </si>
  <si>
    <t>umba_pioner</t>
  </si>
  <si>
    <t>vor5</t>
  </si>
  <si>
    <t>voronya</t>
  </si>
  <si>
    <t>yarn02</t>
  </si>
  <si>
    <t>Ystad05</t>
  </si>
  <si>
    <t>Niv2</t>
  </si>
  <si>
    <t>Lu3</t>
  </si>
  <si>
    <t>Strelkov, P., Katolikova, M., &amp; Väinolä, R. (2017). Temporal change of the Baltic Sea–North Sea blue mussel hybrid zone over two decades. Marine Biology, 164(11), 214.</t>
  </si>
  <si>
    <t xml:space="preserve">P(T|tros) </t>
  </si>
  <si>
    <t xml:space="preserve">P(tros|T) </t>
  </si>
  <si>
    <t xml:space="preserve">P(edu|E) </t>
  </si>
  <si>
    <t xml:space="preserve">P(E|edu)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</si>
</sst>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0_ "/>
    <numFmt numFmtId="165" formatCode="0.0_ "/>
    <numFmt numFmtId="166" formatCode="0.000"/>
    <numFmt numFmtId="167" formatCode="0.0"/>
  </numFmts>
  <fonts count="16" x14ac:knownFonts="1">
    <font>
      <sz val="11"/>
      <color theme="1"/>
      <name val="Calibri"/>
      <charset val="204"/>
      <scheme val="minor"/>
    </font>
    <font>
      <sz val="1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sz val="10.6"/>
      <name val="Calibri"/>
      <family val="2"/>
      <charset val="204"/>
      <scheme val="minor"/>
    </font>
    <font>
      <sz val="10.6"/>
      <name val="Calibri"/>
      <family val="2"/>
      <charset val="204"/>
      <scheme val="minor"/>
    </font>
    <font>
      <sz val="14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0"/>
      <name val="Arial"/>
      <family val="2"/>
      <charset val="204"/>
    </font>
    <font>
      <u/>
      <sz val="11"/>
      <color theme="10"/>
      <name val="Calibri"/>
      <family val="2"/>
      <charset val="204"/>
      <scheme val="minor"/>
    </font>
    <font>
      <b/>
      <sz val="14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sz val="12"/>
      <name val="Calibri"/>
      <family val="2"/>
      <charset val="204"/>
      <scheme val="minor"/>
    </font>
    <font>
      <sz val="9"/>
      <name val="Calibri"/>
      <family val="2"/>
      <charset val="204"/>
      <scheme val="minor"/>
    </font>
    <font>
      <b/>
      <i/>
      <sz val="11"/>
      <name val="Calibri"/>
      <family val="2"/>
      <charset val="204"/>
      <scheme val="minor"/>
    </font>
    <font>
      <b/>
      <i/>
      <sz val="12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rgb="FFDDDDDD"/>
      </bottom>
      <diagonal/>
    </border>
    <border>
      <left/>
      <right/>
      <top style="medium">
        <color rgb="FFDDDDDD"/>
      </top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60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wrapText="1"/>
    </xf>
    <xf numFmtId="0" fontId="3" fillId="0" borderId="1" xfId="0" applyFont="1" applyFill="1" applyBorder="1" applyAlignment="1">
      <alignment horizontal="left" wrapText="1"/>
    </xf>
    <xf numFmtId="0" fontId="3" fillId="0" borderId="1" xfId="0" applyFont="1" applyFill="1" applyBorder="1" applyAlignment="1">
      <alignment horizontal="right" wrapText="1"/>
    </xf>
    <xf numFmtId="0" fontId="1" fillId="0" borderId="0" xfId="0" applyFont="1" applyFill="1"/>
    <xf numFmtId="0" fontId="1" fillId="0" borderId="0" xfId="0" applyFont="1" applyFill="1" applyBorder="1" applyAlignment="1">
      <alignment horizontal="left"/>
    </xf>
    <xf numFmtId="0" fontId="4" fillId="0" borderId="2" xfId="0" applyFont="1" applyFill="1" applyBorder="1" applyAlignment="1">
      <alignment horizontal="left" vertical="top" wrapText="1"/>
    </xf>
    <xf numFmtId="165" fontId="4" fillId="0" borderId="2" xfId="0" applyNumberFormat="1" applyFont="1" applyFill="1" applyBorder="1" applyAlignment="1">
      <alignment horizontal="right" vertical="top" wrapText="1"/>
    </xf>
    <xf numFmtId="164" fontId="4" fillId="0" borderId="2" xfId="0" applyNumberFormat="1" applyFont="1" applyFill="1" applyBorder="1" applyAlignment="1">
      <alignment horizontal="right" vertical="top" wrapText="1"/>
    </xf>
    <xf numFmtId="0" fontId="4" fillId="0" borderId="2" xfId="0" applyFont="1" applyFill="1" applyBorder="1" applyAlignment="1">
      <alignment horizontal="right" vertical="top" wrapText="1"/>
    </xf>
    <xf numFmtId="0" fontId="1" fillId="0" borderId="0" xfId="0" applyFont="1" applyFill="1" applyBorder="1" applyAlignment="1">
      <alignment horizontal="left" vertical="center" wrapText="1"/>
    </xf>
    <xf numFmtId="0" fontId="4" fillId="0" borderId="0" xfId="0" applyFont="1" applyFill="1" applyBorder="1" applyAlignment="1">
      <alignment horizontal="left" vertical="top" wrapText="1"/>
    </xf>
    <xf numFmtId="0" fontId="1" fillId="0" borderId="0" xfId="0" applyFont="1" applyFill="1" applyAlignment="1">
      <alignment horizontal="left"/>
    </xf>
    <xf numFmtId="0" fontId="3" fillId="0" borderId="0" xfId="0" applyFont="1" applyAlignment="1">
      <alignment wrapText="1"/>
    </xf>
    <xf numFmtId="0" fontId="1" fillId="0" borderId="0" xfId="0" applyFont="1" applyFill="1" applyBorder="1"/>
    <xf numFmtId="0" fontId="1" fillId="0" borderId="0" xfId="0" applyFont="1" applyBorder="1"/>
    <xf numFmtId="0" fontId="5" fillId="0" borderId="0" xfId="0" applyFont="1" applyFill="1" applyBorder="1"/>
    <xf numFmtId="0" fontId="6" fillId="0" borderId="0" xfId="0" applyFont="1" applyFill="1" applyBorder="1"/>
    <xf numFmtId="0" fontId="6" fillId="0" borderId="0" xfId="0" applyFont="1" applyFill="1" applyBorder="1" applyAlignment="1"/>
    <xf numFmtId="0" fontId="6" fillId="0" borderId="0" xfId="0" applyFont="1" applyFill="1" applyBorder="1" applyAlignment="1">
      <alignment horizontal="left"/>
    </xf>
    <xf numFmtId="0" fontId="2" fillId="0" borderId="0" xfId="0" applyFont="1" applyFill="1" applyBorder="1"/>
    <xf numFmtId="0" fontId="5" fillId="0" borderId="0" xfId="0" applyFont="1" applyFill="1" applyBorder="1" applyAlignment="1">
      <alignment vertical="center" wrapText="1"/>
    </xf>
    <xf numFmtId="0" fontId="6" fillId="0" borderId="0" xfId="0" applyFont="1" applyFill="1" applyBorder="1" applyAlignment="1">
      <alignment vertical="center"/>
    </xf>
    <xf numFmtId="0" fontId="7" fillId="0" borderId="0" xfId="0" applyFont="1" applyFill="1" applyBorder="1" applyAlignment="1">
      <alignment vertical="center" wrapText="1"/>
    </xf>
    <xf numFmtId="0" fontId="6" fillId="0" borderId="0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8" fillId="0" borderId="0" xfId="1" applyFill="1" applyBorder="1" applyAlignment="1">
      <alignment vertical="center"/>
    </xf>
    <xf numFmtId="0" fontId="8" fillId="0" borderId="0" xfId="1" applyAlignment="1">
      <alignment vertical="center"/>
    </xf>
    <xf numFmtId="2" fontId="6" fillId="0" borderId="0" xfId="0" applyNumberFormat="1" applyFont="1" applyFill="1" applyBorder="1" applyAlignment="1">
      <alignment vertical="center"/>
    </xf>
    <xf numFmtId="0" fontId="9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 wrapText="1"/>
    </xf>
    <xf numFmtId="2" fontId="9" fillId="0" borderId="0" xfId="0" applyNumberFormat="1" applyFont="1" applyFill="1" applyBorder="1" applyAlignment="1">
      <alignment horizontal="center" vertical="center" wrapText="1"/>
    </xf>
    <xf numFmtId="2" fontId="10" fillId="0" borderId="0" xfId="0" applyNumberFormat="1" applyFont="1" applyFill="1" applyBorder="1" applyAlignment="1">
      <alignment horizontal="center" vertical="center" wrapText="1"/>
    </xf>
    <xf numFmtId="1" fontId="6" fillId="0" borderId="0" xfId="0" applyNumberFormat="1" applyFont="1" applyFill="1" applyBorder="1" applyAlignment="1">
      <alignment horizontal="center" vertical="center" wrapText="1"/>
    </xf>
    <xf numFmtId="2" fontId="6" fillId="0" borderId="0" xfId="0" applyNumberFormat="1" applyFont="1" applyFill="1" applyBorder="1" applyAlignment="1">
      <alignment horizontal="center" vertical="center" wrapText="1"/>
    </xf>
    <xf numFmtId="166" fontId="6" fillId="0" borderId="0" xfId="0" applyNumberFormat="1" applyFont="1" applyFill="1" applyBorder="1" applyAlignment="1">
      <alignment horizontal="center" vertical="center" wrapText="1"/>
    </xf>
    <xf numFmtId="167" fontId="6" fillId="0" borderId="0" xfId="0" applyNumberFormat="1" applyFont="1" applyFill="1" applyBorder="1" applyAlignment="1">
      <alignment horizontal="center" vertical="center" wrapText="1"/>
    </xf>
    <xf numFmtId="1" fontId="6" fillId="0" borderId="0" xfId="0" applyNumberFormat="1" applyFont="1" applyFill="1" applyBorder="1" applyAlignment="1">
      <alignment horizontal="center" vertical="center"/>
    </xf>
    <xf numFmtId="166" fontId="6" fillId="0" borderId="0" xfId="0" applyNumberFormat="1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left" vertical="center"/>
    </xf>
    <xf numFmtId="49" fontId="6" fillId="0" borderId="0" xfId="0" applyNumberFormat="1" applyFont="1" applyFill="1" applyBorder="1" applyAlignment="1">
      <alignment horizontal="center" vertical="center" wrapText="1"/>
    </xf>
    <xf numFmtId="167" fontId="6" fillId="0" borderId="0" xfId="0" applyNumberFormat="1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 wrapText="1"/>
    </xf>
    <xf numFmtId="0" fontId="15" fillId="0" borderId="0" xfId="0" applyNumberFormat="1" applyFont="1" applyFill="1" applyBorder="1" applyAlignment="1">
      <alignment horizontal="center" vertical="center" wrapText="1"/>
    </xf>
    <xf numFmtId="0" fontId="15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usernames" Target="revisions/userNames.xml"/><Relationship Id="rId3" Type="http://schemas.openxmlformats.org/officeDocument/2006/relationships/worksheet" Target="worksheets/sheet3.xml"/><Relationship Id="rId7" Type="http://schemas.openxmlformats.org/officeDocument/2006/relationships/revisionHeaders" Target="revisions/revisionHeader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  <a:effectLst/>
  </c:spPr>
  <c:txPr>
    <a:bodyPr/>
    <a:lstStyle/>
    <a:p>
      <a:pPr>
        <a:defRPr lang="en-US"/>
      </a:pPr>
      <a:endParaRPr lang="ru-RU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9525</xdr:colOff>
      <xdr:row>5</xdr:row>
      <xdr:rowOff>457200</xdr:rowOff>
    </xdr:from>
    <xdr:to>
      <xdr:col>14</xdr:col>
      <xdr:colOff>209550</xdr:colOff>
      <xdr:row>7</xdr:row>
      <xdr:rowOff>33336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revisions/_rels/revisionHeaders.xml.rels><?xml version="1.0" encoding="UTF-8" standalone="yes"?>
<Relationships xmlns="http://schemas.openxmlformats.org/package/2006/relationships"><Relationship Id="rId8" Type="http://schemas.openxmlformats.org/officeDocument/2006/relationships/revisionLog" Target="revisionLog3.xml"/><Relationship Id="rId7" Type="http://schemas.openxmlformats.org/officeDocument/2006/relationships/revisionLog" Target="revisionLog2.xml"/><Relationship Id="rId6" Type="http://schemas.openxmlformats.org/officeDocument/2006/relationships/revisionLog" Target="revisionLog1.xml"/><Relationship Id="rId10" Type="http://schemas.openxmlformats.org/officeDocument/2006/relationships/revisionLog" Target="revisionLog5.xml"/><Relationship Id="rId9" Type="http://schemas.openxmlformats.org/officeDocument/2006/relationships/revisionLog" Target="revisionLog4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023DB177-1EB4-4880-9262-5650AD8AA1E2}" diskRevisions="1" revisionId="119" version="11">
  <header guid="{48D8D9F3-E569-42F0-9A6E-25B8AA06060C}" dateTime="2021-01-11T11:43:20" maxSheetId="4" userName="Марченко Юлия Тиграновна" r:id="rId6" minRId="33" maxRId="102">
    <sheetIdMap count="3">
      <sheetId val="1"/>
      <sheetId val="2"/>
      <sheetId val="3"/>
    </sheetIdMap>
  </header>
  <header guid="{C7008E51-5361-454C-91DE-419A3C9D7230}" dateTime="2021-01-11T12:07:57" maxSheetId="4" userName="Марченко Юлия Тиграновна" r:id="rId7" minRId="103" maxRId="105">
    <sheetIdMap count="3">
      <sheetId val="1"/>
      <sheetId val="2"/>
      <sheetId val="3"/>
    </sheetIdMap>
  </header>
  <header guid="{B9903663-1FDE-40E8-A419-3F52C0CBE49F}" dateTime="2021-01-11T12:43:39" maxSheetId="4" userName="Марченко Юлия Тиграновна" r:id="rId8" minRId="106" maxRId="114">
    <sheetIdMap count="3">
      <sheetId val="1"/>
      <sheetId val="2"/>
      <sheetId val="3"/>
    </sheetIdMap>
  </header>
  <header guid="{1BF40C32-B607-4DB7-9B8B-D947F7261051}" dateTime="2021-01-12T12:15:01" maxSheetId="4" userName="admin" r:id="rId9" minRId="115">
    <sheetIdMap count="3">
      <sheetId val="1"/>
      <sheetId val="2"/>
      <sheetId val="3"/>
    </sheetIdMap>
  </header>
  <header guid="{023DB177-1EB4-4880-9262-5650AD8AA1E2}" dateTime="2021-01-23T20:02:07" maxSheetId="4" userName="admin" r:id="rId10" minRId="116" maxRId="119">
    <sheetIdMap count="3">
      <sheetId val="1"/>
      <sheetId val="2"/>
      <sheetId val="3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33" sId="1" ref="L1:L1048576" action="insertCol"/>
  <rcc rId="34" sId="1" numFmtId="4">
    <nc r="L5">
      <v>45</v>
    </nc>
  </rcc>
  <rcc rId="35" sId="1" numFmtId="4">
    <nc r="L6">
      <v>66</v>
    </nc>
  </rcc>
  <rcc rId="36" sId="1" numFmtId="4">
    <nc r="L7">
      <v>55</v>
    </nc>
  </rcc>
  <rcc rId="37" sId="1" numFmtId="4">
    <nc r="L8">
      <v>85</v>
    </nc>
  </rcc>
  <rcc rId="38" sId="1" numFmtId="4">
    <nc r="L9">
      <v>50</v>
    </nc>
  </rcc>
  <rcc rId="39" sId="1" numFmtId="4">
    <nc r="L10">
      <v>54</v>
    </nc>
  </rcc>
  <rcc rId="40" sId="1" numFmtId="4">
    <nc r="L11">
      <v>37</v>
    </nc>
  </rcc>
  <rcc rId="41" sId="1" numFmtId="4">
    <nc r="L12">
      <v>50</v>
    </nc>
  </rcc>
  <rfmt sheetId="1" sqref="K12:L12" start="0" length="2147483647">
    <dxf>
      <font>
        <color rgb="FFFF0000"/>
      </font>
    </dxf>
  </rfmt>
  <rcc rId="42" sId="1" numFmtId="4">
    <nc r="L13">
      <v>57</v>
    </nc>
  </rcc>
  <rcc rId="43" sId="1" numFmtId="4">
    <nc r="L14">
      <v>40</v>
    </nc>
  </rcc>
  <rcc rId="44" sId="1" numFmtId="4">
    <nc r="L15">
      <v>65</v>
    </nc>
  </rcc>
  <rcc rId="45" sId="1" numFmtId="4">
    <nc r="L16">
      <v>45</v>
    </nc>
  </rcc>
  <rcc rId="46" sId="1" numFmtId="4">
    <nc r="L17">
      <v>106</v>
    </nc>
  </rcc>
  <rcc rId="47" sId="1" numFmtId="4">
    <nc r="L18">
      <v>119</v>
    </nc>
  </rcc>
  <rcc rId="48" sId="1" numFmtId="4">
    <nc r="L19">
      <v>98</v>
    </nc>
  </rcc>
  <rcc rId="49" sId="1" numFmtId="4">
    <nc r="L20">
      <v>116</v>
    </nc>
  </rcc>
  <rcc rId="50" sId="1" numFmtId="4">
    <nc r="L21">
      <v>84</v>
    </nc>
  </rcc>
  <rcc rId="51" sId="1" numFmtId="4">
    <nc r="L22">
      <v>51</v>
    </nc>
  </rcc>
  <rcc rId="52" sId="1" numFmtId="4">
    <nc r="L23">
      <v>52</v>
    </nc>
  </rcc>
  <rcc rId="53" sId="1" numFmtId="4">
    <nc r="L24">
      <v>59</v>
    </nc>
  </rcc>
  <rcc rId="54" sId="1" numFmtId="4">
    <nc r="L25">
      <v>40</v>
    </nc>
  </rcc>
  <rcc rId="55" sId="1" numFmtId="4">
    <nc r="L26">
      <v>22</v>
    </nc>
  </rcc>
  <rcc rId="56" sId="1" numFmtId="4">
    <nc r="L27">
      <v>49</v>
    </nc>
  </rcc>
  <rfmt sheetId="1" sqref="K27:L27" start="0" length="2147483647">
    <dxf>
      <font>
        <color rgb="FFFF0000"/>
      </font>
    </dxf>
  </rfmt>
  <rcc rId="57" sId="1" numFmtId="4">
    <nc r="L28">
      <v>88</v>
    </nc>
  </rcc>
  <rcc rId="58" sId="1" numFmtId="4">
    <nc r="L29">
      <v>89</v>
    </nc>
  </rcc>
  <rcc rId="59" sId="1" numFmtId="4">
    <nc r="L30">
      <v>23</v>
    </nc>
  </rcc>
  <rcc rId="60" sId="1" numFmtId="4">
    <nc r="L31">
      <v>46</v>
    </nc>
  </rcc>
  <rcc rId="61" sId="1" numFmtId="4">
    <nc r="L32">
      <v>41</v>
    </nc>
  </rcc>
  <rcc rId="62" sId="1" numFmtId="4">
    <nc r="L33">
      <v>40</v>
    </nc>
  </rcc>
  <rcc rId="63" sId="1" numFmtId="4">
    <nc r="L34">
      <v>39</v>
    </nc>
  </rcc>
  <rfmt sheetId="1" sqref="K34:L34" start="0" length="2147483647">
    <dxf>
      <font>
        <color rgb="FFFF0000"/>
      </font>
    </dxf>
  </rfmt>
  <rcc rId="64" sId="1" numFmtId="4">
    <nc r="L35">
      <v>48</v>
    </nc>
  </rcc>
  <rfmt sheetId="1" sqref="K35:L35" start="0" length="2147483647">
    <dxf>
      <font>
        <color rgb="FFFF0000"/>
      </font>
    </dxf>
  </rfmt>
  <rcc rId="65" sId="1" numFmtId="4">
    <nc r="L36">
      <v>30</v>
    </nc>
  </rcc>
  <rcc rId="66" sId="1" numFmtId="4">
    <nc r="L37">
      <v>42</v>
    </nc>
  </rcc>
  <rcc rId="67" sId="1" numFmtId="4">
    <nc r="L38">
      <v>43</v>
    </nc>
  </rcc>
  <rfmt sheetId="1" sqref="K37:L37" start="0" length="2147483647">
    <dxf>
      <font>
        <color rgb="FFFF0000"/>
      </font>
    </dxf>
  </rfmt>
  <rcc rId="68" sId="1" odxf="1" dxf="1">
    <oc r="C32" t="inlineStr">
      <is>
        <t>Niv</t>
      </is>
    </oc>
    <nc r="C32" t="inlineStr">
      <is>
        <t>Niv2</t>
      </is>
    </nc>
    <odxf>
      <font>
        <color auto="1"/>
      </font>
    </odxf>
    <ndxf>
      <font>
        <color auto="1"/>
      </font>
    </ndxf>
  </rcc>
  <rcc rId="69" sId="1" odxf="1" dxf="1">
    <oc r="C38" t="inlineStr">
      <is>
        <t>Lu1</t>
      </is>
    </oc>
    <nc r="C38" t="inlineStr">
      <is>
        <t>Lu2</t>
      </is>
    </nc>
    <odxf>
      <font>
        <color auto="1"/>
      </font>
    </odxf>
    <ndxf>
      <font>
        <color auto="1"/>
      </font>
    </ndxf>
  </rcc>
  <rcc rId="70" sId="1" odxf="1" dxf="1">
    <oc r="C39" t="inlineStr">
      <is>
        <t>Lu2</t>
      </is>
    </oc>
    <nc r="C39" t="inlineStr">
      <is>
        <t>Lu3</t>
      </is>
    </nc>
    <odxf>
      <font>
        <color auto="1"/>
      </font>
    </odxf>
    <ndxf>
      <font>
        <color auto="1"/>
      </font>
    </ndxf>
  </rcc>
  <rcc rId="71" sId="1" numFmtId="4">
    <nc r="L39">
      <v>48</v>
    </nc>
  </rcc>
  <rcc rId="72" sId="1" numFmtId="4">
    <nc r="L40">
      <v>38</v>
    </nc>
  </rcc>
  <rcc rId="73" sId="1" numFmtId="4">
    <nc r="L41">
      <v>30</v>
    </nc>
  </rcc>
  <rcc rId="74" sId="1" numFmtId="4">
    <nc r="L42">
      <v>40</v>
    </nc>
  </rcc>
  <rfmt sheetId="1" sqref="K40:L42" start="0" length="2147483647">
    <dxf>
      <font>
        <color rgb="FFFF0000"/>
      </font>
    </dxf>
  </rfmt>
  <rcc rId="75" sId="1" numFmtId="4">
    <nc r="L43">
      <v>44</v>
    </nc>
  </rcc>
  <rcc rId="76" sId="1" numFmtId="4">
    <nc r="L44">
      <v>20</v>
    </nc>
  </rcc>
  <rcc rId="77" sId="1" numFmtId="4">
    <nc r="L45">
      <v>43</v>
    </nc>
  </rcc>
  <rcc rId="78" sId="1" numFmtId="4">
    <nc r="L46">
      <v>105</v>
    </nc>
  </rcc>
  <rcc rId="79" sId="1" numFmtId="4">
    <nc r="L47">
      <v>29</v>
    </nc>
  </rcc>
  <rcc rId="80" sId="1" numFmtId="4">
    <nc r="L48">
      <v>43</v>
    </nc>
  </rcc>
  <rcc rId="81" sId="1" numFmtId="4">
    <nc r="L49">
      <v>39</v>
    </nc>
  </rcc>
  <rcc rId="82" sId="1" numFmtId="4">
    <nc r="L50">
      <v>43</v>
    </nc>
  </rcc>
  <rcc rId="83" sId="1" numFmtId="4">
    <nc r="L51">
      <v>46</v>
    </nc>
  </rcc>
  <rcc rId="84" sId="1" numFmtId="4">
    <nc r="L52">
      <v>49</v>
    </nc>
  </rcc>
  <rfmt sheetId="1" sqref="K52:L52" start="0" length="2147483647">
    <dxf>
      <font>
        <color rgb="FFFF0000"/>
      </font>
    </dxf>
  </rfmt>
  <rcc rId="85" sId="1" numFmtId="4">
    <nc r="L53">
      <v>74</v>
    </nc>
  </rcc>
  <rcc rId="86" sId="1" numFmtId="4">
    <nc r="L54">
      <v>84</v>
    </nc>
  </rcc>
  <rcc rId="87" sId="1" odxf="1" dxf="1">
    <oc r="J66" t="inlineStr">
      <is>
        <t>subtidal</t>
      </is>
    </oc>
    <nc r="J66" t="inlineStr">
      <is>
        <t xml:space="preserve"> intertidal and shallow sublittoral zones</t>
      </is>
    </nc>
    <odxf>
      <font>
        <color auto="1"/>
      </font>
      <numFmt numFmtId="30" formatCode="@"/>
    </odxf>
    <ndxf>
      <font>
        <sz val="9"/>
        <color auto="1"/>
      </font>
      <numFmt numFmtId="0" formatCode="General"/>
    </ndxf>
  </rcc>
  <rcc rId="88" sId="1" odxf="1" dxf="1">
    <nc r="L67" t="inlineStr">
      <is>
        <t>108</t>
      </is>
    </nc>
    <odxf>
      <font>
        <color auto="1"/>
      </font>
    </odxf>
    <ndxf>
      <font>
        <color auto="1"/>
      </font>
    </ndxf>
  </rcc>
  <rcc rId="89" sId="1" odxf="1" dxf="1">
    <nc r="L68" t="inlineStr">
      <is>
        <t>51</t>
      </is>
    </nc>
    <odxf>
      <font>
        <color auto="1"/>
      </font>
    </odxf>
    <ndxf>
      <font>
        <color auto="1"/>
      </font>
    </ndxf>
  </rcc>
  <rcc rId="90" sId="1" odxf="1" dxf="1">
    <nc r="L69" t="inlineStr">
      <is>
        <t>78</t>
      </is>
    </nc>
    <odxf>
      <font>
        <color auto="1"/>
      </font>
    </odxf>
    <ndxf>
      <font>
        <color auto="1"/>
      </font>
    </ndxf>
  </rcc>
  <rcc rId="91" sId="1" odxf="1" dxf="1">
    <nc r="L70" t="inlineStr">
      <is>
        <t>64</t>
      </is>
    </nc>
    <odxf>
      <font>
        <color auto="1"/>
      </font>
    </odxf>
    <ndxf>
      <font>
        <color auto="1"/>
      </font>
    </ndxf>
  </rcc>
  <rcc rId="92" sId="1" odxf="1" dxf="1">
    <nc r="L71" t="inlineStr">
      <is>
        <t>115</t>
      </is>
    </nc>
    <odxf>
      <font>
        <color auto="1"/>
      </font>
    </odxf>
    <ndxf>
      <font>
        <color auto="1"/>
      </font>
    </ndxf>
  </rcc>
  <rcc rId="93" sId="1" odxf="1" dxf="1">
    <nc r="L72" t="inlineStr">
      <is>
        <t>119</t>
      </is>
    </nc>
    <odxf>
      <font>
        <color auto="1"/>
      </font>
    </odxf>
    <ndxf>
      <font>
        <color auto="1"/>
      </font>
    </ndxf>
  </rcc>
  <rcc rId="94" sId="1" odxf="1" dxf="1">
    <nc r="L73" t="inlineStr">
      <is>
        <t>31</t>
      </is>
    </nc>
    <odxf>
      <font>
        <color auto="1"/>
      </font>
    </odxf>
    <ndxf>
      <font>
        <color auto="1"/>
      </font>
    </ndxf>
  </rcc>
  <rcc rId="95" sId="1" odxf="1" dxf="1">
    <nc r="L74" t="inlineStr">
      <is>
        <t>35</t>
      </is>
    </nc>
    <odxf>
      <font>
        <color auto="1"/>
      </font>
    </odxf>
    <ndxf>
      <font>
        <color auto="1"/>
      </font>
    </ndxf>
  </rcc>
  <rfmt sheetId="1" sqref="K73:L73 K70:L70" start="0" length="2147483647">
    <dxf>
      <font>
        <color rgb="FFFF0000"/>
      </font>
    </dxf>
  </rfmt>
  <rcc rId="96" sId="1">
    <nc r="L75">
      <v>48</v>
    </nc>
  </rcc>
  <rcc rId="97" sId="1">
    <nc r="L76">
      <v>27</v>
    </nc>
  </rcc>
  <rcc rId="98" sId="1">
    <nc r="L77">
      <v>72</v>
    </nc>
  </rcc>
  <rcc rId="99" sId="1">
    <nc r="L79">
      <v>45</v>
    </nc>
  </rcc>
  <rcc rId="100" sId="1">
    <nc r="L80">
      <v>100</v>
    </nc>
  </rcc>
  <rcc rId="101" sId="1">
    <nc r="L81">
      <v>60</v>
    </nc>
  </rcc>
  <rcc rId="102" sId="1">
    <nc r="L78">
      <v>173</v>
    </nc>
  </rcc>
  <rfmt sheetId="1" sqref="J14" start="0" length="0">
    <dxf>
      <font>
        <color auto="1"/>
      </font>
    </dxf>
  </rfmt>
  <rcv guid="{B4F23467-4060-4244-887C-ACA8990F75D2}" action="add"/>
</revisions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m rId="103" sheetId="1" source="L5:L54" destination="K5:K54" sourceSheetId="1">
    <rcc rId="0" sId="1" dxf="1" numFmtId="4">
      <nc r="K5">
        <v>45</v>
      </nc>
      <ndxf>
        <font>
          <sz val="11"/>
          <color auto="1"/>
          <name val="Calibri"/>
          <scheme val="minor"/>
        </font>
        <numFmt numFmtId="1" formatCode="0"/>
        <alignment horizontal="center" vertical="center" wrapText="1" readingOrder="0"/>
      </ndxf>
    </rcc>
    <rcc rId="0" sId="1" dxf="1" numFmtId="4">
      <nc r="K6">
        <v>66</v>
      </nc>
      <ndxf>
        <font>
          <sz val="11"/>
          <color auto="1"/>
          <name val="Calibri"/>
          <scheme val="minor"/>
        </font>
        <numFmt numFmtId="1" formatCode="0"/>
        <alignment horizontal="center" vertical="center" wrapText="1" readingOrder="0"/>
      </ndxf>
    </rcc>
    <rcc rId="0" sId="1" dxf="1" numFmtId="4">
      <nc r="K7">
        <v>55</v>
      </nc>
      <ndxf>
        <font>
          <sz val="11"/>
          <color auto="1"/>
          <name val="Calibri"/>
          <scheme val="minor"/>
        </font>
        <numFmt numFmtId="1" formatCode="0"/>
        <alignment horizontal="center" vertical="center" wrapText="1" readingOrder="0"/>
      </ndxf>
    </rcc>
    <rcc rId="0" sId="1" dxf="1" numFmtId="4">
      <nc r="K8">
        <v>85</v>
      </nc>
      <ndxf>
        <font>
          <sz val="11"/>
          <color auto="1"/>
          <name val="Calibri"/>
          <scheme val="minor"/>
        </font>
        <numFmt numFmtId="1" formatCode="0"/>
        <alignment horizontal="center" vertical="center" wrapText="1" readingOrder="0"/>
      </ndxf>
    </rcc>
    <rcc rId="0" sId="1" dxf="1" numFmtId="4">
      <nc r="K9">
        <v>50</v>
      </nc>
      <ndxf>
        <font>
          <sz val="11"/>
          <color auto="1"/>
          <name val="Calibri"/>
          <scheme val="minor"/>
        </font>
        <numFmt numFmtId="1" formatCode="0"/>
        <alignment horizontal="center" vertical="center" wrapText="1" readingOrder="0"/>
      </ndxf>
    </rcc>
    <rcc rId="0" sId="1" dxf="1" numFmtId="4">
      <nc r="K10">
        <v>54</v>
      </nc>
      <ndxf>
        <font>
          <sz val="11"/>
          <color auto="1"/>
          <name val="Calibri"/>
          <scheme val="minor"/>
        </font>
        <numFmt numFmtId="1" formatCode="0"/>
        <alignment horizontal="center" vertical="center" wrapText="1" readingOrder="0"/>
      </ndxf>
    </rcc>
    <rcc rId="0" sId="1" dxf="1" numFmtId="4">
      <nc r="K11">
        <v>37</v>
      </nc>
      <ndxf>
        <font>
          <sz val="11"/>
          <color auto="1"/>
          <name val="Calibri"/>
          <scheme val="minor"/>
        </font>
        <numFmt numFmtId="1" formatCode="0"/>
        <alignment horizontal="center" vertical="center" wrapText="1" readingOrder="0"/>
      </ndxf>
    </rcc>
    <rcc rId="0" sId="1" dxf="1" numFmtId="4">
      <nc r="K12">
        <v>51</v>
      </nc>
      <ndxf>
        <font>
          <sz val="11"/>
          <color rgb="FFFF0000"/>
          <name val="Calibri"/>
          <scheme val="minor"/>
        </font>
        <numFmt numFmtId="1" formatCode="0"/>
        <alignment horizontal="center" vertical="center" wrapText="1" readingOrder="0"/>
      </ndxf>
    </rcc>
    <rcc rId="0" sId="1" dxf="1" numFmtId="4">
      <nc r="K13">
        <v>57</v>
      </nc>
      <ndxf>
        <font>
          <sz val="11"/>
          <color auto="1"/>
          <name val="Calibri"/>
          <scheme val="minor"/>
        </font>
        <numFmt numFmtId="1" formatCode="0"/>
        <alignment horizontal="center" vertical="center" wrapText="1" readingOrder="0"/>
      </ndxf>
    </rcc>
    <rcc rId="0" sId="1" dxf="1" numFmtId="4">
      <nc r="K14">
        <v>40</v>
      </nc>
      <ndxf>
        <font>
          <sz val="11"/>
          <color auto="1"/>
          <name val="Calibri"/>
          <scheme val="minor"/>
        </font>
        <numFmt numFmtId="1" formatCode="0"/>
        <alignment horizontal="center" vertical="center" wrapText="1" readingOrder="0"/>
      </ndxf>
    </rcc>
    <rcc rId="0" sId="1" dxf="1" numFmtId="4">
      <nc r="K15">
        <v>65</v>
      </nc>
      <ndxf>
        <font>
          <sz val="11"/>
          <color auto="1"/>
          <name val="Calibri"/>
          <scheme val="minor"/>
        </font>
        <numFmt numFmtId="1" formatCode="0"/>
        <alignment horizontal="center" vertical="center" wrapText="1" readingOrder="0"/>
      </ndxf>
    </rcc>
    <rcc rId="0" sId="1" dxf="1" numFmtId="4">
      <nc r="K16">
        <v>45</v>
      </nc>
      <ndxf>
        <font>
          <sz val="11"/>
          <color auto="1"/>
          <name val="Calibri"/>
          <scheme val="minor"/>
        </font>
        <numFmt numFmtId="1" formatCode="0"/>
        <alignment horizontal="center" vertical="center" wrapText="1" readingOrder="0"/>
      </ndxf>
    </rcc>
    <rcc rId="0" sId="1" dxf="1" numFmtId="4">
      <nc r="K17">
        <v>106</v>
      </nc>
      <ndxf>
        <font>
          <sz val="11"/>
          <color auto="1"/>
          <name val="Calibri"/>
          <scheme val="minor"/>
        </font>
        <numFmt numFmtId="1" formatCode="0"/>
        <alignment horizontal="center" vertical="center" wrapText="1" readingOrder="0"/>
      </ndxf>
    </rcc>
    <rcc rId="0" sId="1" dxf="1" numFmtId="4">
      <nc r="K18">
        <v>119</v>
      </nc>
      <ndxf>
        <font>
          <sz val="11"/>
          <color auto="1"/>
          <name val="Calibri"/>
          <scheme val="minor"/>
        </font>
        <numFmt numFmtId="1" formatCode="0"/>
        <alignment horizontal="center" vertical="center" wrapText="1" readingOrder="0"/>
      </ndxf>
    </rcc>
    <rcc rId="0" sId="1" dxf="1" numFmtId="4">
      <nc r="K19">
        <v>98</v>
      </nc>
      <ndxf>
        <font>
          <sz val="11"/>
          <color auto="1"/>
          <name val="Calibri"/>
          <scheme val="minor"/>
        </font>
        <numFmt numFmtId="1" formatCode="0"/>
        <alignment horizontal="center" vertical="center" wrapText="1" readingOrder="0"/>
      </ndxf>
    </rcc>
    <rcc rId="0" sId="1" dxf="1" numFmtId="4">
      <nc r="K20">
        <v>116</v>
      </nc>
      <ndxf>
        <font>
          <sz val="11"/>
          <color auto="1"/>
          <name val="Calibri"/>
          <scheme val="minor"/>
        </font>
        <numFmt numFmtId="1" formatCode="0"/>
        <alignment horizontal="center" vertical="center" wrapText="1" readingOrder="0"/>
      </ndxf>
    </rcc>
    <rcc rId="0" sId="1" dxf="1" numFmtId="4">
      <nc r="K21">
        <v>84</v>
      </nc>
      <ndxf>
        <font>
          <sz val="11"/>
          <color auto="1"/>
          <name val="Calibri"/>
          <scheme val="minor"/>
        </font>
        <numFmt numFmtId="1" formatCode="0"/>
        <alignment horizontal="center" vertical="center" wrapText="1" readingOrder="0"/>
      </ndxf>
    </rcc>
    <rcc rId="0" sId="1" dxf="1" numFmtId="4">
      <nc r="K22">
        <v>51</v>
      </nc>
      <ndxf>
        <font>
          <sz val="11"/>
          <color auto="1"/>
          <name val="Calibri"/>
          <scheme val="minor"/>
        </font>
        <numFmt numFmtId="1" formatCode="0"/>
        <alignment horizontal="center" vertical="center" wrapText="1" readingOrder="0"/>
      </ndxf>
    </rcc>
    <rcc rId="0" sId="1" dxf="1" numFmtId="4">
      <nc r="K23">
        <v>52</v>
      </nc>
      <ndxf>
        <font>
          <sz val="11"/>
          <color auto="1"/>
          <name val="Calibri"/>
          <scheme val="minor"/>
        </font>
        <numFmt numFmtId="1" formatCode="0"/>
        <alignment horizontal="center" vertical="center" wrapText="1" readingOrder="0"/>
      </ndxf>
    </rcc>
    <rcc rId="0" sId="1" dxf="1" numFmtId="4">
      <nc r="K24">
        <v>59</v>
      </nc>
      <ndxf>
        <font>
          <sz val="11"/>
          <color auto="1"/>
          <name val="Calibri"/>
          <scheme val="minor"/>
        </font>
        <numFmt numFmtId="1" formatCode="0"/>
        <alignment horizontal="center" vertical="center" wrapText="1" readingOrder="0"/>
      </ndxf>
    </rcc>
    <rcc rId="0" sId="1" dxf="1" numFmtId="4">
      <nc r="K25">
        <v>40</v>
      </nc>
      <ndxf>
        <font>
          <sz val="11"/>
          <color auto="1"/>
          <name val="Calibri"/>
          <scheme val="minor"/>
        </font>
        <numFmt numFmtId="1" formatCode="0"/>
        <alignment horizontal="center" vertical="center" wrapText="1" readingOrder="0"/>
      </ndxf>
    </rcc>
    <rcc rId="0" sId="1" dxf="1" numFmtId="4">
      <nc r="K26">
        <v>22</v>
      </nc>
      <ndxf>
        <font>
          <sz val="11"/>
          <color auto="1"/>
          <name val="Calibri"/>
          <scheme val="minor"/>
        </font>
        <numFmt numFmtId="1" formatCode="0"/>
        <alignment horizontal="center" vertical="center" wrapText="1" readingOrder="0"/>
      </ndxf>
    </rcc>
    <rcc rId="0" sId="1" dxf="1" numFmtId="4">
      <nc r="K27">
        <v>48</v>
      </nc>
      <ndxf>
        <font>
          <sz val="11"/>
          <color rgb="FFFF0000"/>
          <name val="Calibri"/>
          <scheme val="minor"/>
        </font>
        <numFmt numFmtId="1" formatCode="0"/>
        <alignment horizontal="center" vertical="center" wrapText="1" readingOrder="0"/>
      </ndxf>
    </rcc>
    <rcc rId="0" sId="1" dxf="1" numFmtId="4">
      <nc r="K28">
        <v>88</v>
      </nc>
      <ndxf>
        <font>
          <sz val="11"/>
          <color auto="1"/>
          <name val="Calibri"/>
          <scheme val="minor"/>
        </font>
        <numFmt numFmtId="1" formatCode="0"/>
        <alignment horizontal="center" vertical="center" wrapText="1" readingOrder="0"/>
      </ndxf>
    </rcc>
    <rcc rId="0" sId="1" dxf="1" numFmtId="4">
      <nc r="K29">
        <v>89</v>
      </nc>
      <ndxf>
        <font>
          <sz val="11"/>
          <color auto="1"/>
          <name val="Calibri"/>
          <scheme val="minor"/>
        </font>
        <numFmt numFmtId="1" formatCode="0"/>
        <alignment horizontal="center" vertical="center" wrapText="1" readingOrder="0"/>
      </ndxf>
    </rcc>
    <rcc rId="0" sId="1" dxf="1" numFmtId="4">
      <nc r="K30">
        <v>23</v>
      </nc>
      <ndxf>
        <font>
          <sz val="11"/>
          <color auto="1"/>
          <name val="Calibri"/>
          <scheme val="minor"/>
        </font>
        <numFmt numFmtId="1" formatCode="0"/>
        <alignment horizontal="center" vertical="center" wrapText="1" readingOrder="0"/>
      </ndxf>
    </rcc>
    <rcc rId="0" sId="1" dxf="1" numFmtId="4">
      <nc r="K31">
        <v>46</v>
      </nc>
      <ndxf>
        <font>
          <sz val="11"/>
          <color auto="1"/>
          <name val="Calibri"/>
          <scheme val="minor"/>
        </font>
        <numFmt numFmtId="1" formatCode="0"/>
        <alignment horizontal="center" vertical="center" wrapText="1" readingOrder="0"/>
      </ndxf>
    </rcc>
    <rcc rId="0" sId="1" dxf="1" numFmtId="4">
      <nc r="K32">
        <v>41</v>
      </nc>
      <ndxf>
        <font>
          <sz val="11"/>
          <color auto="1"/>
          <name val="Calibri"/>
          <scheme val="minor"/>
        </font>
        <numFmt numFmtId="1" formatCode="0"/>
        <alignment horizontal="center" vertical="center" wrapText="1" readingOrder="0"/>
      </ndxf>
    </rcc>
    <rcc rId="0" sId="1" dxf="1" numFmtId="4">
      <nc r="K33">
        <v>40</v>
      </nc>
      <ndxf>
        <font>
          <sz val="11"/>
          <color auto="1"/>
          <name val="Calibri"/>
          <scheme val="minor"/>
        </font>
        <numFmt numFmtId="1" formatCode="0"/>
        <alignment horizontal="center" vertical="center" wrapText="1" readingOrder="0"/>
      </ndxf>
    </rcc>
    <rcc rId="0" sId="1" dxf="1" numFmtId="4">
      <nc r="K34">
        <v>37</v>
      </nc>
      <ndxf>
        <font>
          <sz val="11"/>
          <color rgb="FFFF0000"/>
          <name val="Calibri"/>
          <scheme val="minor"/>
        </font>
        <numFmt numFmtId="1" formatCode="0"/>
        <alignment horizontal="center" vertical="center" wrapText="1" readingOrder="0"/>
      </ndxf>
    </rcc>
    <rcc rId="0" sId="1" dxf="1" numFmtId="4">
      <nc r="K35">
        <v>46</v>
      </nc>
      <ndxf>
        <font>
          <sz val="11"/>
          <color rgb="FFFF0000"/>
          <name val="Calibri"/>
          <scheme val="minor"/>
        </font>
        <numFmt numFmtId="1" formatCode="0"/>
        <alignment horizontal="center" vertical="center" wrapText="1" readingOrder="0"/>
      </ndxf>
    </rcc>
    <rcc rId="0" sId="1" dxf="1" numFmtId="4">
      <nc r="K36">
        <v>30</v>
      </nc>
      <ndxf>
        <font>
          <sz val="11"/>
          <color auto="1"/>
          <name val="Calibri"/>
          <scheme val="minor"/>
        </font>
        <numFmt numFmtId="1" formatCode="0"/>
        <alignment horizontal="center" vertical="center" wrapText="1" readingOrder="0"/>
      </ndxf>
    </rcc>
    <rcc rId="0" sId="1" dxf="1" numFmtId="4">
      <nc r="K37">
        <v>41</v>
      </nc>
      <ndxf>
        <font>
          <sz val="11"/>
          <color rgb="FFFF0000"/>
          <name val="Calibri"/>
          <scheme val="minor"/>
        </font>
        <numFmt numFmtId="1" formatCode="0"/>
        <alignment horizontal="center" vertical="center" wrapText="1" readingOrder="0"/>
      </ndxf>
    </rcc>
    <rcc rId="0" sId="1" dxf="1" numFmtId="4">
      <nc r="K38">
        <v>43</v>
      </nc>
      <ndxf>
        <font>
          <sz val="11"/>
          <color auto="1"/>
          <name val="Calibri"/>
          <scheme val="minor"/>
        </font>
        <numFmt numFmtId="1" formatCode="0"/>
        <alignment horizontal="center" vertical="center" wrapText="1" readingOrder="0"/>
      </ndxf>
    </rcc>
    <rcc rId="0" sId="1" dxf="1" numFmtId="4">
      <nc r="K39">
        <v>48</v>
      </nc>
      <ndxf>
        <font>
          <sz val="11"/>
          <color auto="1"/>
          <name val="Calibri"/>
          <scheme val="minor"/>
        </font>
        <numFmt numFmtId="1" formatCode="0"/>
        <alignment horizontal="center" vertical="center" wrapText="1" readingOrder="0"/>
      </ndxf>
    </rcc>
    <rcc rId="0" sId="1" dxf="1" numFmtId="4">
      <nc r="K40">
        <v>35</v>
      </nc>
      <ndxf>
        <font>
          <sz val="11"/>
          <color rgb="FFFF0000"/>
          <name val="Calibri"/>
          <scheme val="minor"/>
        </font>
        <numFmt numFmtId="1" formatCode="0"/>
        <alignment horizontal="center" vertical="center" wrapText="1" readingOrder="0"/>
      </ndxf>
    </rcc>
    <rcc rId="0" sId="1" dxf="1" numFmtId="4">
      <nc r="K41">
        <v>25</v>
      </nc>
      <ndxf>
        <font>
          <sz val="11"/>
          <color rgb="FFFF0000"/>
          <name val="Calibri"/>
          <scheme val="minor"/>
        </font>
        <numFmt numFmtId="1" formatCode="0"/>
        <alignment horizontal="center" vertical="center" wrapText="1" readingOrder="0"/>
      </ndxf>
    </rcc>
    <rcc rId="0" sId="1" dxf="1" numFmtId="4">
      <nc r="K42">
        <v>39</v>
      </nc>
      <ndxf>
        <font>
          <sz val="11"/>
          <color rgb="FFFF0000"/>
          <name val="Calibri"/>
          <scheme val="minor"/>
        </font>
        <numFmt numFmtId="1" formatCode="0"/>
        <alignment horizontal="center" vertical="center" wrapText="1" readingOrder="0"/>
      </ndxf>
    </rcc>
    <rcc rId="0" sId="1" dxf="1" numFmtId="4">
      <nc r="K43">
        <v>44</v>
      </nc>
      <ndxf>
        <font>
          <sz val="11"/>
          <color auto="1"/>
          <name val="Calibri"/>
          <scheme val="minor"/>
        </font>
        <numFmt numFmtId="1" formatCode="0"/>
        <alignment horizontal="center" vertical="center" wrapText="1" readingOrder="0"/>
      </ndxf>
    </rcc>
    <rcc rId="0" sId="1" dxf="1" numFmtId="4">
      <nc r="K44">
        <v>20</v>
      </nc>
      <ndxf>
        <font>
          <sz val="11"/>
          <color auto="1"/>
          <name val="Calibri"/>
          <scheme val="minor"/>
        </font>
        <numFmt numFmtId="1" formatCode="0"/>
        <alignment horizontal="center" vertical="center" wrapText="1" readingOrder="0"/>
      </ndxf>
    </rcc>
    <rcc rId="0" sId="1" dxf="1" numFmtId="4">
      <nc r="K45">
        <v>43</v>
      </nc>
      <ndxf>
        <font>
          <sz val="11"/>
          <color auto="1"/>
          <name val="Calibri"/>
          <scheme val="minor"/>
        </font>
        <numFmt numFmtId="1" formatCode="0"/>
        <alignment horizontal="center" vertical="center" wrapText="1" readingOrder="0"/>
      </ndxf>
    </rcc>
    <rcc rId="0" sId="1" dxf="1" numFmtId="4">
      <nc r="K46">
        <v>105</v>
      </nc>
      <ndxf>
        <font>
          <sz val="11"/>
          <color auto="1"/>
          <name val="Calibri"/>
          <scheme val="minor"/>
        </font>
        <numFmt numFmtId="1" formatCode="0"/>
        <alignment horizontal="center" vertical="center" wrapText="1" readingOrder="0"/>
      </ndxf>
    </rcc>
    <rcc rId="0" sId="1" dxf="1" numFmtId="4">
      <nc r="K47">
        <v>29</v>
      </nc>
      <ndxf>
        <font>
          <sz val="11"/>
          <color auto="1"/>
          <name val="Calibri"/>
          <scheme val="minor"/>
        </font>
        <numFmt numFmtId="1" formatCode="0"/>
        <alignment horizontal="center" vertical="center" wrapText="1" readingOrder="0"/>
      </ndxf>
    </rcc>
    <rcc rId="0" sId="1" dxf="1" numFmtId="4">
      <nc r="K48">
        <v>43</v>
      </nc>
      <ndxf>
        <font>
          <sz val="11"/>
          <color auto="1"/>
          <name val="Calibri"/>
          <scheme val="minor"/>
        </font>
        <numFmt numFmtId="1" formatCode="0"/>
        <alignment horizontal="center" vertical="center" wrapText="1" readingOrder="0"/>
      </ndxf>
    </rcc>
    <rcc rId="0" sId="1" dxf="1" numFmtId="4">
      <nc r="K49">
        <v>39</v>
      </nc>
      <ndxf>
        <font>
          <sz val="11"/>
          <color auto="1"/>
          <name val="Calibri"/>
          <scheme val="minor"/>
        </font>
        <numFmt numFmtId="1" formatCode="0"/>
        <alignment horizontal="center" vertical="center" wrapText="1" readingOrder="0"/>
      </ndxf>
    </rcc>
    <rcc rId="0" sId="1" dxf="1" numFmtId="4">
      <nc r="K50">
        <v>43</v>
      </nc>
      <ndxf>
        <font>
          <sz val="11"/>
          <color auto="1"/>
          <name val="Calibri"/>
          <scheme val="minor"/>
        </font>
        <numFmt numFmtId="1" formatCode="0"/>
        <alignment horizontal="center" vertical="center" wrapText="1" readingOrder="0"/>
      </ndxf>
    </rcc>
    <rcc rId="0" sId="1" dxf="1" numFmtId="4">
      <nc r="K51">
        <v>46</v>
      </nc>
      <ndxf>
        <font>
          <sz val="11"/>
          <color auto="1"/>
          <name val="Calibri"/>
          <scheme val="minor"/>
        </font>
        <numFmt numFmtId="1" formatCode="0"/>
        <alignment horizontal="center" vertical="center" wrapText="1" readingOrder="0"/>
      </ndxf>
    </rcc>
    <rcc rId="0" sId="1" dxf="1" numFmtId="4">
      <nc r="K52">
        <v>48</v>
      </nc>
      <ndxf>
        <font>
          <sz val="11"/>
          <color rgb="FFFF0000"/>
          <name val="Calibri"/>
          <scheme val="minor"/>
        </font>
        <numFmt numFmtId="1" formatCode="0"/>
        <alignment horizontal="center" vertical="center" wrapText="1" readingOrder="0"/>
      </ndxf>
    </rcc>
    <rcc rId="0" sId="1" dxf="1" numFmtId="4">
      <nc r="K53">
        <v>74</v>
      </nc>
      <ndxf>
        <font>
          <sz val="11"/>
          <color auto="1"/>
          <name val="Calibri"/>
          <scheme val="minor"/>
        </font>
        <numFmt numFmtId="1" formatCode="0"/>
        <alignment horizontal="center" vertical="center" wrapText="1" readingOrder="0"/>
      </ndxf>
    </rcc>
    <rcc rId="0" sId="1" dxf="1" numFmtId="4">
      <nc r="K54">
        <v>84</v>
      </nc>
      <ndxf>
        <font>
          <sz val="11"/>
          <color auto="1"/>
          <name val="Calibri"/>
          <scheme val="minor"/>
        </font>
        <numFmt numFmtId="1" formatCode="0"/>
        <alignment horizontal="center" vertical="center" wrapText="1" readingOrder="0"/>
      </ndxf>
    </rcc>
  </rm>
  <rm rId="104" sheetId="1" source="L67:L81" destination="K67:K81" sourceSheetId="1">
    <rcc rId="0" sId="1" dxf="1" numFmtId="30">
      <nc r="K67">
        <v>108</v>
      </nc>
      <ndxf>
        <font>
          <sz val="11"/>
          <color auto="1"/>
          <name val="Calibri"/>
          <scheme val="minor"/>
        </font>
        <numFmt numFmtId="30" formatCode="@"/>
        <alignment horizontal="center" vertical="center" wrapText="1" readingOrder="0"/>
      </ndxf>
    </rcc>
    <rcc rId="0" sId="1" dxf="1" numFmtId="30">
      <nc r="K68">
        <v>51</v>
      </nc>
      <ndxf>
        <font>
          <sz val="11"/>
          <color auto="1"/>
          <name val="Calibri"/>
          <scheme val="minor"/>
        </font>
        <numFmt numFmtId="30" formatCode="@"/>
        <alignment horizontal="center" vertical="center" wrapText="1" readingOrder="0"/>
      </ndxf>
    </rcc>
    <rcc rId="0" sId="1" dxf="1" numFmtId="30">
      <nc r="K69">
        <v>78</v>
      </nc>
      <ndxf>
        <font>
          <sz val="11"/>
          <color auto="1"/>
          <name val="Calibri"/>
          <scheme val="minor"/>
        </font>
        <numFmt numFmtId="30" formatCode="@"/>
        <alignment horizontal="center" vertical="center" wrapText="1" readingOrder="0"/>
      </ndxf>
    </rcc>
    <rcc rId="0" sId="1" dxf="1" numFmtId="30">
      <nc r="K70">
        <v>77</v>
      </nc>
      <ndxf>
        <font>
          <sz val="11"/>
          <color rgb="FFFF0000"/>
          <name val="Calibri"/>
          <scheme val="minor"/>
        </font>
        <numFmt numFmtId="30" formatCode="@"/>
        <alignment horizontal="center" vertical="center" wrapText="1" readingOrder="0"/>
      </ndxf>
    </rcc>
    <rcc rId="0" sId="1" dxf="1" numFmtId="30">
      <nc r="K71">
        <v>115</v>
      </nc>
      <ndxf>
        <font>
          <sz val="11"/>
          <color auto="1"/>
          <name val="Calibri"/>
          <scheme val="minor"/>
        </font>
        <numFmt numFmtId="30" formatCode="@"/>
        <alignment horizontal="center" vertical="center" wrapText="1" readingOrder="0"/>
      </ndxf>
    </rcc>
    <rcc rId="0" sId="1" dxf="1" numFmtId="30">
      <nc r="K72">
        <v>119</v>
      </nc>
      <ndxf>
        <font>
          <sz val="11"/>
          <color auto="1"/>
          <name val="Calibri"/>
          <scheme val="minor"/>
        </font>
        <numFmt numFmtId="30" formatCode="@"/>
        <alignment horizontal="center" vertical="center" wrapText="1" readingOrder="0"/>
      </ndxf>
    </rcc>
    <rcc rId="0" sId="1" dxf="1" numFmtId="30">
      <nc r="K73">
        <v>55</v>
      </nc>
      <ndxf>
        <font>
          <sz val="11"/>
          <color rgb="FFFF0000"/>
          <name val="Calibri"/>
          <scheme val="minor"/>
        </font>
        <numFmt numFmtId="30" formatCode="@"/>
        <alignment horizontal="center" vertical="center" wrapText="1" readingOrder="0"/>
      </ndxf>
    </rcc>
    <rcc rId="0" sId="1" dxf="1" numFmtId="30">
      <nc r="K74">
        <v>35</v>
      </nc>
      <ndxf>
        <font>
          <sz val="11"/>
          <color auto="1"/>
          <name val="Calibri"/>
          <scheme val="minor"/>
        </font>
        <numFmt numFmtId="30" formatCode="@"/>
        <alignment horizontal="center" vertical="center" wrapText="1" readingOrder="0"/>
      </ndxf>
    </rcc>
    <rcc rId="0" sId="1" dxf="1">
      <nc r="K75">
        <v>48</v>
      </nc>
      <ndxf>
        <font>
          <sz val="11"/>
          <color auto="1"/>
          <name val="Calibri"/>
          <scheme val="minor"/>
        </font>
        <alignment horizontal="center" vertical="center" readingOrder="0"/>
      </ndxf>
    </rcc>
    <rcc rId="0" sId="1" dxf="1">
      <nc r="K76">
        <v>27</v>
      </nc>
      <ndxf>
        <font>
          <sz val="11"/>
          <color auto="1"/>
          <name val="Calibri"/>
          <scheme val="minor"/>
        </font>
        <alignment horizontal="center" vertical="center" readingOrder="0"/>
      </ndxf>
    </rcc>
    <rcc rId="0" sId="1" dxf="1">
      <nc r="K77">
        <v>72</v>
      </nc>
      <ndxf>
        <font>
          <sz val="11"/>
          <color auto="1"/>
          <name val="Calibri"/>
          <scheme val="minor"/>
        </font>
        <alignment horizontal="center" vertical="center" readingOrder="0"/>
      </ndxf>
    </rcc>
    <rcc rId="0" sId="1" dxf="1">
      <nc r="K78">
        <v>173</v>
      </nc>
      <ndxf>
        <font>
          <sz val="11"/>
          <color auto="1"/>
          <name val="Calibri"/>
          <scheme val="minor"/>
        </font>
        <alignment horizontal="center" vertical="center" readingOrder="0"/>
      </ndxf>
    </rcc>
    <rcc rId="0" sId="1" dxf="1">
      <nc r="K79">
        <v>45</v>
      </nc>
      <ndxf>
        <font>
          <sz val="11"/>
          <color auto="1"/>
          <name val="Calibri"/>
          <scheme val="minor"/>
        </font>
        <alignment horizontal="center" vertical="center" readingOrder="0"/>
      </ndxf>
    </rcc>
    <rcc rId="0" sId="1" dxf="1">
      <nc r="K80">
        <v>100</v>
      </nc>
      <ndxf>
        <font>
          <sz val="11"/>
          <color auto="1"/>
          <name val="Calibri"/>
          <scheme val="minor"/>
        </font>
        <alignment horizontal="center" vertical="center" readingOrder="0"/>
      </ndxf>
    </rcc>
    <rcc rId="0" sId="1" dxf="1">
      <nc r="K81">
        <v>60</v>
      </nc>
      <ndxf>
        <font>
          <sz val="11"/>
          <color auto="1"/>
          <name val="Calibri"/>
          <scheme val="minor"/>
        </font>
        <alignment horizontal="center" vertical="center" readingOrder="0"/>
      </ndxf>
    </rcc>
  </rm>
  <rrc rId="105" sId="1" ref="L1:L1048576" action="deleteCol">
    <rfmt sheetId="1" xfDxf="1" sqref="L1:L1048576" start="0" length="0">
      <dxf>
        <font>
          <color auto="1"/>
        </font>
        <alignment horizontal="center" vertical="center" readingOrder="0"/>
      </dxf>
    </rfmt>
    <rfmt sheetId="1" sqref="L3" start="0" length="0">
      <dxf>
        <font>
          <b/>
          <sz val="14"/>
          <color auto="1"/>
        </font>
        <alignment wrapText="1" readingOrder="0"/>
      </dxf>
    </rfmt>
    <rfmt sheetId="1" sqref="L4" start="0" length="0">
      <dxf>
        <font>
          <b/>
          <color auto="1"/>
        </font>
        <alignment wrapText="1" readingOrder="0"/>
      </dxf>
    </rfmt>
  </rrc>
  <rfmt sheetId="1" sqref="K5:K81" start="0" length="2147483647">
    <dxf>
      <font>
        <color auto="1"/>
      </font>
    </dxf>
  </rfmt>
  <rcv guid="{B4F23467-4060-4244-887C-ACA8990F75D2}" action="delete"/>
  <rcv guid="{B4F23467-4060-4244-887C-ACA8990F75D2}" action="add"/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K5:K81">
    <dxf>
      <numFmt numFmtId="0" formatCode="General"/>
    </dxf>
  </rfmt>
  <rcc rId="106" sId="1">
    <oc r="K67" t="inlineStr">
      <is>
        <t>108</t>
      </is>
    </oc>
    <nc r="K67">
      <v>108</v>
    </nc>
  </rcc>
  <rcc rId="107" sId="1">
    <oc r="K68" t="inlineStr">
      <is>
        <t>51</t>
      </is>
    </oc>
    <nc r="K68">
      <v>51</v>
    </nc>
  </rcc>
  <rcc rId="108" sId="1">
    <oc r="K69" t="inlineStr">
      <is>
        <t>78</t>
      </is>
    </oc>
    <nc r="K69">
      <v>78</v>
    </nc>
  </rcc>
  <rcc rId="109" sId="1">
    <oc r="K70" t="inlineStr">
      <is>
        <t>64</t>
      </is>
    </oc>
    <nc r="K70">
      <v>64</v>
    </nc>
  </rcc>
  <rcc rId="110" sId="1">
    <oc r="K71" t="inlineStr">
      <is>
        <t>115</t>
      </is>
    </oc>
    <nc r="K71">
      <v>115</v>
    </nc>
  </rcc>
  <rcc rId="111" sId="1">
    <oc r="K72" t="inlineStr">
      <is>
        <t>119</t>
      </is>
    </oc>
    <nc r="K72">
      <v>119</v>
    </nc>
  </rcc>
  <rcc rId="112" sId="1">
    <oc r="K73" t="inlineStr">
      <is>
        <t>31</t>
      </is>
    </oc>
    <nc r="K73">
      <v>31</v>
    </nc>
  </rcc>
  <rcc rId="113" sId="1">
    <oc r="K74" t="inlineStr">
      <is>
        <t>35</t>
      </is>
    </oc>
    <nc r="K74">
      <v>35</v>
    </nc>
  </rcc>
  <rcc rId="114" sId="1">
    <oc r="K36">
      <v>30</v>
    </oc>
    <nc r="K36">
      <v>31</v>
    </nc>
  </rcc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5" sId="1" xfDxf="1" dxf="1">
    <nc r="B88" t="inlineStr">
      <is>
        <t>Strelkov, P., Katolikova, M., &amp; Väinolä, R. (2017). Temporal change of the Baltic Sea–North Sea blue mussel hybrid zone over two decades. Marine Biology, 164(11), 214.</t>
      </is>
    </nc>
    <ndxf>
      <font>
        <color auto="1"/>
      </font>
      <alignment horizontal="center" vertical="center" readingOrder="0"/>
    </ndxf>
  </rcc>
  <rfmt sheetId="1" sqref="B88">
    <dxf>
      <alignment horizontal="left" readingOrder="0"/>
    </dxf>
  </rfmt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xfDxf="1" sqref="O1" start="0" length="0">
    <dxf>
      <font>
        <color auto="1"/>
      </font>
      <alignment horizontal="center" vertical="center" readingOrder="0"/>
    </dxf>
  </rfmt>
  <rcc rId="116" sId="1">
    <oc r="N3" t="inlineStr">
      <is>
        <t xml:space="preserve">P(T|MT) </t>
      </is>
    </oc>
    <nc r="N3" t="inlineStr">
      <is>
        <t xml:space="preserve">P(T|tros) </t>
      </is>
    </nc>
  </rcc>
  <rcc rId="117" sId="1">
    <oc r="P3" t="inlineStr">
      <is>
        <t xml:space="preserve">P(MT|T) </t>
      </is>
    </oc>
    <nc r="P3" t="inlineStr">
      <is>
        <t xml:space="preserve">P(tros|T) </t>
      </is>
    </nc>
  </rcc>
  <rcc rId="118" sId="1">
    <oc r="Q3" t="inlineStr">
      <is>
        <t xml:space="preserve">P(ME|E) </t>
      </is>
    </oc>
    <nc r="Q3" t="inlineStr">
      <is>
        <t xml:space="preserve">P(edu|E) </t>
      </is>
    </nc>
  </rcc>
  <rcc rId="119" sId="1">
    <oc r="O3" t="inlineStr">
      <is>
        <t xml:space="preserve">P(E|ME) </t>
      </is>
    </oc>
    <nc r="O3" t="inlineStr">
      <is>
        <t xml:space="preserve">P(E|edu) </t>
      </is>
    </nc>
  </rcc>
  <rcv guid="{14082AB4-8A3C-4142-97E2-800BF64F8F6E}" action="delete"/>
  <rcv guid="{14082AB4-8A3C-4142-97E2-800BF64F8F6E}" action="add"/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://www.esimo.ru/atlas/Jap/2_watersalinity_station_95024_1.html" TargetMode="External"/><Relationship Id="rId1" Type="http://schemas.openxmlformats.org/officeDocument/2006/relationships/hyperlink" Target="http://www.esimo.ru/atlas/Oxot/2_watersalinity_station_94052_2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9"/>
  <sheetViews>
    <sheetView tabSelected="1" topLeftCell="J1" zoomScaleNormal="80" workbookViewId="0">
      <selection activeCell="O1" sqref="O1"/>
    </sheetView>
  </sheetViews>
  <sheetFormatPr defaultColWidth="9.140625" defaultRowHeight="15" x14ac:dyDescent="0.25"/>
  <cols>
    <col min="1" max="1" width="11" style="35" customWidth="1"/>
    <col min="2" max="2" width="51.42578125" style="35" customWidth="1"/>
    <col min="3" max="3" width="30.28515625" style="35" customWidth="1"/>
    <col min="4" max="4" width="34.7109375" style="35" customWidth="1"/>
    <col min="5" max="5" width="19.42578125" style="35" customWidth="1"/>
    <col min="6" max="6" width="18.140625" style="35" customWidth="1"/>
    <col min="7" max="7" width="14.42578125" style="35" customWidth="1"/>
    <col min="8" max="8" width="17.28515625" style="35" customWidth="1"/>
    <col min="9" max="9" width="33.42578125" style="35" customWidth="1"/>
    <col min="10" max="10" width="19" style="35" customWidth="1"/>
    <col min="11" max="11" width="9.140625" style="35"/>
    <col min="12" max="12" width="11.42578125" style="35" customWidth="1"/>
    <col min="13" max="13" width="10.42578125" style="36" customWidth="1"/>
    <col min="14" max="14" width="11.42578125" style="35" customWidth="1"/>
    <col min="15" max="15" width="11" style="35" customWidth="1"/>
    <col min="16" max="16" width="12.140625" style="35" customWidth="1"/>
    <col min="17" max="17" width="11.140625" style="35" customWidth="1"/>
    <col min="18" max="18" width="34.85546875" style="35" customWidth="1"/>
    <col min="19" max="19" width="20.140625" style="35" customWidth="1"/>
    <col min="20" max="20" width="31.42578125" style="35" customWidth="1"/>
    <col min="21" max="21" width="32.42578125" style="35" customWidth="1"/>
    <col min="22" max="22" width="17.85546875" style="35" customWidth="1"/>
    <col min="23" max="16384" width="9.140625" style="35"/>
  </cols>
  <sheetData>
    <row r="1" spans="1:23" ht="73.5" customHeight="1" x14ac:dyDescent="0.25">
      <c r="A1" s="37" t="s">
        <v>0</v>
      </c>
      <c r="L1" s="36"/>
      <c r="M1" s="35"/>
      <c r="O1" s="58"/>
    </row>
    <row r="2" spans="1:23" x14ac:dyDescent="0.25">
      <c r="D2" s="38"/>
      <c r="E2" s="59"/>
      <c r="F2" s="59"/>
      <c r="L2" s="36"/>
      <c r="M2" s="35"/>
    </row>
    <row r="3" spans="1:23" s="33" customFormat="1" ht="45.75" customHeight="1" x14ac:dyDescent="0.25">
      <c r="A3" s="39" t="s">
        <v>1</v>
      </c>
      <c r="B3" s="39" t="s">
        <v>2</v>
      </c>
      <c r="C3" s="39" t="s">
        <v>3</v>
      </c>
      <c r="D3" s="39" t="s">
        <v>4</v>
      </c>
      <c r="E3" s="39" t="s">
        <v>5</v>
      </c>
      <c r="F3" s="39" t="s">
        <v>6</v>
      </c>
      <c r="G3" s="39" t="s">
        <v>7</v>
      </c>
      <c r="H3" s="39" t="s">
        <v>8</v>
      </c>
      <c r="I3" s="39" t="s">
        <v>9</v>
      </c>
      <c r="J3" s="39" t="s">
        <v>10</v>
      </c>
      <c r="K3" s="39" t="s">
        <v>11</v>
      </c>
      <c r="L3" s="41" t="s">
        <v>12</v>
      </c>
      <c r="M3" s="39" t="s">
        <v>13</v>
      </c>
      <c r="N3" s="39" t="s">
        <v>576</v>
      </c>
      <c r="O3" s="39" t="s">
        <v>579</v>
      </c>
      <c r="P3" s="39" t="s">
        <v>577</v>
      </c>
      <c r="Q3" s="39" t="s">
        <v>578</v>
      </c>
      <c r="R3" s="39" t="s">
        <v>14</v>
      </c>
      <c r="S3" s="39" t="s">
        <v>15</v>
      </c>
      <c r="T3" s="39" t="s">
        <v>16</v>
      </c>
      <c r="U3" s="39" t="s">
        <v>17</v>
      </c>
      <c r="W3" s="50" t="s">
        <v>18</v>
      </c>
    </row>
    <row r="4" spans="1:23" s="34" customFormat="1" ht="29.25" customHeight="1" x14ac:dyDescent="0.25">
      <c r="A4" s="40"/>
      <c r="B4" s="40"/>
      <c r="C4" s="40"/>
      <c r="D4" s="40"/>
      <c r="E4" s="40"/>
      <c r="F4" s="40"/>
      <c r="G4" s="40"/>
      <c r="H4" s="40"/>
      <c r="I4" s="40" t="s">
        <v>19</v>
      </c>
      <c r="J4" s="40"/>
      <c r="K4" s="40"/>
      <c r="L4" s="42"/>
      <c r="M4" s="40"/>
      <c r="N4" s="40" t="s">
        <v>20</v>
      </c>
      <c r="O4" s="40" t="s">
        <v>21</v>
      </c>
      <c r="P4" s="40" t="s">
        <v>22</v>
      </c>
      <c r="Q4" s="40" t="s">
        <v>23</v>
      </c>
      <c r="R4" s="40" t="s">
        <v>24</v>
      </c>
      <c r="S4" s="40"/>
      <c r="T4" s="40"/>
      <c r="U4" s="40"/>
      <c r="W4" s="51"/>
    </row>
    <row r="5" spans="1:23" ht="29.25" customHeight="1" x14ac:dyDescent="0.25">
      <c r="A5" s="38">
        <v>1</v>
      </c>
      <c r="B5" s="38" t="s">
        <v>25</v>
      </c>
      <c r="C5" s="35" t="s">
        <v>26</v>
      </c>
      <c r="D5" s="38" t="s">
        <v>27</v>
      </c>
      <c r="E5" s="38" t="s">
        <v>28</v>
      </c>
      <c r="F5" s="38" t="s">
        <v>29</v>
      </c>
      <c r="G5" s="38" t="s">
        <v>30</v>
      </c>
      <c r="H5" s="38">
        <v>2016</v>
      </c>
      <c r="I5" s="38" t="s">
        <v>31</v>
      </c>
      <c r="J5" s="38" t="s">
        <v>32</v>
      </c>
      <c r="K5" s="56">
        <v>45</v>
      </c>
      <c r="L5" s="44">
        <v>0.4</v>
      </c>
      <c r="M5" s="45">
        <v>0.28888888888888897</v>
      </c>
      <c r="N5" s="45">
        <v>0.61111111111111105</v>
      </c>
      <c r="O5" s="45">
        <v>0.92592592592592604</v>
      </c>
      <c r="P5" s="45">
        <v>0.84615384599999999</v>
      </c>
      <c r="Q5" s="45">
        <v>0.78125</v>
      </c>
      <c r="R5" s="35" t="s">
        <v>33</v>
      </c>
      <c r="S5" s="38" t="s">
        <v>34</v>
      </c>
      <c r="T5" s="35" t="s">
        <v>35</v>
      </c>
      <c r="U5" s="35" t="s">
        <v>35</v>
      </c>
      <c r="W5" s="52" t="s">
        <v>36</v>
      </c>
    </row>
    <row r="6" spans="1:23" ht="29.25" customHeight="1" x14ac:dyDescent="0.25">
      <c r="A6" s="38">
        <v>2</v>
      </c>
      <c r="B6" s="38" t="s">
        <v>37</v>
      </c>
      <c r="C6" s="35" t="s">
        <v>38</v>
      </c>
      <c r="D6" s="38" t="s">
        <v>39</v>
      </c>
      <c r="E6" s="38" t="s">
        <v>28</v>
      </c>
      <c r="F6" s="38" t="s">
        <v>29</v>
      </c>
      <c r="G6" s="38" t="s">
        <v>30</v>
      </c>
      <c r="H6" s="38">
        <v>2016</v>
      </c>
      <c r="I6" s="38" t="s">
        <v>31</v>
      </c>
      <c r="J6" s="38" t="s">
        <v>32</v>
      </c>
      <c r="K6" s="56">
        <v>66</v>
      </c>
      <c r="L6" s="44">
        <v>0.31818181818181801</v>
      </c>
      <c r="M6" s="45">
        <v>0.30303030303030298</v>
      </c>
      <c r="N6" s="45">
        <v>0.66666666666666696</v>
      </c>
      <c r="O6" s="45">
        <v>0.86666666666666703</v>
      </c>
      <c r="P6" s="45">
        <v>0.7</v>
      </c>
      <c r="Q6" s="45">
        <v>0.84782608699999995</v>
      </c>
      <c r="R6" s="35" t="s">
        <v>40</v>
      </c>
      <c r="S6" s="38" t="s">
        <v>34</v>
      </c>
      <c r="T6" s="35" t="s">
        <v>35</v>
      </c>
      <c r="U6" s="35" t="s">
        <v>35</v>
      </c>
    </row>
    <row r="7" spans="1:23" ht="29.25" customHeight="1" x14ac:dyDescent="0.25">
      <c r="A7" s="38">
        <v>3</v>
      </c>
      <c r="B7" s="38" t="s">
        <v>41</v>
      </c>
      <c r="C7" s="35" t="s">
        <v>42</v>
      </c>
      <c r="D7" s="38" t="s">
        <v>43</v>
      </c>
      <c r="E7" s="38" t="s">
        <v>28</v>
      </c>
      <c r="F7" s="38" t="s">
        <v>29</v>
      </c>
      <c r="G7" s="38" t="s">
        <v>30</v>
      </c>
      <c r="H7" s="38">
        <v>2014</v>
      </c>
      <c r="I7" s="38" t="s">
        <v>31</v>
      </c>
      <c r="J7" s="38" t="s">
        <v>32</v>
      </c>
      <c r="K7" s="56">
        <v>55</v>
      </c>
      <c r="L7" s="44">
        <v>0.29090909090909101</v>
      </c>
      <c r="M7" s="45">
        <v>0.236363636363636</v>
      </c>
      <c r="N7" s="45">
        <v>0.5625</v>
      </c>
      <c r="O7" s="45">
        <v>0.89743589743589702</v>
      </c>
      <c r="P7" s="45">
        <v>0.69230769199999997</v>
      </c>
      <c r="Q7" s="45">
        <v>0.83333333300000001</v>
      </c>
      <c r="R7" s="45" t="s">
        <v>44</v>
      </c>
      <c r="S7" s="38" t="s">
        <v>34</v>
      </c>
      <c r="T7" s="35" t="s">
        <v>35</v>
      </c>
      <c r="U7" s="35" t="s">
        <v>35</v>
      </c>
    </row>
    <row r="8" spans="1:23" ht="29.25" customHeight="1" x14ac:dyDescent="0.25">
      <c r="A8" s="38">
        <v>4</v>
      </c>
      <c r="B8" s="38" t="s">
        <v>45</v>
      </c>
      <c r="C8" s="35" t="s">
        <v>46</v>
      </c>
      <c r="D8" s="38" t="s">
        <v>47</v>
      </c>
      <c r="E8" s="38" t="s">
        <v>28</v>
      </c>
      <c r="F8" s="38" t="s">
        <v>29</v>
      </c>
      <c r="G8" s="38" t="s">
        <v>30</v>
      </c>
      <c r="H8" s="38">
        <v>2016</v>
      </c>
      <c r="I8" s="38" t="s">
        <v>31</v>
      </c>
      <c r="J8" s="38" t="s">
        <v>32</v>
      </c>
      <c r="K8" s="56">
        <v>85</v>
      </c>
      <c r="L8" s="44">
        <v>0.77647058823529402</v>
      </c>
      <c r="M8" s="45">
        <v>0.49411764705882399</v>
      </c>
      <c r="N8" s="45">
        <v>0.62121212121212099</v>
      </c>
      <c r="O8" s="45">
        <v>0.94736842105263197</v>
      </c>
      <c r="P8" s="45">
        <v>0.97619047599999997</v>
      </c>
      <c r="Q8" s="45">
        <v>0.41860465099999999</v>
      </c>
      <c r="R8" s="45" t="s">
        <v>48</v>
      </c>
      <c r="S8" s="38" t="s">
        <v>34</v>
      </c>
      <c r="T8" s="35" t="s">
        <v>35</v>
      </c>
      <c r="U8" s="35" t="s">
        <v>35</v>
      </c>
    </row>
    <row r="9" spans="1:23" ht="29.25" customHeight="1" x14ac:dyDescent="0.25">
      <c r="A9" s="38">
        <v>5</v>
      </c>
      <c r="B9" s="38" t="s">
        <v>49</v>
      </c>
      <c r="C9" s="35" t="s">
        <v>50</v>
      </c>
      <c r="D9" s="38" t="s">
        <v>51</v>
      </c>
      <c r="E9" s="38" t="s">
        <v>28</v>
      </c>
      <c r="F9" s="38" t="s">
        <v>29</v>
      </c>
      <c r="G9" s="38" t="s">
        <v>30</v>
      </c>
      <c r="H9" s="38">
        <v>2008</v>
      </c>
      <c r="I9" s="38" t="s">
        <v>31</v>
      </c>
      <c r="J9" s="38" t="s">
        <v>32</v>
      </c>
      <c r="K9" s="56">
        <v>50</v>
      </c>
      <c r="L9" s="44">
        <v>0.36</v>
      </c>
      <c r="M9" s="46">
        <v>0.4</v>
      </c>
      <c r="N9" s="45">
        <v>0.88888888888888895</v>
      </c>
      <c r="O9" s="45">
        <v>0.875</v>
      </c>
      <c r="P9" s="45">
        <v>0.8</v>
      </c>
      <c r="Q9" s="45">
        <v>0.93333333299999999</v>
      </c>
      <c r="R9" s="45" t="s">
        <v>52</v>
      </c>
      <c r="S9" s="38" t="s">
        <v>34</v>
      </c>
      <c r="T9" s="35" t="s">
        <v>35</v>
      </c>
      <c r="U9" s="35" t="s">
        <v>35</v>
      </c>
    </row>
    <row r="10" spans="1:23" ht="29.25" customHeight="1" x14ac:dyDescent="0.25">
      <c r="A10" s="38">
        <v>6</v>
      </c>
      <c r="B10" s="38" t="s">
        <v>53</v>
      </c>
      <c r="C10" s="35" t="s">
        <v>54</v>
      </c>
      <c r="D10" s="38" t="s">
        <v>55</v>
      </c>
      <c r="E10" s="38" t="s">
        <v>28</v>
      </c>
      <c r="F10" s="38" t="s">
        <v>29</v>
      </c>
      <c r="G10" s="38" t="s">
        <v>30</v>
      </c>
      <c r="H10" s="38">
        <v>2017</v>
      </c>
      <c r="I10" s="38" t="s">
        <v>31</v>
      </c>
      <c r="J10" s="38" t="s">
        <v>32</v>
      </c>
      <c r="K10" s="56">
        <v>54</v>
      </c>
      <c r="L10" s="44">
        <v>0.5</v>
      </c>
      <c r="M10" s="45">
        <v>0.38888888888888901</v>
      </c>
      <c r="N10" s="47">
        <v>0.72413793103448298</v>
      </c>
      <c r="O10" s="47">
        <v>1</v>
      </c>
      <c r="P10" s="47">
        <v>1</v>
      </c>
      <c r="Q10" s="47">
        <v>0.75757575757575801</v>
      </c>
      <c r="R10" s="47" t="s">
        <v>56</v>
      </c>
      <c r="S10" s="38" t="s">
        <v>34</v>
      </c>
      <c r="T10" s="35" t="s">
        <v>35</v>
      </c>
      <c r="U10" s="35" t="s">
        <v>35</v>
      </c>
      <c r="W10" s="52" t="s">
        <v>36</v>
      </c>
    </row>
    <row r="11" spans="1:23" ht="29.25" customHeight="1" x14ac:dyDescent="0.25">
      <c r="A11" s="38">
        <v>7</v>
      </c>
      <c r="B11" s="38" t="s">
        <v>49</v>
      </c>
      <c r="C11" s="35" t="s">
        <v>57</v>
      </c>
      <c r="D11" s="38" t="s">
        <v>58</v>
      </c>
      <c r="E11" s="38" t="s">
        <v>28</v>
      </c>
      <c r="F11" s="38" t="s">
        <v>29</v>
      </c>
      <c r="G11" s="38" t="s">
        <v>30</v>
      </c>
      <c r="H11" s="38">
        <v>2008</v>
      </c>
      <c r="I11" s="38" t="s">
        <v>31</v>
      </c>
      <c r="J11" s="38" t="s">
        <v>32</v>
      </c>
      <c r="K11" s="56">
        <v>37</v>
      </c>
      <c r="L11" s="44">
        <v>0</v>
      </c>
      <c r="M11" s="43">
        <v>0</v>
      </c>
      <c r="N11" s="47" t="s">
        <v>59</v>
      </c>
      <c r="O11" s="47">
        <v>1</v>
      </c>
      <c r="P11" s="47" t="s">
        <v>59</v>
      </c>
      <c r="Q11" s="47">
        <v>1</v>
      </c>
      <c r="R11" s="47" t="s">
        <v>60</v>
      </c>
      <c r="S11" s="38" t="s">
        <v>34</v>
      </c>
      <c r="T11" s="35" t="s">
        <v>35</v>
      </c>
      <c r="U11" s="35" t="s">
        <v>35</v>
      </c>
      <c r="W11" s="52" t="s">
        <v>61</v>
      </c>
    </row>
    <row r="12" spans="1:23" ht="29.25" customHeight="1" x14ac:dyDescent="0.25">
      <c r="A12" s="38">
        <v>8</v>
      </c>
      <c r="B12" s="38" t="s">
        <v>37</v>
      </c>
      <c r="C12" s="35" t="s">
        <v>62</v>
      </c>
      <c r="D12" s="38" t="s">
        <v>63</v>
      </c>
      <c r="E12" s="38" t="s">
        <v>28</v>
      </c>
      <c r="F12" s="38" t="s">
        <v>29</v>
      </c>
      <c r="G12" s="38" t="s">
        <v>30</v>
      </c>
      <c r="H12" s="38">
        <v>2005</v>
      </c>
      <c r="I12" s="38" t="s">
        <v>31</v>
      </c>
      <c r="J12" s="38" t="s">
        <v>32</v>
      </c>
      <c r="K12" s="56">
        <v>50</v>
      </c>
      <c r="L12" s="44">
        <v>0.98039215686274495</v>
      </c>
      <c r="M12" s="45">
        <v>0.94117647058823495</v>
      </c>
      <c r="N12" s="47">
        <v>0.94</v>
      </c>
      <c r="O12" s="47">
        <v>0</v>
      </c>
      <c r="P12" s="47">
        <v>0.97916666666666696</v>
      </c>
      <c r="Q12" s="47">
        <v>0</v>
      </c>
      <c r="R12" s="45" t="s">
        <v>64</v>
      </c>
      <c r="S12" s="38" t="s">
        <v>34</v>
      </c>
      <c r="T12" s="35" t="s">
        <v>35</v>
      </c>
      <c r="U12" s="35" t="s">
        <v>35</v>
      </c>
      <c r="W12" s="52" t="s">
        <v>61</v>
      </c>
    </row>
    <row r="13" spans="1:23" ht="29.25" customHeight="1" x14ac:dyDescent="0.25">
      <c r="A13" s="38">
        <v>9</v>
      </c>
      <c r="B13" s="38" t="s">
        <v>65</v>
      </c>
      <c r="C13" s="35" t="s">
        <v>66</v>
      </c>
      <c r="D13" s="38" t="s">
        <v>67</v>
      </c>
      <c r="E13" s="38" t="s">
        <v>28</v>
      </c>
      <c r="F13" s="38" t="s">
        <v>29</v>
      </c>
      <c r="G13" s="38" t="s">
        <v>30</v>
      </c>
      <c r="H13" s="38">
        <v>2016</v>
      </c>
      <c r="I13" s="38" t="s">
        <v>31</v>
      </c>
      <c r="J13" s="38" t="s">
        <v>32</v>
      </c>
      <c r="K13" s="56">
        <v>57</v>
      </c>
      <c r="L13" s="44">
        <v>0.80701754385964897</v>
      </c>
      <c r="M13" s="45">
        <v>0.84210526315789502</v>
      </c>
      <c r="N13" s="45">
        <v>0.97826086956521696</v>
      </c>
      <c r="O13" s="45">
        <v>0.72727272727272696</v>
      </c>
      <c r="P13" s="45">
        <v>0.9375</v>
      </c>
      <c r="Q13" s="45">
        <v>0.88888888899999996</v>
      </c>
      <c r="R13" s="45" t="s">
        <v>68</v>
      </c>
      <c r="S13" s="38" t="s">
        <v>34</v>
      </c>
      <c r="T13" s="35" t="s">
        <v>35</v>
      </c>
      <c r="U13" s="35" t="s">
        <v>35</v>
      </c>
      <c r="W13" s="52" t="s">
        <v>69</v>
      </c>
    </row>
    <row r="14" spans="1:23" ht="29.25" customHeight="1" x14ac:dyDescent="0.25">
      <c r="A14" s="38">
        <v>10</v>
      </c>
      <c r="B14" s="38" t="s">
        <v>70</v>
      </c>
      <c r="C14" s="35" t="s">
        <v>71</v>
      </c>
      <c r="D14" s="38" t="s">
        <v>72</v>
      </c>
      <c r="E14" s="38" t="s">
        <v>28</v>
      </c>
      <c r="F14" s="38" t="s">
        <v>29</v>
      </c>
      <c r="G14" s="38" t="s">
        <v>73</v>
      </c>
      <c r="H14" s="38">
        <v>2012</v>
      </c>
      <c r="I14" s="38" t="s">
        <v>74</v>
      </c>
      <c r="J14" s="55" t="s">
        <v>75</v>
      </c>
      <c r="K14" s="56">
        <v>40</v>
      </c>
      <c r="L14" s="44">
        <v>0.55000000000000004</v>
      </c>
      <c r="M14" s="48">
        <v>0.9</v>
      </c>
      <c r="N14" s="48">
        <v>0.90909090909090895</v>
      </c>
      <c r="O14" s="48">
        <v>0.11111111111111099</v>
      </c>
      <c r="P14" s="48">
        <v>0.55555555555555602</v>
      </c>
      <c r="Q14" s="48">
        <v>0.5</v>
      </c>
      <c r="R14" s="48" t="s">
        <v>76</v>
      </c>
      <c r="S14" s="38" t="s">
        <v>34</v>
      </c>
      <c r="T14" s="48" t="s">
        <v>35</v>
      </c>
      <c r="U14" s="35" t="s">
        <v>35</v>
      </c>
      <c r="W14" s="52" t="s">
        <v>36</v>
      </c>
    </row>
    <row r="15" spans="1:23" ht="29.25" customHeight="1" x14ac:dyDescent="0.25">
      <c r="A15" s="38">
        <v>11</v>
      </c>
      <c r="B15" s="38" t="s">
        <v>77</v>
      </c>
      <c r="C15" s="35" t="s">
        <v>78</v>
      </c>
      <c r="D15" s="38" t="s">
        <v>79</v>
      </c>
      <c r="E15" s="38" t="s">
        <v>28</v>
      </c>
      <c r="F15" s="38" t="s">
        <v>29</v>
      </c>
      <c r="G15" s="38" t="s">
        <v>73</v>
      </c>
      <c r="H15" s="38">
        <v>2005</v>
      </c>
      <c r="I15" s="38" t="s">
        <v>80</v>
      </c>
      <c r="J15" s="38" t="s">
        <v>32</v>
      </c>
      <c r="K15" s="56">
        <v>65</v>
      </c>
      <c r="L15" s="44">
        <v>0.64615384615384597</v>
      </c>
      <c r="M15" s="48">
        <v>0.64615384615384597</v>
      </c>
      <c r="N15" s="48">
        <v>0.76190476190476197</v>
      </c>
      <c r="O15" s="48">
        <v>0.565217391304348</v>
      </c>
      <c r="P15" s="48">
        <v>0.76190476190476197</v>
      </c>
      <c r="Q15" s="48">
        <v>0.565217391304348</v>
      </c>
      <c r="R15" s="48" t="s">
        <v>81</v>
      </c>
      <c r="S15" s="38" t="s">
        <v>34</v>
      </c>
      <c r="T15" s="48" t="s">
        <v>35</v>
      </c>
      <c r="U15" s="35" t="s">
        <v>35</v>
      </c>
    </row>
    <row r="16" spans="1:23" ht="29.25" customHeight="1" x14ac:dyDescent="0.25">
      <c r="A16" s="38">
        <v>12</v>
      </c>
      <c r="B16" s="38" t="s">
        <v>82</v>
      </c>
      <c r="C16" s="35" t="s">
        <v>83</v>
      </c>
      <c r="D16" s="38" t="s">
        <v>84</v>
      </c>
      <c r="E16" s="38" t="s">
        <v>28</v>
      </c>
      <c r="F16" s="38" t="s">
        <v>29</v>
      </c>
      <c r="G16" s="38" t="s">
        <v>73</v>
      </c>
      <c r="H16" s="38">
        <v>2005</v>
      </c>
      <c r="I16" s="38" t="s">
        <v>80</v>
      </c>
      <c r="J16" s="38" t="s">
        <v>32</v>
      </c>
      <c r="K16" s="56">
        <v>45</v>
      </c>
      <c r="L16" s="44">
        <v>0.844444444444444</v>
      </c>
      <c r="M16" s="48">
        <v>0.91111111111111098</v>
      </c>
      <c r="N16" s="48">
        <v>0.97368421052631604</v>
      </c>
      <c r="O16" s="48">
        <v>0.42857142857142899</v>
      </c>
      <c r="P16" s="48">
        <v>0.90243902439024404</v>
      </c>
      <c r="Q16" s="48">
        <v>0.75</v>
      </c>
      <c r="R16" s="48" t="s">
        <v>85</v>
      </c>
      <c r="S16" s="38" t="s">
        <v>34</v>
      </c>
      <c r="T16" s="48" t="s">
        <v>35</v>
      </c>
      <c r="U16" s="35" t="s">
        <v>35</v>
      </c>
    </row>
    <row r="17" spans="1:23" ht="29.25" customHeight="1" x14ac:dyDescent="0.25">
      <c r="A17" s="38">
        <v>13</v>
      </c>
      <c r="B17" s="38" t="s">
        <v>82</v>
      </c>
      <c r="C17" s="35" t="s">
        <v>86</v>
      </c>
      <c r="D17" s="38" t="s">
        <v>87</v>
      </c>
      <c r="E17" s="38" t="s">
        <v>28</v>
      </c>
      <c r="F17" s="38" t="s">
        <v>29</v>
      </c>
      <c r="G17" s="38" t="s">
        <v>73</v>
      </c>
      <c r="H17" s="38">
        <v>2012</v>
      </c>
      <c r="I17" s="38" t="s">
        <v>80</v>
      </c>
      <c r="J17" s="38" t="s">
        <v>32</v>
      </c>
      <c r="K17" s="56">
        <v>106</v>
      </c>
      <c r="L17" s="44">
        <v>0.54716981132075504</v>
      </c>
      <c r="M17" s="48">
        <v>0.77358490566037696</v>
      </c>
      <c r="N17" s="45">
        <v>0.87931034482758597</v>
      </c>
      <c r="O17" s="45">
        <v>0.35416666666666702</v>
      </c>
      <c r="P17" s="45">
        <v>0.62195122000000003</v>
      </c>
      <c r="Q17" s="45">
        <v>0.70833333300000001</v>
      </c>
      <c r="R17" s="45" t="s">
        <v>88</v>
      </c>
      <c r="S17" s="45" t="s">
        <v>89</v>
      </c>
      <c r="T17" s="48" t="s">
        <v>35</v>
      </c>
      <c r="U17" s="35" t="s">
        <v>35</v>
      </c>
      <c r="W17" s="52" t="s">
        <v>36</v>
      </c>
    </row>
    <row r="18" spans="1:23" ht="29.25" customHeight="1" x14ac:dyDescent="0.25">
      <c r="A18" s="38">
        <v>14</v>
      </c>
      <c r="B18" s="38" t="s">
        <v>82</v>
      </c>
      <c r="C18" s="35" t="s">
        <v>90</v>
      </c>
      <c r="D18" s="38" t="s">
        <v>91</v>
      </c>
      <c r="E18" s="38" t="s">
        <v>28</v>
      </c>
      <c r="F18" s="38" t="s">
        <v>29</v>
      </c>
      <c r="G18" s="38" t="s">
        <v>73</v>
      </c>
      <c r="H18" s="38">
        <v>2012</v>
      </c>
      <c r="I18" s="38" t="s">
        <v>80</v>
      </c>
      <c r="J18" s="38" t="s">
        <v>92</v>
      </c>
      <c r="K18" s="56">
        <v>119</v>
      </c>
      <c r="L18" s="44">
        <v>0.31932773109243701</v>
      </c>
      <c r="M18" s="48">
        <v>0.58823529411764697</v>
      </c>
      <c r="N18" s="48">
        <v>0.72972972972973005</v>
      </c>
      <c r="O18" s="48">
        <v>0.47560975609756101</v>
      </c>
      <c r="P18" s="48">
        <v>0.38571428571428601</v>
      </c>
      <c r="Q18" s="48">
        <v>0.79591836734693899</v>
      </c>
      <c r="R18" s="48" t="s">
        <v>93</v>
      </c>
      <c r="S18" s="45" t="s">
        <v>89</v>
      </c>
      <c r="T18" s="48" t="s">
        <v>35</v>
      </c>
      <c r="U18" s="35" t="s">
        <v>35</v>
      </c>
    </row>
    <row r="19" spans="1:23" ht="29.25" customHeight="1" x14ac:dyDescent="0.25">
      <c r="A19" s="38">
        <v>15</v>
      </c>
      <c r="B19" s="38" t="s">
        <v>94</v>
      </c>
      <c r="C19" s="35" t="s">
        <v>95</v>
      </c>
      <c r="D19" s="38" t="s">
        <v>96</v>
      </c>
      <c r="E19" s="38" t="s">
        <v>28</v>
      </c>
      <c r="F19" s="38" t="s">
        <v>29</v>
      </c>
      <c r="G19" s="38" t="s">
        <v>73</v>
      </c>
      <c r="H19" s="38">
        <v>2012</v>
      </c>
      <c r="I19" s="38" t="s">
        <v>80</v>
      </c>
      <c r="J19" s="38" t="s">
        <v>32</v>
      </c>
      <c r="K19" s="56">
        <v>98</v>
      </c>
      <c r="L19" s="44">
        <v>0.57142857142857095</v>
      </c>
      <c r="M19" s="48">
        <v>0.94897959183673497</v>
      </c>
      <c r="N19" s="45">
        <v>0.98214285714285698</v>
      </c>
      <c r="O19" s="45">
        <v>9.5238095238094997E-2</v>
      </c>
      <c r="P19" s="45">
        <v>0.59139784900000003</v>
      </c>
      <c r="Q19" s="45">
        <v>0.8</v>
      </c>
      <c r="R19" s="45" t="s">
        <v>97</v>
      </c>
      <c r="S19" s="45" t="s">
        <v>89</v>
      </c>
      <c r="T19" s="48" t="s">
        <v>35</v>
      </c>
      <c r="U19" s="35" t="s">
        <v>35</v>
      </c>
      <c r="W19" s="52" t="s">
        <v>36</v>
      </c>
    </row>
    <row r="20" spans="1:23" ht="29.25" customHeight="1" x14ac:dyDescent="0.25">
      <c r="A20" s="38">
        <v>16</v>
      </c>
      <c r="B20" s="38" t="s">
        <v>94</v>
      </c>
      <c r="C20" s="35" t="s">
        <v>98</v>
      </c>
      <c r="D20" s="38" t="s">
        <v>99</v>
      </c>
      <c r="E20" s="38" t="s">
        <v>28</v>
      </c>
      <c r="F20" s="38" t="s">
        <v>29</v>
      </c>
      <c r="G20" s="38" t="s">
        <v>73</v>
      </c>
      <c r="H20" s="38">
        <v>2012</v>
      </c>
      <c r="I20" s="38" t="s">
        <v>80</v>
      </c>
      <c r="J20" s="38" t="s">
        <v>92</v>
      </c>
      <c r="K20" s="56">
        <v>116</v>
      </c>
      <c r="L20" s="44">
        <v>0.48275862068965503</v>
      </c>
      <c r="M20" s="48">
        <v>0.681034482758621</v>
      </c>
      <c r="N20" s="45">
        <v>0.69642857142857095</v>
      </c>
      <c r="O20" s="45">
        <v>0.33333333333333298</v>
      </c>
      <c r="P20" s="45">
        <v>0.49367088599999998</v>
      </c>
      <c r="Q20" s="45">
        <v>0.54054054100000004</v>
      </c>
      <c r="R20" s="45" t="s">
        <v>100</v>
      </c>
      <c r="S20" s="45" t="s">
        <v>89</v>
      </c>
      <c r="T20" s="48" t="s">
        <v>35</v>
      </c>
      <c r="U20" s="35" t="s">
        <v>35</v>
      </c>
      <c r="W20" s="52" t="s">
        <v>36</v>
      </c>
    </row>
    <row r="21" spans="1:23" ht="29.25" customHeight="1" x14ac:dyDescent="0.25">
      <c r="A21" s="38">
        <v>17</v>
      </c>
      <c r="B21" s="38" t="s">
        <v>101</v>
      </c>
      <c r="C21" s="35" t="s">
        <v>102</v>
      </c>
      <c r="D21" s="38" t="s">
        <v>103</v>
      </c>
      <c r="E21" s="38" t="s">
        <v>28</v>
      </c>
      <c r="F21" s="38" t="s">
        <v>29</v>
      </c>
      <c r="G21" s="38" t="s">
        <v>73</v>
      </c>
      <c r="H21" s="38">
        <v>2012</v>
      </c>
      <c r="I21" s="38" t="s">
        <v>80</v>
      </c>
      <c r="J21" s="38" t="s">
        <v>32</v>
      </c>
      <c r="K21" s="56">
        <v>84</v>
      </c>
      <c r="L21" s="44">
        <v>9.5238095238095205E-2</v>
      </c>
      <c r="M21" s="48">
        <v>0.51190476190476197</v>
      </c>
      <c r="N21" s="48">
        <v>0.375</v>
      </c>
      <c r="O21" s="48">
        <v>0.47368421052631599</v>
      </c>
      <c r="P21" s="48">
        <v>6.9767441860465101E-2</v>
      </c>
      <c r="Q21" s="48">
        <v>0.87804878048780499</v>
      </c>
      <c r="R21" s="48" t="s">
        <v>104</v>
      </c>
      <c r="S21" s="45" t="s">
        <v>89</v>
      </c>
      <c r="T21" s="48" t="s">
        <v>35</v>
      </c>
      <c r="U21" s="35" t="s">
        <v>35</v>
      </c>
    </row>
    <row r="22" spans="1:23" ht="29.25" customHeight="1" x14ac:dyDescent="0.25">
      <c r="A22" s="38">
        <v>18</v>
      </c>
      <c r="B22" s="38" t="s">
        <v>105</v>
      </c>
      <c r="C22" s="35" t="s">
        <v>106</v>
      </c>
      <c r="D22" s="38" t="s">
        <v>107</v>
      </c>
      <c r="E22" s="38" t="s">
        <v>28</v>
      </c>
      <c r="F22" s="38" t="s">
        <v>108</v>
      </c>
      <c r="G22" s="38" t="s">
        <v>30</v>
      </c>
      <c r="H22" s="38">
        <v>2008</v>
      </c>
      <c r="I22" s="38" t="s">
        <v>31</v>
      </c>
      <c r="J22" s="38" t="s">
        <v>32</v>
      </c>
      <c r="K22" s="56">
        <v>51</v>
      </c>
      <c r="L22" s="44">
        <v>0.11764705882352899</v>
      </c>
      <c r="M22" s="45">
        <v>7.8431372549019607E-2</v>
      </c>
      <c r="N22" s="43">
        <v>0.66666666666666696</v>
      </c>
      <c r="O22" s="43">
        <v>1</v>
      </c>
      <c r="P22" s="43">
        <v>1</v>
      </c>
      <c r="Q22" s="43">
        <v>0.95744680900000001</v>
      </c>
      <c r="R22" s="43" t="s">
        <v>109</v>
      </c>
      <c r="S22" s="38" t="s">
        <v>34</v>
      </c>
      <c r="T22" s="43" t="s">
        <v>35</v>
      </c>
      <c r="U22" s="35" t="s">
        <v>35</v>
      </c>
    </row>
    <row r="23" spans="1:23" ht="29.25" customHeight="1" x14ac:dyDescent="0.25">
      <c r="A23" s="38">
        <v>19</v>
      </c>
      <c r="B23" s="38" t="s">
        <v>105</v>
      </c>
      <c r="C23" s="35" t="s">
        <v>110</v>
      </c>
      <c r="D23" s="38" t="s">
        <v>111</v>
      </c>
      <c r="E23" s="38" t="s">
        <v>28</v>
      </c>
      <c r="F23" s="38" t="s">
        <v>108</v>
      </c>
      <c r="G23" s="38" t="s">
        <v>30</v>
      </c>
      <c r="H23" s="38">
        <v>2008</v>
      </c>
      <c r="I23" s="38" t="s">
        <v>31</v>
      </c>
      <c r="J23" s="38" t="s">
        <v>32</v>
      </c>
      <c r="K23" s="56">
        <v>52</v>
      </c>
      <c r="L23" s="44">
        <v>0.76923076923076905</v>
      </c>
      <c r="M23" s="45">
        <v>0.65384615384615397</v>
      </c>
      <c r="N23" s="45">
        <v>0.82499999999999996</v>
      </c>
      <c r="O23" s="45">
        <v>0.91666666666666696</v>
      </c>
      <c r="P23" s="45">
        <v>0.97058823500000002</v>
      </c>
      <c r="Q23" s="45">
        <v>0.61111111100000004</v>
      </c>
      <c r="R23" s="45" t="s">
        <v>112</v>
      </c>
      <c r="S23" s="38" t="s">
        <v>34</v>
      </c>
      <c r="T23" s="43" t="s">
        <v>35</v>
      </c>
      <c r="U23" s="35" t="s">
        <v>35</v>
      </c>
    </row>
    <row r="24" spans="1:23" ht="29.25" customHeight="1" x14ac:dyDescent="0.25">
      <c r="A24" s="38">
        <v>20</v>
      </c>
      <c r="B24" s="38" t="s">
        <v>113</v>
      </c>
      <c r="C24" s="35" t="s">
        <v>114</v>
      </c>
      <c r="D24" s="38" t="s">
        <v>115</v>
      </c>
      <c r="E24" s="38" t="s">
        <v>28</v>
      </c>
      <c r="F24" s="38" t="s">
        <v>108</v>
      </c>
      <c r="G24" s="38" t="s">
        <v>30</v>
      </c>
      <c r="H24" s="38">
        <v>2012</v>
      </c>
      <c r="I24" s="38" t="s">
        <v>31</v>
      </c>
      <c r="J24" s="38" t="s">
        <v>32</v>
      </c>
      <c r="K24" s="56">
        <v>59</v>
      </c>
      <c r="L24" s="44">
        <v>0.23728813559322001</v>
      </c>
      <c r="M24" s="48">
        <v>0.169491525423729</v>
      </c>
      <c r="N24" s="48">
        <v>0.64285714299999996</v>
      </c>
      <c r="O24" s="48">
        <v>0.97777777799999999</v>
      </c>
      <c r="P24" s="48">
        <v>0.9</v>
      </c>
      <c r="Q24" s="48">
        <v>0.89795918399999997</v>
      </c>
      <c r="R24" s="48" t="s">
        <v>116</v>
      </c>
      <c r="S24" s="38" t="s">
        <v>34</v>
      </c>
      <c r="T24" s="43" t="s">
        <v>35</v>
      </c>
      <c r="U24" s="35" t="s">
        <v>35</v>
      </c>
    </row>
    <row r="25" spans="1:23" ht="29.25" customHeight="1" x14ac:dyDescent="0.25">
      <c r="A25" s="38">
        <v>21</v>
      </c>
      <c r="B25" s="38" t="s">
        <v>117</v>
      </c>
      <c r="C25" s="35" t="s">
        <v>118</v>
      </c>
      <c r="D25" s="38" t="s">
        <v>119</v>
      </c>
      <c r="E25" s="38" t="s">
        <v>28</v>
      </c>
      <c r="F25" s="38" t="s">
        <v>108</v>
      </c>
      <c r="G25" s="38" t="s">
        <v>73</v>
      </c>
      <c r="H25" s="38">
        <v>2012</v>
      </c>
      <c r="I25" s="38" t="s">
        <v>80</v>
      </c>
      <c r="J25" s="38" t="s">
        <v>32</v>
      </c>
      <c r="K25" s="56">
        <v>40</v>
      </c>
      <c r="L25" s="44">
        <v>0.22500000000000001</v>
      </c>
      <c r="M25" s="45">
        <v>0.625</v>
      </c>
      <c r="N25" s="45">
        <v>0.77777777777777801</v>
      </c>
      <c r="O25" s="45">
        <v>0.41935483870967699</v>
      </c>
      <c r="P25" s="45">
        <v>0.28000000000000003</v>
      </c>
      <c r="Q25" s="45">
        <v>0.86666666699999995</v>
      </c>
      <c r="R25" s="45" t="s">
        <v>120</v>
      </c>
      <c r="S25" s="38" t="s">
        <v>34</v>
      </c>
      <c r="T25" s="43" t="s">
        <v>35</v>
      </c>
      <c r="U25" s="35" t="s">
        <v>35</v>
      </c>
    </row>
    <row r="26" spans="1:23" ht="29.25" customHeight="1" x14ac:dyDescent="0.25">
      <c r="A26" s="38">
        <v>22</v>
      </c>
      <c r="B26" s="38" t="s">
        <v>121</v>
      </c>
      <c r="C26" s="35" t="s">
        <v>122</v>
      </c>
      <c r="D26" s="38" t="s">
        <v>123</v>
      </c>
      <c r="E26" s="38" t="s">
        <v>28</v>
      </c>
      <c r="F26" s="38" t="s">
        <v>108</v>
      </c>
      <c r="G26" s="38" t="s">
        <v>73</v>
      </c>
      <c r="H26" s="38">
        <v>2005</v>
      </c>
      <c r="I26" s="38" t="s">
        <v>80</v>
      </c>
      <c r="J26" s="38" t="s">
        <v>124</v>
      </c>
      <c r="K26" s="56">
        <v>22</v>
      </c>
      <c r="L26" s="44">
        <v>0.68181818181818199</v>
      </c>
      <c r="M26" s="43">
        <v>1</v>
      </c>
      <c r="N26" s="43">
        <v>1</v>
      </c>
      <c r="O26" s="43">
        <v>0</v>
      </c>
      <c r="P26" s="43">
        <v>0.68181818199999999</v>
      </c>
      <c r="Q26" s="43">
        <v>0</v>
      </c>
      <c r="R26" s="43" t="s">
        <v>125</v>
      </c>
      <c r="S26" s="38" t="s">
        <v>34</v>
      </c>
      <c r="T26" s="43" t="s">
        <v>35</v>
      </c>
      <c r="U26" s="35" t="s">
        <v>35</v>
      </c>
      <c r="W26" s="52" t="s">
        <v>126</v>
      </c>
    </row>
    <row r="27" spans="1:23" ht="29.25" customHeight="1" x14ac:dyDescent="0.25">
      <c r="A27" s="38">
        <v>23</v>
      </c>
      <c r="B27" s="38" t="s">
        <v>121</v>
      </c>
      <c r="C27" s="35" t="s">
        <v>127</v>
      </c>
      <c r="D27" s="38" t="s">
        <v>128</v>
      </c>
      <c r="E27" s="38" t="s">
        <v>28</v>
      </c>
      <c r="F27" s="38" t="s">
        <v>108</v>
      </c>
      <c r="G27" s="38" t="s">
        <v>73</v>
      </c>
      <c r="H27" s="38">
        <v>2008</v>
      </c>
      <c r="I27" s="38" t="s">
        <v>80</v>
      </c>
      <c r="J27" s="38" t="s">
        <v>32</v>
      </c>
      <c r="K27" s="56">
        <v>49</v>
      </c>
      <c r="L27" s="44">
        <v>0.16666666666666699</v>
      </c>
      <c r="M27" s="45">
        <v>0.33333333333333298</v>
      </c>
      <c r="N27" s="46">
        <v>1</v>
      </c>
      <c r="O27" s="46">
        <v>0.8</v>
      </c>
      <c r="P27" s="46">
        <v>0.5</v>
      </c>
      <c r="Q27" s="46">
        <v>1</v>
      </c>
      <c r="R27" s="46" t="s">
        <v>129</v>
      </c>
      <c r="S27" s="38" t="s">
        <v>34</v>
      </c>
      <c r="T27" s="43" t="s">
        <v>35</v>
      </c>
      <c r="U27" s="35" t="s">
        <v>35</v>
      </c>
      <c r="W27" s="52" t="s">
        <v>126</v>
      </c>
    </row>
    <row r="28" spans="1:23" ht="29.25" customHeight="1" x14ac:dyDescent="0.25">
      <c r="A28" s="38">
        <v>24</v>
      </c>
      <c r="B28" s="38" t="s">
        <v>130</v>
      </c>
      <c r="C28" s="35" t="s">
        <v>131</v>
      </c>
      <c r="D28" s="38" t="s">
        <v>132</v>
      </c>
      <c r="E28" s="38" t="s">
        <v>28</v>
      </c>
      <c r="F28" s="38" t="s">
        <v>108</v>
      </c>
      <c r="G28" s="38" t="s">
        <v>73</v>
      </c>
      <c r="H28" s="38">
        <v>2013</v>
      </c>
      <c r="I28" s="38" t="s">
        <v>80</v>
      </c>
      <c r="J28" s="49" t="s">
        <v>133</v>
      </c>
      <c r="K28" s="56">
        <v>88</v>
      </c>
      <c r="L28" s="44">
        <v>9.0909090909090898E-2</v>
      </c>
      <c r="M28" s="45">
        <v>0.34090909090909099</v>
      </c>
      <c r="N28" s="45">
        <v>0.875</v>
      </c>
      <c r="O28" s="45">
        <v>0.71250000000000002</v>
      </c>
      <c r="P28" s="45">
        <v>0.233333333</v>
      </c>
      <c r="Q28" s="45">
        <v>0.982758621</v>
      </c>
      <c r="R28" s="45" t="s">
        <v>134</v>
      </c>
      <c r="S28" s="45" t="s">
        <v>89</v>
      </c>
      <c r="T28" s="43" t="s">
        <v>35</v>
      </c>
      <c r="U28" s="35" t="s">
        <v>35</v>
      </c>
    </row>
    <row r="29" spans="1:23" ht="29.25" customHeight="1" x14ac:dyDescent="0.25">
      <c r="A29" s="38">
        <v>25</v>
      </c>
      <c r="B29" s="38" t="s">
        <v>130</v>
      </c>
      <c r="C29" s="35" t="s">
        <v>135</v>
      </c>
      <c r="D29" s="35" t="s">
        <v>136</v>
      </c>
      <c r="E29" s="38" t="s">
        <v>28</v>
      </c>
      <c r="F29" s="38" t="s">
        <v>108</v>
      </c>
      <c r="G29" s="38" t="s">
        <v>73</v>
      </c>
      <c r="H29" s="38">
        <v>2013</v>
      </c>
      <c r="I29" s="38" t="s">
        <v>80</v>
      </c>
      <c r="J29" s="38" t="s">
        <v>32</v>
      </c>
      <c r="K29" s="56">
        <v>89</v>
      </c>
      <c r="L29" s="44">
        <v>3.3707865168539297E-2</v>
      </c>
      <c r="M29" s="45">
        <v>0.52808988764044895</v>
      </c>
      <c r="N29" s="45">
        <v>0.66666666666666696</v>
      </c>
      <c r="O29" s="45">
        <v>0.47674418604651198</v>
      </c>
      <c r="P29" s="45">
        <v>4.2553190999999997E-2</v>
      </c>
      <c r="Q29" s="45">
        <v>0.97619047599999997</v>
      </c>
      <c r="R29" s="45" t="s">
        <v>137</v>
      </c>
      <c r="S29" s="45" t="s">
        <v>89</v>
      </c>
      <c r="T29" s="43" t="s">
        <v>35</v>
      </c>
      <c r="U29" s="35" t="s">
        <v>35</v>
      </c>
    </row>
    <row r="30" spans="1:23" ht="29.25" customHeight="1" x14ac:dyDescent="0.25">
      <c r="A30" s="38">
        <v>26</v>
      </c>
      <c r="B30" s="38" t="s">
        <v>138</v>
      </c>
      <c r="C30" s="35" t="s">
        <v>139</v>
      </c>
      <c r="D30" s="38" t="s">
        <v>140</v>
      </c>
      <c r="E30" s="38" t="s">
        <v>28</v>
      </c>
      <c r="F30" s="38" t="s">
        <v>108</v>
      </c>
      <c r="G30" s="38" t="s">
        <v>73</v>
      </c>
      <c r="H30" s="38">
        <v>2002</v>
      </c>
      <c r="I30" s="38" t="s">
        <v>80</v>
      </c>
      <c r="J30" s="38" t="s">
        <v>32</v>
      </c>
      <c r="K30" s="56">
        <v>23</v>
      </c>
      <c r="L30" s="44">
        <v>0.26086956521739102</v>
      </c>
      <c r="M30" s="45">
        <v>0.565217391304348</v>
      </c>
      <c r="N30" s="45">
        <v>1</v>
      </c>
      <c r="O30" s="45">
        <v>0.58823529411764697</v>
      </c>
      <c r="P30" s="45">
        <v>0.46153846199999998</v>
      </c>
      <c r="Q30" s="45">
        <v>1</v>
      </c>
      <c r="R30" s="45" t="s">
        <v>141</v>
      </c>
      <c r="S30" s="38" t="s">
        <v>34</v>
      </c>
      <c r="T30" s="43" t="s">
        <v>142</v>
      </c>
      <c r="U30" s="35" t="s">
        <v>35</v>
      </c>
    </row>
    <row r="31" spans="1:23" ht="29.25" customHeight="1" x14ac:dyDescent="0.25">
      <c r="A31" s="38">
        <v>27</v>
      </c>
      <c r="B31" s="38" t="s">
        <v>143</v>
      </c>
      <c r="C31" s="38" t="s">
        <v>144</v>
      </c>
      <c r="D31" s="38" t="s">
        <v>145</v>
      </c>
      <c r="E31" s="38" t="s">
        <v>146</v>
      </c>
      <c r="F31" s="38" t="s">
        <v>147</v>
      </c>
      <c r="G31" s="38" t="s">
        <v>148</v>
      </c>
      <c r="H31" s="38">
        <v>2010</v>
      </c>
      <c r="I31" s="38" t="s">
        <v>31</v>
      </c>
      <c r="J31" s="38" t="s">
        <v>32</v>
      </c>
      <c r="K31" s="56">
        <v>46</v>
      </c>
      <c r="L31" s="44">
        <v>0.89130434782608703</v>
      </c>
      <c r="M31" s="45">
        <v>0.84782608695652195</v>
      </c>
      <c r="N31" s="45">
        <v>0.85365853658536595</v>
      </c>
      <c r="O31" s="45">
        <v>0.2</v>
      </c>
      <c r="P31" s="45">
        <v>0.89743589700000004</v>
      </c>
      <c r="Q31" s="45">
        <v>0.14285714299999999</v>
      </c>
      <c r="R31" s="45" t="s">
        <v>149</v>
      </c>
      <c r="S31" s="38" t="s">
        <v>34</v>
      </c>
      <c r="T31" s="45" t="s">
        <v>150</v>
      </c>
      <c r="U31" s="52" t="s">
        <v>150</v>
      </c>
      <c r="W31" s="52" t="s">
        <v>69</v>
      </c>
    </row>
    <row r="32" spans="1:23" ht="29.25" customHeight="1" x14ac:dyDescent="0.25">
      <c r="A32" s="38">
        <v>28</v>
      </c>
      <c r="B32" s="38" t="s">
        <v>151</v>
      </c>
      <c r="C32" s="55" t="s">
        <v>573</v>
      </c>
      <c r="D32" s="38" t="s">
        <v>152</v>
      </c>
      <c r="E32" s="38" t="s">
        <v>146</v>
      </c>
      <c r="F32" s="38" t="s">
        <v>147</v>
      </c>
      <c r="G32" s="38" t="s">
        <v>148</v>
      </c>
      <c r="H32" s="38">
        <v>2011</v>
      </c>
      <c r="I32" s="38" t="s">
        <v>31</v>
      </c>
      <c r="J32" s="38" t="s">
        <v>92</v>
      </c>
      <c r="K32" s="56">
        <v>41</v>
      </c>
      <c r="L32" s="44">
        <v>0.439024390243902</v>
      </c>
      <c r="M32" s="45">
        <v>0.56097560975609795</v>
      </c>
      <c r="N32" s="45">
        <v>0.88888888888888895</v>
      </c>
      <c r="O32" s="45">
        <v>0.69565217391304301</v>
      </c>
      <c r="P32" s="45">
        <v>0.69565217400000001</v>
      </c>
      <c r="Q32" s="45">
        <v>0.88888888899999996</v>
      </c>
      <c r="R32" s="45" t="s">
        <v>153</v>
      </c>
      <c r="S32" s="38" t="s">
        <v>34</v>
      </c>
      <c r="T32" s="45" t="s">
        <v>150</v>
      </c>
      <c r="U32" s="52" t="s">
        <v>150</v>
      </c>
      <c r="W32" s="52" t="s">
        <v>36</v>
      </c>
    </row>
    <row r="33" spans="1:23" ht="29.25" customHeight="1" x14ac:dyDescent="0.25">
      <c r="A33" s="38">
        <v>29</v>
      </c>
      <c r="B33" s="38" t="s">
        <v>154</v>
      </c>
      <c r="C33" s="38" t="s">
        <v>155</v>
      </c>
      <c r="D33" s="38" t="s">
        <v>156</v>
      </c>
      <c r="E33" s="38" t="s">
        <v>146</v>
      </c>
      <c r="F33" s="38" t="s">
        <v>147</v>
      </c>
      <c r="G33" s="38" t="s">
        <v>148</v>
      </c>
      <c r="H33" s="38">
        <v>2010</v>
      </c>
      <c r="I33" s="38" t="s">
        <v>31</v>
      </c>
      <c r="J33" s="38" t="s">
        <v>32</v>
      </c>
      <c r="K33" s="56">
        <v>40</v>
      </c>
      <c r="L33" s="44">
        <v>0.875</v>
      </c>
      <c r="M33" s="45">
        <v>0.75</v>
      </c>
      <c r="N33" s="43">
        <v>0.85714285714285698</v>
      </c>
      <c r="O33" s="43">
        <v>1</v>
      </c>
      <c r="P33" s="43">
        <v>1</v>
      </c>
      <c r="Q33" s="43">
        <v>0.5</v>
      </c>
      <c r="R33" s="43" t="s">
        <v>157</v>
      </c>
      <c r="S33" s="38" t="s">
        <v>34</v>
      </c>
      <c r="T33" s="45" t="s">
        <v>150</v>
      </c>
      <c r="U33" s="52" t="s">
        <v>150</v>
      </c>
      <c r="W33" s="52" t="s">
        <v>69</v>
      </c>
    </row>
    <row r="34" spans="1:23" ht="29.25" customHeight="1" x14ac:dyDescent="0.25">
      <c r="A34" s="38">
        <v>30</v>
      </c>
      <c r="B34" s="38" t="s">
        <v>158</v>
      </c>
      <c r="C34" s="38" t="s">
        <v>159</v>
      </c>
      <c r="D34" s="38" t="s">
        <v>160</v>
      </c>
      <c r="E34" s="38" t="s">
        <v>146</v>
      </c>
      <c r="F34" s="38" t="s">
        <v>147</v>
      </c>
      <c r="G34" s="38" t="s">
        <v>148</v>
      </c>
      <c r="H34" s="38">
        <v>2010</v>
      </c>
      <c r="I34" s="38" t="s">
        <v>31</v>
      </c>
      <c r="J34" s="38" t="s">
        <v>32</v>
      </c>
      <c r="K34" s="56">
        <v>39</v>
      </c>
      <c r="L34" s="44">
        <v>0.94594594594594605</v>
      </c>
      <c r="M34" s="45">
        <v>0.83783783783783805</v>
      </c>
      <c r="N34" s="43">
        <v>0.88571428571428601</v>
      </c>
      <c r="O34" s="43">
        <v>1</v>
      </c>
      <c r="P34" s="43">
        <v>1</v>
      </c>
      <c r="Q34" s="43">
        <v>0.33333333300000001</v>
      </c>
      <c r="R34" s="43" t="s">
        <v>161</v>
      </c>
      <c r="S34" s="38" t="s">
        <v>34</v>
      </c>
      <c r="T34" s="45" t="s">
        <v>150</v>
      </c>
      <c r="U34" s="52" t="s">
        <v>150</v>
      </c>
      <c r="W34" s="52" t="s">
        <v>69</v>
      </c>
    </row>
    <row r="35" spans="1:23" ht="29.25" customHeight="1" x14ac:dyDescent="0.25">
      <c r="A35" s="38">
        <v>31</v>
      </c>
      <c r="B35" s="38" t="s">
        <v>162</v>
      </c>
      <c r="C35" s="38" t="s">
        <v>163</v>
      </c>
      <c r="D35" s="38" t="s">
        <v>164</v>
      </c>
      <c r="E35" s="38" t="s">
        <v>146</v>
      </c>
      <c r="F35" s="38" t="s">
        <v>147</v>
      </c>
      <c r="G35" s="38" t="s">
        <v>148</v>
      </c>
      <c r="H35" s="38">
        <v>2011</v>
      </c>
      <c r="I35" s="38" t="s">
        <v>31</v>
      </c>
      <c r="J35" s="38" t="s">
        <v>32</v>
      </c>
      <c r="K35" s="56">
        <v>48</v>
      </c>
      <c r="L35" s="44">
        <v>8.6956521739130405E-2</v>
      </c>
      <c r="M35" s="45">
        <v>6.5217391304347797E-2</v>
      </c>
      <c r="N35" s="43">
        <v>0.75</v>
      </c>
      <c r="O35" s="43">
        <v>1</v>
      </c>
      <c r="P35" s="43">
        <v>1</v>
      </c>
      <c r="Q35" s="43">
        <v>0.97674418600000001</v>
      </c>
      <c r="R35" s="43" t="s">
        <v>165</v>
      </c>
      <c r="S35" s="38" t="s">
        <v>34</v>
      </c>
      <c r="T35" s="45" t="s">
        <v>150</v>
      </c>
      <c r="U35" s="52" t="s">
        <v>150</v>
      </c>
      <c r="W35" s="52" t="s">
        <v>69</v>
      </c>
    </row>
    <row r="36" spans="1:23" ht="29.25" customHeight="1" x14ac:dyDescent="0.25">
      <c r="A36" s="38">
        <v>32</v>
      </c>
      <c r="B36" s="38" t="s">
        <v>166</v>
      </c>
      <c r="C36" s="38" t="s">
        <v>167</v>
      </c>
      <c r="D36" s="38" t="s">
        <v>168</v>
      </c>
      <c r="E36" s="38" t="s">
        <v>146</v>
      </c>
      <c r="F36" s="38" t="s">
        <v>147</v>
      </c>
      <c r="G36" s="38" t="s">
        <v>148</v>
      </c>
      <c r="H36" s="38">
        <v>2006</v>
      </c>
      <c r="I36" s="38" t="s">
        <v>31</v>
      </c>
      <c r="J36" s="38" t="s">
        <v>92</v>
      </c>
      <c r="K36" s="56">
        <v>31</v>
      </c>
      <c r="L36" s="44">
        <v>3.3333333333333298E-2</v>
      </c>
      <c r="M36" s="43">
        <v>0</v>
      </c>
      <c r="N36" s="43">
        <v>0</v>
      </c>
      <c r="O36" s="43">
        <v>1</v>
      </c>
      <c r="P36" s="43">
        <v>0</v>
      </c>
      <c r="Q36" s="43">
        <v>0.96666666700000003</v>
      </c>
      <c r="R36" s="43" t="s">
        <v>169</v>
      </c>
      <c r="S36" s="38" t="s">
        <v>34</v>
      </c>
      <c r="T36" s="45" t="s">
        <v>150</v>
      </c>
      <c r="U36" s="52" t="s">
        <v>150</v>
      </c>
      <c r="W36" s="52" t="s">
        <v>61</v>
      </c>
    </row>
    <row r="37" spans="1:23" ht="29.25" customHeight="1" x14ac:dyDescent="0.25">
      <c r="A37" s="38">
        <v>33</v>
      </c>
      <c r="B37" s="38" t="s">
        <v>170</v>
      </c>
      <c r="C37" s="38" t="s">
        <v>171</v>
      </c>
      <c r="D37" s="38" t="s">
        <v>172</v>
      </c>
      <c r="E37" s="38" t="s">
        <v>146</v>
      </c>
      <c r="F37" s="38" t="s">
        <v>147</v>
      </c>
      <c r="G37" s="38" t="s">
        <v>148</v>
      </c>
      <c r="H37" s="38">
        <v>2011</v>
      </c>
      <c r="I37" s="38" t="s">
        <v>31</v>
      </c>
      <c r="J37" s="38" t="s">
        <v>32</v>
      </c>
      <c r="K37" s="56">
        <v>42</v>
      </c>
      <c r="L37" s="44">
        <v>0.146341463414634</v>
      </c>
      <c r="M37" s="45">
        <v>9.7560975609756101E-2</v>
      </c>
      <c r="N37" s="43">
        <v>0.66666666666666696</v>
      </c>
      <c r="O37" s="43">
        <v>1</v>
      </c>
      <c r="P37" s="43">
        <v>1</v>
      </c>
      <c r="Q37" s="43">
        <v>0.94594594600000004</v>
      </c>
      <c r="R37" s="43" t="s">
        <v>173</v>
      </c>
      <c r="S37" s="38" t="s">
        <v>34</v>
      </c>
      <c r="T37" s="45" t="s">
        <v>150</v>
      </c>
      <c r="U37" s="52" t="s">
        <v>150</v>
      </c>
    </row>
    <row r="38" spans="1:23" ht="29.25" customHeight="1" x14ac:dyDescent="0.25">
      <c r="A38" s="38">
        <v>34</v>
      </c>
      <c r="B38" s="38" t="s">
        <v>174</v>
      </c>
      <c r="C38" s="55" t="s">
        <v>177</v>
      </c>
      <c r="D38" s="38" t="s">
        <v>175</v>
      </c>
      <c r="E38" s="38" t="s">
        <v>146</v>
      </c>
      <c r="F38" s="38" t="s">
        <v>147</v>
      </c>
      <c r="G38" s="38" t="s">
        <v>148</v>
      </c>
      <c r="H38" s="38">
        <v>2004</v>
      </c>
      <c r="I38" s="38" t="s">
        <v>31</v>
      </c>
      <c r="J38" s="38" t="s">
        <v>32</v>
      </c>
      <c r="K38" s="56">
        <v>43</v>
      </c>
      <c r="L38" s="44">
        <v>6.9767441860465101E-2</v>
      </c>
      <c r="M38" s="45">
        <v>4.6511627906976702E-2</v>
      </c>
      <c r="N38" s="43">
        <v>0.66666666666666696</v>
      </c>
      <c r="O38" s="43">
        <v>1</v>
      </c>
      <c r="P38" s="43">
        <v>1</v>
      </c>
      <c r="Q38" s="43">
        <v>0.97560975599999999</v>
      </c>
      <c r="R38" s="43" t="s">
        <v>176</v>
      </c>
      <c r="S38" s="38" t="s">
        <v>34</v>
      </c>
      <c r="T38" s="45" t="s">
        <v>142</v>
      </c>
      <c r="U38" s="52" t="s">
        <v>150</v>
      </c>
      <c r="W38" s="52" t="s">
        <v>69</v>
      </c>
    </row>
    <row r="39" spans="1:23" ht="29.25" customHeight="1" x14ac:dyDescent="0.25">
      <c r="A39" s="38">
        <v>35</v>
      </c>
      <c r="B39" s="38" t="s">
        <v>174</v>
      </c>
      <c r="C39" s="55" t="s">
        <v>574</v>
      </c>
      <c r="D39" s="38" t="s">
        <v>178</v>
      </c>
      <c r="E39" s="38" t="s">
        <v>146</v>
      </c>
      <c r="F39" s="38" t="s">
        <v>147</v>
      </c>
      <c r="G39" s="38" t="s">
        <v>148</v>
      </c>
      <c r="H39" s="38">
        <v>2008</v>
      </c>
      <c r="I39" s="38" t="s">
        <v>31</v>
      </c>
      <c r="J39" s="38" t="s">
        <v>32</v>
      </c>
      <c r="K39" s="56">
        <v>48</v>
      </c>
      <c r="L39" s="44">
        <v>0.125</v>
      </c>
      <c r="M39" s="45">
        <v>0.20833333333333301</v>
      </c>
      <c r="N39" s="45">
        <v>1</v>
      </c>
      <c r="O39" s="45">
        <v>0.90476190476190499</v>
      </c>
      <c r="P39" s="45">
        <v>0.6</v>
      </c>
      <c r="Q39" s="45">
        <v>1</v>
      </c>
      <c r="R39" s="45" t="s">
        <v>179</v>
      </c>
      <c r="S39" s="38" t="s">
        <v>34</v>
      </c>
      <c r="T39" s="45" t="s">
        <v>150</v>
      </c>
      <c r="U39" s="52" t="s">
        <v>150</v>
      </c>
    </row>
    <row r="40" spans="1:23" ht="29.25" customHeight="1" x14ac:dyDescent="0.25">
      <c r="A40" s="38">
        <v>36</v>
      </c>
      <c r="B40" s="38" t="s">
        <v>180</v>
      </c>
      <c r="C40" s="38" t="s">
        <v>181</v>
      </c>
      <c r="D40" s="38" t="s">
        <v>182</v>
      </c>
      <c r="E40" s="38" t="s">
        <v>146</v>
      </c>
      <c r="F40" s="38" t="s">
        <v>147</v>
      </c>
      <c r="G40" s="38" t="s">
        <v>148</v>
      </c>
      <c r="H40" s="38">
        <v>2006</v>
      </c>
      <c r="I40" s="38" t="s">
        <v>31</v>
      </c>
      <c r="J40" s="38" t="s">
        <v>32</v>
      </c>
      <c r="K40" s="56">
        <v>38</v>
      </c>
      <c r="L40" s="44">
        <v>0.114285714285714</v>
      </c>
      <c r="M40" s="45">
        <v>2.8571428571428598E-2</v>
      </c>
      <c r="N40" s="43">
        <v>0.25</v>
      </c>
      <c r="O40" s="43">
        <v>1</v>
      </c>
      <c r="P40" s="43">
        <v>1</v>
      </c>
      <c r="Q40" s="43">
        <v>0.91176470600000004</v>
      </c>
      <c r="R40" s="43" t="s">
        <v>183</v>
      </c>
      <c r="S40" s="38" t="s">
        <v>34</v>
      </c>
      <c r="T40" s="45" t="s">
        <v>150</v>
      </c>
      <c r="U40" s="52" t="s">
        <v>150</v>
      </c>
    </row>
    <row r="41" spans="1:23" ht="29.25" customHeight="1" x14ac:dyDescent="0.25">
      <c r="A41" s="38">
        <v>37</v>
      </c>
      <c r="B41" s="38" t="s">
        <v>180</v>
      </c>
      <c r="C41" s="38" t="s">
        <v>184</v>
      </c>
      <c r="D41" s="38" t="s">
        <v>185</v>
      </c>
      <c r="E41" s="38" t="s">
        <v>146</v>
      </c>
      <c r="F41" s="38" t="s">
        <v>147</v>
      </c>
      <c r="G41" s="38" t="s">
        <v>148</v>
      </c>
      <c r="H41" s="38">
        <v>2006</v>
      </c>
      <c r="I41" s="38" t="s">
        <v>31</v>
      </c>
      <c r="J41" s="38" t="s">
        <v>32</v>
      </c>
      <c r="K41" s="56">
        <v>30</v>
      </c>
      <c r="L41" s="44">
        <v>0.32</v>
      </c>
      <c r="M41" s="45">
        <v>0.12</v>
      </c>
      <c r="N41" s="43">
        <v>0.375</v>
      </c>
      <c r="O41" s="43">
        <v>1</v>
      </c>
      <c r="P41" s="43">
        <v>1</v>
      </c>
      <c r="Q41" s="43">
        <v>0.77272727299999999</v>
      </c>
      <c r="R41" s="43" t="s">
        <v>186</v>
      </c>
      <c r="S41" s="38" t="s">
        <v>34</v>
      </c>
      <c r="T41" s="45" t="s">
        <v>150</v>
      </c>
      <c r="U41" s="52" t="s">
        <v>150</v>
      </c>
      <c r="W41" s="52" t="s">
        <v>36</v>
      </c>
    </row>
    <row r="42" spans="1:23" ht="29.25" customHeight="1" x14ac:dyDescent="0.25">
      <c r="A42" s="38">
        <v>38</v>
      </c>
      <c r="B42" s="38" t="s">
        <v>180</v>
      </c>
      <c r="C42" s="38" t="s">
        <v>187</v>
      </c>
      <c r="D42" s="38" t="s">
        <v>188</v>
      </c>
      <c r="E42" s="38" t="s">
        <v>146</v>
      </c>
      <c r="F42" s="38" t="s">
        <v>147</v>
      </c>
      <c r="G42" s="38" t="s">
        <v>148</v>
      </c>
      <c r="H42" s="38">
        <v>2006</v>
      </c>
      <c r="I42" s="38" t="s">
        <v>31</v>
      </c>
      <c r="J42" s="38" t="s">
        <v>32</v>
      </c>
      <c r="K42" s="56">
        <v>40</v>
      </c>
      <c r="L42" s="44">
        <v>2.5641025641025599E-2</v>
      </c>
      <c r="M42" s="43">
        <v>0</v>
      </c>
      <c r="N42" s="43">
        <v>0</v>
      </c>
      <c r="O42" s="43">
        <v>1</v>
      </c>
      <c r="P42" s="43">
        <v>0</v>
      </c>
      <c r="Q42" s="43">
        <v>0.97435897400000004</v>
      </c>
      <c r="R42" s="43" t="s">
        <v>189</v>
      </c>
      <c r="S42" s="38" t="s">
        <v>34</v>
      </c>
      <c r="T42" s="45" t="s">
        <v>150</v>
      </c>
      <c r="U42" s="52" t="s">
        <v>150</v>
      </c>
      <c r="W42" s="52" t="s">
        <v>69</v>
      </c>
    </row>
    <row r="43" spans="1:23" ht="29.25" customHeight="1" x14ac:dyDescent="0.25">
      <c r="A43" s="38">
        <v>39</v>
      </c>
      <c r="B43" s="38" t="s">
        <v>190</v>
      </c>
      <c r="C43" s="38" t="s">
        <v>191</v>
      </c>
      <c r="D43" s="38" t="s">
        <v>192</v>
      </c>
      <c r="E43" s="38" t="s">
        <v>146</v>
      </c>
      <c r="F43" s="38" t="s">
        <v>147</v>
      </c>
      <c r="G43" s="38" t="s">
        <v>148</v>
      </c>
      <c r="H43" s="38">
        <v>2002</v>
      </c>
      <c r="I43" s="38" t="s">
        <v>31</v>
      </c>
      <c r="J43" s="38" t="s">
        <v>32</v>
      </c>
      <c r="K43" s="56">
        <v>44</v>
      </c>
      <c r="L43" s="44">
        <v>0.77272727272727304</v>
      </c>
      <c r="M43" s="45">
        <v>0.88636363636363602</v>
      </c>
      <c r="N43" s="46">
        <v>1</v>
      </c>
      <c r="O43" s="46">
        <v>0.5</v>
      </c>
      <c r="P43" s="46">
        <v>0.87179487200000005</v>
      </c>
      <c r="Q43" s="46">
        <v>1</v>
      </c>
      <c r="R43" s="43" t="s">
        <v>193</v>
      </c>
      <c r="S43" s="38" t="s">
        <v>34</v>
      </c>
      <c r="T43" s="45" t="s">
        <v>142</v>
      </c>
      <c r="U43" s="52" t="s">
        <v>150</v>
      </c>
      <c r="W43" s="52" t="s">
        <v>126</v>
      </c>
    </row>
    <row r="44" spans="1:23" ht="29.25" customHeight="1" x14ac:dyDescent="0.25">
      <c r="A44" s="38">
        <v>40</v>
      </c>
      <c r="B44" s="38" t="s">
        <v>190</v>
      </c>
      <c r="C44" s="38" t="s">
        <v>194</v>
      </c>
      <c r="D44" s="38" t="s">
        <v>195</v>
      </c>
      <c r="E44" s="38" t="s">
        <v>146</v>
      </c>
      <c r="F44" s="38" t="s">
        <v>147</v>
      </c>
      <c r="G44" s="38" t="s">
        <v>148</v>
      </c>
      <c r="H44" s="38">
        <v>2004</v>
      </c>
      <c r="I44" s="38" t="s">
        <v>31</v>
      </c>
      <c r="J44" s="38" t="s">
        <v>32</v>
      </c>
      <c r="K44" s="56">
        <v>20</v>
      </c>
      <c r="L44" s="44">
        <v>0</v>
      </c>
      <c r="M44" s="43">
        <v>0</v>
      </c>
      <c r="N44" s="43" t="s">
        <v>59</v>
      </c>
      <c r="O44" s="43">
        <v>1</v>
      </c>
      <c r="P44" s="43" t="s">
        <v>59</v>
      </c>
      <c r="Q44" s="43">
        <v>1</v>
      </c>
      <c r="R44" s="43" t="s">
        <v>196</v>
      </c>
      <c r="S44" s="38" t="s">
        <v>34</v>
      </c>
      <c r="T44" s="45" t="s">
        <v>142</v>
      </c>
      <c r="U44" s="52" t="s">
        <v>150</v>
      </c>
      <c r="W44" s="52" t="s">
        <v>69</v>
      </c>
    </row>
    <row r="45" spans="1:23" ht="29.25" customHeight="1" x14ac:dyDescent="0.25">
      <c r="A45" s="38">
        <v>41</v>
      </c>
      <c r="B45" s="38" t="s">
        <v>190</v>
      </c>
      <c r="C45" s="38" t="s">
        <v>197</v>
      </c>
      <c r="D45" s="38" t="s">
        <v>198</v>
      </c>
      <c r="E45" s="38" t="s">
        <v>146</v>
      </c>
      <c r="F45" s="38" t="s">
        <v>147</v>
      </c>
      <c r="G45" s="38" t="s">
        <v>148</v>
      </c>
      <c r="H45" s="38">
        <v>2006</v>
      </c>
      <c r="I45" s="38" t="s">
        <v>31</v>
      </c>
      <c r="J45" s="38" t="s">
        <v>32</v>
      </c>
      <c r="K45" s="56">
        <v>43</v>
      </c>
      <c r="L45" s="44">
        <v>0</v>
      </c>
      <c r="M45" s="43">
        <v>0</v>
      </c>
      <c r="N45" s="43" t="s">
        <v>59</v>
      </c>
      <c r="O45" s="43">
        <v>1</v>
      </c>
      <c r="P45" s="43" t="s">
        <v>59</v>
      </c>
      <c r="Q45" s="43">
        <v>1</v>
      </c>
      <c r="R45" s="43" t="s">
        <v>199</v>
      </c>
      <c r="S45" s="38" t="s">
        <v>34</v>
      </c>
      <c r="T45" s="45" t="s">
        <v>150</v>
      </c>
      <c r="U45" s="52" t="s">
        <v>150</v>
      </c>
      <c r="W45" s="52" t="s">
        <v>69</v>
      </c>
    </row>
    <row r="46" spans="1:23" ht="29.25" customHeight="1" x14ac:dyDescent="0.25">
      <c r="A46" s="38">
        <v>42</v>
      </c>
      <c r="B46" s="38" t="s">
        <v>200</v>
      </c>
      <c r="C46" s="38" t="s">
        <v>201</v>
      </c>
      <c r="D46" s="38" t="s">
        <v>202</v>
      </c>
      <c r="E46" s="38" t="s">
        <v>146</v>
      </c>
      <c r="F46" s="38" t="s">
        <v>147</v>
      </c>
      <c r="G46" s="38" t="s">
        <v>148</v>
      </c>
      <c r="H46" s="38">
        <v>2013</v>
      </c>
      <c r="I46" s="38" t="s">
        <v>31</v>
      </c>
      <c r="J46" s="38" t="s">
        <v>32</v>
      </c>
      <c r="K46" s="56">
        <v>105</v>
      </c>
      <c r="L46" s="44">
        <v>0.49523809523809498</v>
      </c>
      <c r="M46" s="45">
        <v>0.43809523809523798</v>
      </c>
      <c r="N46" s="45">
        <v>0.71153846153846201</v>
      </c>
      <c r="O46" s="45">
        <v>0.83018867924528295</v>
      </c>
      <c r="P46" s="45">
        <v>0.80434782599999999</v>
      </c>
      <c r="Q46" s="45">
        <v>0.74576271199999999</v>
      </c>
      <c r="R46" s="45" t="s">
        <v>203</v>
      </c>
      <c r="S46" s="38" t="s">
        <v>34</v>
      </c>
      <c r="T46" s="45" t="s">
        <v>150</v>
      </c>
      <c r="U46" s="52" t="s">
        <v>150</v>
      </c>
      <c r="W46" s="52" t="s">
        <v>36</v>
      </c>
    </row>
    <row r="47" spans="1:23" ht="29.25" customHeight="1" x14ac:dyDescent="0.25">
      <c r="A47" s="38">
        <v>43</v>
      </c>
      <c r="B47" s="38" t="s">
        <v>204</v>
      </c>
      <c r="C47" s="38" t="s">
        <v>205</v>
      </c>
      <c r="D47" s="38" t="s">
        <v>206</v>
      </c>
      <c r="E47" s="38" t="s">
        <v>146</v>
      </c>
      <c r="F47" s="38" t="s">
        <v>147</v>
      </c>
      <c r="G47" s="38" t="s">
        <v>148</v>
      </c>
      <c r="H47" s="38">
        <v>2006</v>
      </c>
      <c r="I47" s="38" t="s">
        <v>31</v>
      </c>
      <c r="J47" s="38" t="s">
        <v>92</v>
      </c>
      <c r="K47" s="56">
        <v>29</v>
      </c>
      <c r="L47" s="44">
        <v>0</v>
      </c>
      <c r="M47" s="43">
        <v>0</v>
      </c>
      <c r="N47" s="43" t="s">
        <v>59</v>
      </c>
      <c r="O47" s="43">
        <v>1</v>
      </c>
      <c r="P47" s="43" t="s">
        <v>59</v>
      </c>
      <c r="Q47" s="43">
        <v>1</v>
      </c>
      <c r="R47" s="43" t="s">
        <v>207</v>
      </c>
      <c r="S47" s="38" t="s">
        <v>34</v>
      </c>
      <c r="T47" s="45" t="s">
        <v>150</v>
      </c>
      <c r="U47" s="52" t="s">
        <v>150</v>
      </c>
      <c r="W47" s="52" t="s">
        <v>69</v>
      </c>
    </row>
    <row r="48" spans="1:23" ht="29.25" customHeight="1" x14ac:dyDescent="0.25">
      <c r="A48" s="38">
        <v>44</v>
      </c>
      <c r="B48" s="38" t="s">
        <v>208</v>
      </c>
      <c r="C48" s="38" t="s">
        <v>209</v>
      </c>
      <c r="D48" s="38" t="s">
        <v>210</v>
      </c>
      <c r="E48" s="38" t="s">
        <v>146</v>
      </c>
      <c r="F48" s="38" t="s">
        <v>147</v>
      </c>
      <c r="G48" s="38" t="s">
        <v>148</v>
      </c>
      <c r="H48" s="38">
        <v>2008</v>
      </c>
      <c r="I48" s="38" t="s">
        <v>31</v>
      </c>
      <c r="J48" s="38" t="s">
        <v>32</v>
      </c>
      <c r="K48" s="56">
        <v>43</v>
      </c>
      <c r="L48" s="44">
        <v>6.9767441860465101E-2</v>
      </c>
      <c r="M48" s="45">
        <v>0.209302325581395</v>
      </c>
      <c r="N48" s="46">
        <v>0.33333333333333298</v>
      </c>
      <c r="O48" s="46">
        <v>0.8</v>
      </c>
      <c r="P48" s="46">
        <v>0.111111111</v>
      </c>
      <c r="Q48" s="46">
        <v>0.94117647100000001</v>
      </c>
      <c r="R48" s="46" t="s">
        <v>211</v>
      </c>
      <c r="S48" s="38" t="s">
        <v>34</v>
      </c>
      <c r="T48" s="45" t="s">
        <v>150</v>
      </c>
      <c r="U48" s="52" t="s">
        <v>150</v>
      </c>
      <c r="W48" s="52" t="s">
        <v>69</v>
      </c>
    </row>
    <row r="49" spans="1:23" ht="29.25" customHeight="1" x14ac:dyDescent="0.25">
      <c r="A49" s="38">
        <v>45</v>
      </c>
      <c r="B49" s="38" t="s">
        <v>208</v>
      </c>
      <c r="C49" s="38" t="s">
        <v>212</v>
      </c>
      <c r="D49" s="38" t="s">
        <v>213</v>
      </c>
      <c r="E49" s="38" t="s">
        <v>146</v>
      </c>
      <c r="F49" s="38" t="s">
        <v>147</v>
      </c>
      <c r="G49" s="38" t="s">
        <v>148</v>
      </c>
      <c r="H49" s="38">
        <v>2008</v>
      </c>
      <c r="I49" s="38" t="s">
        <v>31</v>
      </c>
      <c r="J49" s="38" t="s">
        <v>32</v>
      </c>
      <c r="K49" s="56">
        <v>39</v>
      </c>
      <c r="L49" s="44">
        <v>5.1282051282051301E-2</v>
      </c>
      <c r="M49" s="43">
        <v>0</v>
      </c>
      <c r="N49" s="43">
        <v>0</v>
      </c>
      <c r="O49" s="43">
        <v>1</v>
      </c>
      <c r="P49" s="43">
        <v>0</v>
      </c>
      <c r="Q49" s="43">
        <v>0.94871794899999995</v>
      </c>
      <c r="R49" s="43" t="s">
        <v>214</v>
      </c>
      <c r="S49" s="38" t="s">
        <v>34</v>
      </c>
      <c r="T49" s="45" t="s">
        <v>150</v>
      </c>
      <c r="U49" s="52" t="s">
        <v>150</v>
      </c>
      <c r="W49" s="52" t="s">
        <v>69</v>
      </c>
    </row>
    <row r="50" spans="1:23" ht="29.25" customHeight="1" x14ac:dyDescent="0.25">
      <c r="A50" s="38">
        <v>46</v>
      </c>
      <c r="B50" s="38" t="s">
        <v>208</v>
      </c>
      <c r="C50" s="38" t="s">
        <v>215</v>
      </c>
      <c r="D50" s="38" t="s">
        <v>216</v>
      </c>
      <c r="E50" s="38" t="s">
        <v>146</v>
      </c>
      <c r="F50" s="38" t="s">
        <v>147</v>
      </c>
      <c r="G50" s="38" t="s">
        <v>148</v>
      </c>
      <c r="H50" s="38">
        <v>2008</v>
      </c>
      <c r="I50" s="38" t="s">
        <v>31</v>
      </c>
      <c r="J50" s="38" t="s">
        <v>32</v>
      </c>
      <c r="K50" s="56">
        <v>43</v>
      </c>
      <c r="L50" s="44">
        <v>4.6511627906976702E-2</v>
      </c>
      <c r="M50" s="45">
        <v>6.9767441860465101E-2</v>
      </c>
      <c r="N50" s="45">
        <v>1</v>
      </c>
      <c r="O50" s="45">
        <v>0.97560975609756095</v>
      </c>
      <c r="P50" s="45">
        <v>0.66666666699999999</v>
      </c>
      <c r="Q50" s="45">
        <v>1</v>
      </c>
      <c r="R50" s="45" t="s">
        <v>217</v>
      </c>
      <c r="S50" s="38" t="s">
        <v>34</v>
      </c>
      <c r="T50" s="45" t="s">
        <v>150</v>
      </c>
      <c r="U50" s="52" t="s">
        <v>150</v>
      </c>
      <c r="W50" s="52" t="s">
        <v>69</v>
      </c>
    </row>
    <row r="51" spans="1:23" ht="29.25" customHeight="1" x14ac:dyDescent="0.25">
      <c r="A51" s="38">
        <v>47</v>
      </c>
      <c r="B51" s="38" t="s">
        <v>208</v>
      </c>
      <c r="C51" s="38" t="s">
        <v>218</v>
      </c>
      <c r="D51" s="38" t="s">
        <v>219</v>
      </c>
      <c r="E51" s="38" t="s">
        <v>146</v>
      </c>
      <c r="F51" s="38" t="s">
        <v>147</v>
      </c>
      <c r="G51" s="38" t="s">
        <v>148</v>
      </c>
      <c r="H51" s="38">
        <v>2011</v>
      </c>
      <c r="I51" s="38" t="s">
        <v>31</v>
      </c>
      <c r="J51" s="38" t="s">
        <v>32</v>
      </c>
      <c r="K51" s="56">
        <v>46</v>
      </c>
      <c r="L51" s="44">
        <v>0.15217391304347799</v>
      </c>
      <c r="M51" s="45">
        <v>0.108695652173913</v>
      </c>
      <c r="N51" s="43">
        <v>0.71428571428571397</v>
      </c>
      <c r="O51" s="43">
        <v>1</v>
      </c>
      <c r="P51" s="43">
        <v>1</v>
      </c>
      <c r="Q51" s="43">
        <v>0.95121951199999999</v>
      </c>
      <c r="R51" s="43" t="s">
        <v>220</v>
      </c>
      <c r="S51" s="38" t="s">
        <v>34</v>
      </c>
      <c r="T51" s="45" t="s">
        <v>150</v>
      </c>
      <c r="U51" s="52" t="s">
        <v>150</v>
      </c>
    </row>
    <row r="52" spans="1:23" ht="29.25" customHeight="1" x14ac:dyDescent="0.25">
      <c r="A52" s="38">
        <v>48</v>
      </c>
      <c r="B52" s="38" t="s">
        <v>221</v>
      </c>
      <c r="C52" s="38" t="s">
        <v>222</v>
      </c>
      <c r="D52" s="38" t="s">
        <v>223</v>
      </c>
      <c r="E52" s="38" t="s">
        <v>146</v>
      </c>
      <c r="F52" s="38" t="s">
        <v>147</v>
      </c>
      <c r="G52" s="38" t="s">
        <v>148</v>
      </c>
      <c r="H52" s="38">
        <v>2011</v>
      </c>
      <c r="I52" s="38" t="s">
        <v>31</v>
      </c>
      <c r="J52" s="38" t="s">
        <v>32</v>
      </c>
      <c r="K52" s="56">
        <v>49</v>
      </c>
      <c r="L52" s="44">
        <v>0.16666666666666699</v>
      </c>
      <c r="M52" s="45">
        <v>0.125</v>
      </c>
      <c r="N52" s="43">
        <v>0.75</v>
      </c>
      <c r="O52" s="43">
        <v>1</v>
      </c>
      <c r="P52" s="43">
        <v>1</v>
      </c>
      <c r="Q52" s="43">
        <v>0.95238095199999995</v>
      </c>
      <c r="R52" s="43" t="s">
        <v>224</v>
      </c>
      <c r="S52" s="38" t="s">
        <v>34</v>
      </c>
      <c r="T52" s="45" t="s">
        <v>150</v>
      </c>
      <c r="U52" s="52" t="s">
        <v>150</v>
      </c>
    </row>
    <row r="53" spans="1:23" ht="29.25" customHeight="1" x14ac:dyDescent="0.25">
      <c r="A53" s="38">
        <v>49</v>
      </c>
      <c r="B53" s="38" t="s">
        <v>225</v>
      </c>
      <c r="C53" s="38" t="s">
        <v>226</v>
      </c>
      <c r="D53" s="38" t="s">
        <v>227</v>
      </c>
      <c r="E53" s="38" t="s">
        <v>146</v>
      </c>
      <c r="F53" s="38" t="s">
        <v>147</v>
      </c>
      <c r="G53" s="38" t="s">
        <v>148</v>
      </c>
      <c r="H53" s="38">
        <v>2011</v>
      </c>
      <c r="I53" s="38" t="s">
        <v>31</v>
      </c>
      <c r="J53" s="38" t="s">
        <v>32</v>
      </c>
      <c r="K53" s="56">
        <v>74</v>
      </c>
      <c r="L53" s="44">
        <v>0.37837837837837801</v>
      </c>
      <c r="M53" s="45">
        <v>0.55405405405405395</v>
      </c>
      <c r="N53" s="45">
        <v>0.82142857142857095</v>
      </c>
      <c r="O53" s="45">
        <v>0.60869565217391297</v>
      </c>
      <c r="P53" s="45">
        <v>0.56097560999999996</v>
      </c>
      <c r="Q53" s="45">
        <v>0.84848484800000001</v>
      </c>
      <c r="R53" s="45" t="s">
        <v>228</v>
      </c>
      <c r="S53" s="38" t="s">
        <v>34</v>
      </c>
      <c r="T53" s="45" t="s">
        <v>150</v>
      </c>
      <c r="U53" s="52" t="s">
        <v>150</v>
      </c>
    </row>
    <row r="54" spans="1:23" ht="29.25" customHeight="1" x14ac:dyDescent="0.25">
      <c r="A54" s="38">
        <v>50</v>
      </c>
      <c r="B54" s="38" t="s">
        <v>229</v>
      </c>
      <c r="C54" s="38" t="s">
        <v>230</v>
      </c>
      <c r="D54" s="38" t="s">
        <v>231</v>
      </c>
      <c r="E54" s="38" t="s">
        <v>146</v>
      </c>
      <c r="F54" s="38" t="s">
        <v>147</v>
      </c>
      <c r="G54" s="38" t="s">
        <v>148</v>
      </c>
      <c r="H54" s="38">
        <v>2013</v>
      </c>
      <c r="I54" s="38" t="s">
        <v>31</v>
      </c>
      <c r="J54" s="38" t="s">
        <v>32</v>
      </c>
      <c r="K54" s="56">
        <v>84</v>
      </c>
      <c r="L54" s="44">
        <v>0.702380952380952</v>
      </c>
      <c r="M54" s="45">
        <v>0.38095238095238099</v>
      </c>
      <c r="N54" s="45">
        <v>0.49152542372881403</v>
      </c>
      <c r="O54" s="45">
        <v>0.88</v>
      </c>
      <c r="P54" s="45">
        <v>0.90625</v>
      </c>
      <c r="Q54" s="45">
        <v>0.42307692299999999</v>
      </c>
      <c r="R54" s="45" t="s">
        <v>232</v>
      </c>
      <c r="S54" s="38" t="s">
        <v>34</v>
      </c>
      <c r="T54" s="45" t="s">
        <v>150</v>
      </c>
      <c r="U54" s="52" t="s">
        <v>150</v>
      </c>
    </row>
    <row r="55" spans="1:23" ht="29.25" customHeight="1" x14ac:dyDescent="0.25">
      <c r="A55" s="35">
        <v>51</v>
      </c>
      <c r="B55" s="38" t="s">
        <v>233</v>
      </c>
      <c r="C55" s="35" t="s">
        <v>234</v>
      </c>
      <c r="D55" s="36" t="s">
        <v>235</v>
      </c>
      <c r="E55" s="35" t="s">
        <v>236</v>
      </c>
      <c r="F55" s="35" t="s">
        <v>237</v>
      </c>
      <c r="G55" s="35" t="s">
        <v>238</v>
      </c>
      <c r="H55" s="35">
        <v>2014</v>
      </c>
      <c r="I55" s="38" t="s">
        <v>80</v>
      </c>
      <c r="J55" s="49" t="s">
        <v>133</v>
      </c>
      <c r="K55" s="57">
        <v>75</v>
      </c>
      <c r="L55" s="47">
        <v>0</v>
      </c>
      <c r="M55" s="35">
        <v>0</v>
      </c>
      <c r="N55" s="35" t="s">
        <v>59</v>
      </c>
      <c r="O55" s="35">
        <v>1</v>
      </c>
      <c r="P55" s="35" t="s">
        <v>59</v>
      </c>
      <c r="Q55" s="35">
        <v>1</v>
      </c>
      <c r="R55" s="35" t="s">
        <v>239</v>
      </c>
      <c r="S55" s="38" t="s">
        <v>240</v>
      </c>
      <c r="T55" s="38" t="s">
        <v>241</v>
      </c>
      <c r="U55" s="35" t="s">
        <v>35</v>
      </c>
      <c r="W55" s="52" t="s">
        <v>69</v>
      </c>
    </row>
    <row r="56" spans="1:23" ht="29.25" customHeight="1" x14ac:dyDescent="0.25">
      <c r="A56" s="38">
        <v>52</v>
      </c>
      <c r="B56" s="38" t="s">
        <v>242</v>
      </c>
      <c r="C56" s="35" t="s">
        <v>243</v>
      </c>
      <c r="D56" s="35" t="s">
        <v>244</v>
      </c>
      <c r="E56" s="35" t="s">
        <v>236</v>
      </c>
      <c r="F56" s="35" t="s">
        <v>237</v>
      </c>
      <c r="G56" s="35" t="s">
        <v>238</v>
      </c>
      <c r="H56" s="35">
        <v>2014</v>
      </c>
      <c r="I56" s="38" t="s">
        <v>80</v>
      </c>
      <c r="J56" s="49" t="s">
        <v>133</v>
      </c>
      <c r="K56" s="57">
        <v>29</v>
      </c>
      <c r="L56" s="47">
        <v>0</v>
      </c>
      <c r="M56" s="36">
        <v>0.13793103448275901</v>
      </c>
      <c r="N56" s="35" t="s">
        <v>59</v>
      </c>
      <c r="O56" s="36">
        <v>0.86206896551724099</v>
      </c>
      <c r="P56" s="35">
        <v>0</v>
      </c>
      <c r="Q56" s="35">
        <v>1</v>
      </c>
      <c r="R56" s="35" t="s">
        <v>245</v>
      </c>
      <c r="S56" s="38" t="s">
        <v>240</v>
      </c>
      <c r="T56" s="38" t="s">
        <v>241</v>
      </c>
      <c r="U56" s="35" t="s">
        <v>35</v>
      </c>
      <c r="W56" s="52" t="s">
        <v>69</v>
      </c>
    </row>
    <row r="57" spans="1:23" ht="29.25" customHeight="1" x14ac:dyDescent="0.25">
      <c r="A57" s="35">
        <v>53</v>
      </c>
      <c r="B57" s="38" t="s">
        <v>246</v>
      </c>
      <c r="C57" s="35" t="s">
        <v>247</v>
      </c>
      <c r="D57" s="35" t="s">
        <v>248</v>
      </c>
      <c r="E57" s="35" t="s">
        <v>236</v>
      </c>
      <c r="F57" s="35" t="s">
        <v>237</v>
      </c>
      <c r="G57" s="35" t="s">
        <v>238</v>
      </c>
      <c r="H57" s="35">
        <v>2014</v>
      </c>
      <c r="I57" s="38" t="s">
        <v>80</v>
      </c>
      <c r="J57" s="49" t="s">
        <v>133</v>
      </c>
      <c r="K57" s="57">
        <v>23</v>
      </c>
      <c r="L57" s="36">
        <v>4.3478260869565202E-2</v>
      </c>
      <c r="M57" s="36">
        <v>4.3478260869565202E-2</v>
      </c>
      <c r="N57" s="35">
        <v>1</v>
      </c>
      <c r="O57" s="35">
        <v>1</v>
      </c>
      <c r="P57" s="35">
        <v>1</v>
      </c>
      <c r="Q57" s="35">
        <v>1</v>
      </c>
      <c r="R57" s="35" t="s">
        <v>249</v>
      </c>
      <c r="S57" s="38" t="s">
        <v>240</v>
      </c>
      <c r="T57" s="38" t="s">
        <v>241</v>
      </c>
      <c r="U57" s="35" t="s">
        <v>35</v>
      </c>
      <c r="W57" s="52" t="s">
        <v>69</v>
      </c>
    </row>
    <row r="58" spans="1:23" ht="29.25" customHeight="1" x14ac:dyDescent="0.25">
      <c r="A58" s="38">
        <v>54</v>
      </c>
      <c r="B58" s="38" t="s">
        <v>250</v>
      </c>
      <c r="C58" s="35" t="s">
        <v>251</v>
      </c>
      <c r="D58" s="38" t="s">
        <v>252</v>
      </c>
      <c r="E58" s="35" t="s">
        <v>236</v>
      </c>
      <c r="F58" s="35" t="s">
        <v>237</v>
      </c>
      <c r="G58" s="35" t="s">
        <v>238</v>
      </c>
      <c r="H58" s="35">
        <v>2014</v>
      </c>
      <c r="I58" s="38" t="s">
        <v>80</v>
      </c>
      <c r="J58" s="49" t="s">
        <v>133</v>
      </c>
      <c r="K58" s="57">
        <v>24</v>
      </c>
      <c r="L58" s="36">
        <v>0.20833333333333301</v>
      </c>
      <c r="M58" s="36">
        <v>0.25</v>
      </c>
      <c r="N58" s="35">
        <v>1</v>
      </c>
      <c r="O58" s="36">
        <v>0.94736842105263197</v>
      </c>
      <c r="P58" s="36">
        <v>0.83333333333333304</v>
      </c>
      <c r="Q58" s="35">
        <v>1</v>
      </c>
      <c r="R58" s="35" t="s">
        <v>253</v>
      </c>
      <c r="S58" s="38" t="s">
        <v>240</v>
      </c>
      <c r="T58" s="38" t="s">
        <v>241</v>
      </c>
      <c r="U58" s="35" t="s">
        <v>35</v>
      </c>
    </row>
    <row r="59" spans="1:23" ht="29.25" customHeight="1" x14ac:dyDescent="0.25">
      <c r="A59" s="35">
        <v>55</v>
      </c>
      <c r="B59" s="38" t="s">
        <v>254</v>
      </c>
      <c r="C59" s="35" t="s">
        <v>255</v>
      </c>
      <c r="D59" s="38" t="s">
        <v>252</v>
      </c>
      <c r="E59" s="35" t="s">
        <v>236</v>
      </c>
      <c r="F59" s="35" t="s">
        <v>237</v>
      </c>
      <c r="G59" s="35" t="s">
        <v>238</v>
      </c>
      <c r="H59" s="35">
        <v>2014</v>
      </c>
      <c r="I59" s="38" t="s">
        <v>80</v>
      </c>
      <c r="J59" s="49" t="s">
        <v>133</v>
      </c>
      <c r="K59" s="57">
        <v>32</v>
      </c>
      <c r="L59" s="36">
        <v>0.25</v>
      </c>
      <c r="M59" s="36">
        <v>0.15625</v>
      </c>
      <c r="N59" s="35">
        <v>0.5</v>
      </c>
      <c r="O59" s="36">
        <v>0.95833333333333304</v>
      </c>
      <c r="P59" s="35">
        <v>0.8</v>
      </c>
      <c r="Q59" s="36">
        <v>0.85185185185185197</v>
      </c>
      <c r="R59" s="35" t="s">
        <v>256</v>
      </c>
      <c r="S59" s="38" t="s">
        <v>240</v>
      </c>
      <c r="T59" s="38" t="s">
        <v>241</v>
      </c>
      <c r="U59" s="35" t="s">
        <v>35</v>
      </c>
    </row>
    <row r="60" spans="1:23" ht="29.25" customHeight="1" x14ac:dyDescent="0.25">
      <c r="A60" s="38">
        <v>56</v>
      </c>
      <c r="B60" s="38" t="s">
        <v>257</v>
      </c>
      <c r="C60" s="35" t="s">
        <v>258</v>
      </c>
      <c r="D60" s="35" t="s">
        <v>259</v>
      </c>
      <c r="E60" s="35" t="s">
        <v>236</v>
      </c>
      <c r="F60" s="35" t="s">
        <v>237</v>
      </c>
      <c r="G60" s="35" t="s">
        <v>238</v>
      </c>
      <c r="H60" s="35">
        <v>2014</v>
      </c>
      <c r="I60" s="38" t="s">
        <v>80</v>
      </c>
      <c r="J60" s="49" t="s">
        <v>133</v>
      </c>
      <c r="K60" s="57">
        <v>41</v>
      </c>
      <c r="L60" s="36">
        <v>0.68292682926829296</v>
      </c>
      <c r="M60" s="35">
        <v>0</v>
      </c>
      <c r="N60" s="35">
        <v>0</v>
      </c>
      <c r="O60" s="35">
        <v>1</v>
      </c>
      <c r="P60" s="35" t="s">
        <v>59</v>
      </c>
      <c r="Q60" s="36">
        <v>0.31707317073170699</v>
      </c>
      <c r="R60" s="35" t="s">
        <v>260</v>
      </c>
      <c r="S60" s="38" t="s">
        <v>240</v>
      </c>
      <c r="T60" s="38" t="s">
        <v>241</v>
      </c>
      <c r="U60" s="35" t="s">
        <v>35</v>
      </c>
      <c r="W60" s="52" t="s">
        <v>126</v>
      </c>
    </row>
    <row r="61" spans="1:23" ht="29.25" customHeight="1" x14ac:dyDescent="0.25">
      <c r="A61" s="35">
        <v>57</v>
      </c>
      <c r="B61" s="38" t="s">
        <v>261</v>
      </c>
      <c r="C61" s="35" t="s">
        <v>262</v>
      </c>
      <c r="D61" s="35" t="s">
        <v>263</v>
      </c>
      <c r="E61" s="35" t="s">
        <v>236</v>
      </c>
      <c r="F61" s="35" t="s">
        <v>237</v>
      </c>
      <c r="G61" s="35" t="s">
        <v>238</v>
      </c>
      <c r="H61" s="35">
        <v>2014</v>
      </c>
      <c r="I61" s="38" t="s">
        <v>80</v>
      </c>
      <c r="J61" s="49" t="s">
        <v>133</v>
      </c>
      <c r="K61" s="57">
        <v>18</v>
      </c>
      <c r="L61" s="36">
        <v>0.22222222222222199</v>
      </c>
      <c r="M61" s="36">
        <v>5.5555555555555601E-2</v>
      </c>
      <c r="N61" s="35">
        <v>0</v>
      </c>
      <c r="O61" s="36">
        <v>0.92857142857142905</v>
      </c>
      <c r="P61" s="35">
        <v>0</v>
      </c>
      <c r="Q61" s="36">
        <v>0.76470588235294101</v>
      </c>
      <c r="R61" s="35" t="s">
        <v>264</v>
      </c>
      <c r="S61" s="38" t="s">
        <v>240</v>
      </c>
      <c r="T61" s="38" t="s">
        <v>241</v>
      </c>
      <c r="U61" s="35" t="s">
        <v>35</v>
      </c>
    </row>
    <row r="62" spans="1:23" ht="29.25" customHeight="1" x14ac:dyDescent="0.25">
      <c r="A62" s="38">
        <v>58</v>
      </c>
      <c r="B62" s="38" t="s">
        <v>265</v>
      </c>
      <c r="C62" s="35" t="s">
        <v>266</v>
      </c>
      <c r="D62" s="35" t="s">
        <v>267</v>
      </c>
      <c r="E62" s="35" t="s">
        <v>236</v>
      </c>
      <c r="F62" s="35" t="s">
        <v>237</v>
      </c>
      <c r="G62" s="35" t="s">
        <v>238</v>
      </c>
      <c r="H62" s="35">
        <v>2014</v>
      </c>
      <c r="I62" s="38" t="s">
        <v>80</v>
      </c>
      <c r="J62" s="49" t="s">
        <v>133</v>
      </c>
      <c r="K62" s="57">
        <v>36</v>
      </c>
      <c r="L62" s="36">
        <v>0.97222222222222199</v>
      </c>
      <c r="M62" s="36">
        <v>0.72222222222222199</v>
      </c>
      <c r="N62" s="36">
        <v>0.71428571428571397</v>
      </c>
      <c r="O62" s="35">
        <v>0</v>
      </c>
      <c r="P62" s="36">
        <v>0.96153846153846201</v>
      </c>
      <c r="Q62" s="35">
        <v>0</v>
      </c>
      <c r="R62" s="35" t="s">
        <v>268</v>
      </c>
      <c r="S62" s="38" t="s">
        <v>240</v>
      </c>
      <c r="T62" s="38" t="s">
        <v>241</v>
      </c>
      <c r="U62" s="35" t="s">
        <v>35</v>
      </c>
      <c r="W62" s="52" t="s">
        <v>61</v>
      </c>
    </row>
    <row r="63" spans="1:23" ht="29.25" customHeight="1" x14ac:dyDescent="0.25">
      <c r="A63" s="35">
        <v>59</v>
      </c>
      <c r="B63" s="38" t="s">
        <v>269</v>
      </c>
      <c r="C63" s="35" t="s">
        <v>270</v>
      </c>
      <c r="D63" s="35" t="s">
        <v>271</v>
      </c>
      <c r="E63" s="35" t="s">
        <v>236</v>
      </c>
      <c r="F63" s="35" t="s">
        <v>237</v>
      </c>
      <c r="G63" s="35" t="s">
        <v>238</v>
      </c>
      <c r="H63" s="35">
        <v>2015</v>
      </c>
      <c r="I63" s="38" t="s">
        <v>80</v>
      </c>
      <c r="J63" s="49" t="s">
        <v>133</v>
      </c>
      <c r="K63" s="57">
        <v>33</v>
      </c>
      <c r="L63" s="36">
        <v>0.57575757575757602</v>
      </c>
      <c r="M63" s="36">
        <v>0.42424242424242398</v>
      </c>
      <c r="N63" s="36">
        <v>0.68421052631578905</v>
      </c>
      <c r="O63" s="36">
        <v>0.92857142857142905</v>
      </c>
      <c r="P63" s="36">
        <v>0.92857142857142905</v>
      </c>
      <c r="Q63" s="36">
        <v>0.68421052631578905</v>
      </c>
      <c r="R63" s="35" t="s">
        <v>272</v>
      </c>
      <c r="S63" s="38" t="s">
        <v>240</v>
      </c>
      <c r="T63" s="38" t="s">
        <v>273</v>
      </c>
      <c r="U63" s="35" t="s">
        <v>35</v>
      </c>
      <c r="W63" s="52" t="s">
        <v>36</v>
      </c>
    </row>
    <row r="64" spans="1:23" ht="29.25" customHeight="1" x14ac:dyDescent="0.25">
      <c r="A64" s="38">
        <v>60</v>
      </c>
      <c r="B64" s="38" t="s">
        <v>274</v>
      </c>
      <c r="C64" s="35" t="s">
        <v>275</v>
      </c>
      <c r="D64" s="35" t="s">
        <v>276</v>
      </c>
      <c r="E64" s="35" t="s">
        <v>236</v>
      </c>
      <c r="F64" s="35" t="s">
        <v>237</v>
      </c>
      <c r="G64" s="35" t="s">
        <v>238</v>
      </c>
      <c r="H64" s="35">
        <v>2015</v>
      </c>
      <c r="I64" s="38" t="s">
        <v>80</v>
      </c>
      <c r="J64" s="49" t="s">
        <v>133</v>
      </c>
      <c r="K64" s="57">
        <v>50</v>
      </c>
      <c r="L64" s="47">
        <v>0</v>
      </c>
      <c r="M64" s="35">
        <v>0.02</v>
      </c>
      <c r="N64" s="35" t="s">
        <v>59</v>
      </c>
      <c r="O64" s="35">
        <v>0.98</v>
      </c>
      <c r="P64" s="35">
        <v>0</v>
      </c>
      <c r="Q64" s="35">
        <v>1</v>
      </c>
      <c r="R64" s="35" t="s">
        <v>277</v>
      </c>
      <c r="S64" s="38" t="s">
        <v>240</v>
      </c>
      <c r="T64" s="38" t="s">
        <v>273</v>
      </c>
      <c r="U64" s="35" t="s">
        <v>35</v>
      </c>
      <c r="W64" s="52" t="s">
        <v>69</v>
      </c>
    </row>
    <row r="65" spans="1:23" ht="29.25" customHeight="1" x14ac:dyDescent="0.25">
      <c r="A65" s="35">
        <v>61</v>
      </c>
      <c r="B65" s="38" t="s">
        <v>278</v>
      </c>
      <c r="C65" s="35" t="s">
        <v>279</v>
      </c>
      <c r="D65" s="35" t="s">
        <v>280</v>
      </c>
      <c r="E65" s="35" t="s">
        <v>236</v>
      </c>
      <c r="F65" s="35" t="s">
        <v>237</v>
      </c>
      <c r="G65" s="35" t="s">
        <v>238</v>
      </c>
      <c r="H65" s="35">
        <v>2015</v>
      </c>
      <c r="I65" s="38" t="s">
        <v>80</v>
      </c>
      <c r="J65" s="49" t="s">
        <v>133</v>
      </c>
      <c r="K65" s="57">
        <v>35</v>
      </c>
      <c r="L65" s="47">
        <v>0</v>
      </c>
      <c r="M65" s="36">
        <v>2.8571428571428598E-2</v>
      </c>
      <c r="N65" s="35" t="s">
        <v>59</v>
      </c>
      <c r="O65" s="36">
        <v>0.97142857142857097</v>
      </c>
      <c r="P65" s="35">
        <v>0</v>
      </c>
      <c r="Q65" s="35">
        <v>1</v>
      </c>
      <c r="R65" s="35" t="s">
        <v>281</v>
      </c>
      <c r="S65" s="38" t="s">
        <v>240</v>
      </c>
      <c r="T65" s="38" t="s">
        <v>35</v>
      </c>
      <c r="U65" s="35" t="s">
        <v>35</v>
      </c>
      <c r="W65" s="52" t="s">
        <v>69</v>
      </c>
    </row>
    <row r="66" spans="1:23" ht="29.25" customHeight="1" x14ac:dyDescent="0.25">
      <c r="A66" s="38">
        <v>62</v>
      </c>
      <c r="B66" s="38" t="s">
        <v>282</v>
      </c>
      <c r="C66" s="35" t="s">
        <v>283</v>
      </c>
      <c r="D66" s="35" t="s">
        <v>284</v>
      </c>
      <c r="E66" s="35" t="s">
        <v>236</v>
      </c>
      <c r="F66" s="35" t="s">
        <v>237</v>
      </c>
      <c r="G66" s="35" t="s">
        <v>238</v>
      </c>
      <c r="H66" s="35">
        <v>2015</v>
      </c>
      <c r="I66" s="38" t="s">
        <v>80</v>
      </c>
      <c r="J66" s="49" t="s">
        <v>133</v>
      </c>
      <c r="K66" s="57">
        <v>32</v>
      </c>
      <c r="L66" s="36">
        <v>3.125E-2</v>
      </c>
      <c r="M66" s="36">
        <v>6.25E-2</v>
      </c>
      <c r="N66" s="35">
        <v>1</v>
      </c>
      <c r="O66" s="36">
        <v>0.967741935483871</v>
      </c>
      <c r="P66" s="35">
        <v>0.5</v>
      </c>
      <c r="Q66" s="35">
        <v>1</v>
      </c>
      <c r="R66" s="35" t="s">
        <v>285</v>
      </c>
      <c r="S66" s="38" t="s">
        <v>240</v>
      </c>
      <c r="T66" s="38" t="s">
        <v>273</v>
      </c>
      <c r="U66" s="35" t="s">
        <v>35</v>
      </c>
      <c r="W66" s="52" t="s">
        <v>69</v>
      </c>
    </row>
    <row r="67" spans="1:23" ht="29.25" customHeight="1" x14ac:dyDescent="0.25">
      <c r="A67" s="35">
        <v>63</v>
      </c>
      <c r="B67" s="35" t="s">
        <v>286</v>
      </c>
      <c r="C67" s="35" t="s">
        <v>287</v>
      </c>
      <c r="D67" s="35" t="s">
        <v>288</v>
      </c>
      <c r="E67" s="35" t="s">
        <v>289</v>
      </c>
      <c r="F67" s="53" t="s">
        <v>290</v>
      </c>
      <c r="G67" s="53" t="s">
        <v>291</v>
      </c>
      <c r="H67" s="53" t="s">
        <v>292</v>
      </c>
      <c r="I67" s="53" t="s">
        <v>31</v>
      </c>
      <c r="J67" s="53" t="s">
        <v>92</v>
      </c>
      <c r="K67" s="56">
        <v>108</v>
      </c>
      <c r="L67" s="36">
        <v>0.82</v>
      </c>
      <c r="M67" s="36">
        <v>0.20689655200000001</v>
      </c>
      <c r="N67" s="36">
        <v>0.27</v>
      </c>
      <c r="O67" s="35">
        <v>0.84</v>
      </c>
      <c r="P67" s="35">
        <v>0.89</v>
      </c>
      <c r="Q67" s="36">
        <v>0.2</v>
      </c>
      <c r="R67" s="35" t="s">
        <v>293</v>
      </c>
      <c r="S67" s="38" t="s">
        <v>34</v>
      </c>
      <c r="T67" s="35" t="s">
        <v>35</v>
      </c>
      <c r="U67" s="35" t="s">
        <v>35</v>
      </c>
    </row>
    <row r="68" spans="1:23" ht="29.25" customHeight="1" x14ac:dyDescent="0.25">
      <c r="A68" s="35">
        <v>64</v>
      </c>
      <c r="B68" s="35" t="s">
        <v>286</v>
      </c>
      <c r="C68" s="35" t="s">
        <v>294</v>
      </c>
      <c r="D68" s="35" t="s">
        <v>288</v>
      </c>
      <c r="E68" s="35" t="s">
        <v>289</v>
      </c>
      <c r="F68" s="53" t="s">
        <v>290</v>
      </c>
      <c r="G68" s="53" t="s">
        <v>291</v>
      </c>
      <c r="H68" s="53" t="s">
        <v>295</v>
      </c>
      <c r="I68" s="53" t="s">
        <v>31</v>
      </c>
      <c r="J68" s="53" t="s">
        <v>92</v>
      </c>
      <c r="K68" s="56">
        <v>51</v>
      </c>
      <c r="L68" s="36">
        <v>0.45</v>
      </c>
      <c r="M68" s="36">
        <v>3.7037037000000002E-2</v>
      </c>
      <c r="N68" s="35">
        <v>0.09</v>
      </c>
      <c r="O68" s="35">
        <v>1</v>
      </c>
      <c r="P68" s="35">
        <v>1</v>
      </c>
      <c r="Q68" s="36">
        <v>0.56999999999999995</v>
      </c>
      <c r="R68" s="35" t="s">
        <v>296</v>
      </c>
      <c r="S68" s="38" t="s">
        <v>34</v>
      </c>
      <c r="T68" s="35" t="s">
        <v>297</v>
      </c>
      <c r="U68" s="35" t="s">
        <v>35</v>
      </c>
      <c r="W68" s="52" t="s">
        <v>36</v>
      </c>
    </row>
    <row r="69" spans="1:23" ht="29.25" customHeight="1" x14ac:dyDescent="0.25">
      <c r="A69" s="35">
        <v>65</v>
      </c>
      <c r="B69" s="35" t="s">
        <v>298</v>
      </c>
      <c r="C69" s="35" t="s">
        <v>299</v>
      </c>
      <c r="D69" s="35" t="s">
        <v>300</v>
      </c>
      <c r="E69" s="35" t="s">
        <v>289</v>
      </c>
      <c r="F69" s="53" t="s">
        <v>290</v>
      </c>
      <c r="G69" s="53" t="s">
        <v>291</v>
      </c>
      <c r="H69" s="53" t="s">
        <v>301</v>
      </c>
      <c r="I69" s="53" t="s">
        <v>31</v>
      </c>
      <c r="J69" s="53" t="s">
        <v>92</v>
      </c>
      <c r="K69" s="56">
        <v>78</v>
      </c>
      <c r="L69" s="36">
        <v>0.448717949</v>
      </c>
      <c r="M69" s="36">
        <v>6.4102564000000001E-2</v>
      </c>
      <c r="N69" s="36">
        <v>0.114285714</v>
      </c>
      <c r="O69" s="36">
        <v>0.97674418600000001</v>
      </c>
      <c r="P69" s="35">
        <v>0.8</v>
      </c>
      <c r="Q69" s="36">
        <v>0.57534246600000005</v>
      </c>
      <c r="R69" s="35" t="s">
        <v>302</v>
      </c>
      <c r="S69" s="38" t="s">
        <v>34</v>
      </c>
      <c r="T69" s="35" t="s">
        <v>297</v>
      </c>
      <c r="U69" s="35" t="s">
        <v>35</v>
      </c>
      <c r="W69" s="52" t="s">
        <v>36</v>
      </c>
    </row>
    <row r="70" spans="1:23" ht="29.25" customHeight="1" x14ac:dyDescent="0.25">
      <c r="A70" s="35">
        <v>66</v>
      </c>
      <c r="B70" s="35" t="s">
        <v>298</v>
      </c>
      <c r="C70" s="35" t="s">
        <v>303</v>
      </c>
      <c r="D70" s="35" t="s">
        <v>300</v>
      </c>
      <c r="E70" s="35" t="s">
        <v>289</v>
      </c>
      <c r="F70" s="53" t="s">
        <v>290</v>
      </c>
      <c r="G70" s="53" t="s">
        <v>291</v>
      </c>
      <c r="H70" s="53" t="s">
        <v>295</v>
      </c>
      <c r="I70" s="53" t="s">
        <v>31</v>
      </c>
      <c r="J70" s="53" t="s">
        <v>92</v>
      </c>
      <c r="K70" s="56">
        <v>64</v>
      </c>
      <c r="L70" s="36">
        <v>9.0909090999999997E-2</v>
      </c>
      <c r="M70" s="35">
        <v>0</v>
      </c>
      <c r="N70" s="35">
        <v>0</v>
      </c>
      <c r="O70" s="35">
        <v>1</v>
      </c>
      <c r="P70" s="36">
        <v>0.909090909</v>
      </c>
      <c r="Q70" s="54">
        <v>0.89743589700000004</v>
      </c>
      <c r="R70" s="35" t="s">
        <v>304</v>
      </c>
      <c r="S70" s="38" t="s">
        <v>34</v>
      </c>
      <c r="T70" s="35" t="s">
        <v>297</v>
      </c>
      <c r="U70" s="35" t="s">
        <v>35</v>
      </c>
      <c r="W70" s="52" t="s">
        <v>61</v>
      </c>
    </row>
    <row r="71" spans="1:23" ht="29.25" customHeight="1" x14ac:dyDescent="0.25">
      <c r="A71" s="35">
        <v>67</v>
      </c>
      <c r="B71" s="38" t="s">
        <v>305</v>
      </c>
      <c r="C71" s="35" t="s">
        <v>306</v>
      </c>
      <c r="D71" s="35" t="s">
        <v>307</v>
      </c>
      <c r="E71" s="35" t="s">
        <v>289</v>
      </c>
      <c r="F71" s="53" t="s">
        <v>290</v>
      </c>
      <c r="G71" s="53" t="s">
        <v>291</v>
      </c>
      <c r="H71" s="53" t="s">
        <v>292</v>
      </c>
      <c r="I71" s="53" t="s">
        <v>31</v>
      </c>
      <c r="J71" s="53" t="s">
        <v>92</v>
      </c>
      <c r="K71" s="56">
        <v>115</v>
      </c>
      <c r="L71" s="36">
        <v>0.75213675199999996</v>
      </c>
      <c r="M71" s="36">
        <v>3.4188033999999999E-2</v>
      </c>
      <c r="N71" s="36">
        <v>4.5454544999999999E-2</v>
      </c>
      <c r="O71" s="35">
        <v>1</v>
      </c>
      <c r="P71" s="35">
        <v>1</v>
      </c>
      <c r="Q71" s="36">
        <v>0.25663716800000003</v>
      </c>
      <c r="R71" s="35" t="s">
        <v>308</v>
      </c>
      <c r="S71" s="38" t="s">
        <v>34</v>
      </c>
      <c r="T71" s="35" t="s">
        <v>35</v>
      </c>
      <c r="U71" s="35" t="s">
        <v>35</v>
      </c>
    </row>
    <row r="72" spans="1:23" ht="29.25" customHeight="1" x14ac:dyDescent="0.25">
      <c r="A72" s="35">
        <v>68</v>
      </c>
      <c r="B72" s="38" t="s">
        <v>305</v>
      </c>
      <c r="C72" s="35" t="s">
        <v>309</v>
      </c>
      <c r="D72" s="35" t="s">
        <v>307</v>
      </c>
      <c r="E72" s="35" t="s">
        <v>289</v>
      </c>
      <c r="F72" s="53" t="s">
        <v>290</v>
      </c>
      <c r="G72" s="53" t="s">
        <v>291</v>
      </c>
      <c r="H72" s="53" t="s">
        <v>310</v>
      </c>
      <c r="I72" s="53" t="s">
        <v>31</v>
      </c>
      <c r="J72" s="53" t="s">
        <v>92</v>
      </c>
      <c r="K72" s="56">
        <v>119</v>
      </c>
      <c r="L72" s="36">
        <v>0.35</v>
      </c>
      <c r="M72" s="36">
        <v>4.4642857000000001E-2</v>
      </c>
      <c r="N72" s="36">
        <v>0.05</v>
      </c>
      <c r="O72" s="36">
        <v>0.98666666700000005</v>
      </c>
      <c r="P72" s="35">
        <v>0.67</v>
      </c>
      <c r="Q72" s="36">
        <v>0.66</v>
      </c>
      <c r="R72" s="35" t="s">
        <v>311</v>
      </c>
      <c r="S72" s="38" t="s">
        <v>34</v>
      </c>
      <c r="T72" s="35" t="s">
        <v>297</v>
      </c>
      <c r="U72" s="35" t="s">
        <v>35</v>
      </c>
    </row>
    <row r="73" spans="1:23" ht="29.25" customHeight="1" x14ac:dyDescent="0.25">
      <c r="A73" s="35">
        <v>69</v>
      </c>
      <c r="B73" s="35" t="s">
        <v>312</v>
      </c>
      <c r="C73" s="35" t="s">
        <v>313</v>
      </c>
      <c r="D73" s="35" t="s">
        <v>314</v>
      </c>
      <c r="E73" s="35" t="s">
        <v>289</v>
      </c>
      <c r="F73" s="53" t="s">
        <v>315</v>
      </c>
      <c r="G73" s="53" t="s">
        <v>291</v>
      </c>
      <c r="H73" s="53" t="s">
        <v>295</v>
      </c>
      <c r="I73" s="53" t="s">
        <v>31</v>
      </c>
      <c r="J73" s="53" t="s">
        <v>92</v>
      </c>
      <c r="K73" s="56">
        <v>31</v>
      </c>
      <c r="L73" s="36">
        <v>0.98181818200000004</v>
      </c>
      <c r="M73" s="36">
        <v>0.218181818</v>
      </c>
      <c r="N73" s="36">
        <v>0.222222222</v>
      </c>
      <c r="O73" s="35">
        <v>1</v>
      </c>
      <c r="P73" s="35">
        <v>1</v>
      </c>
      <c r="Q73" s="36">
        <v>2.3255814E-2</v>
      </c>
      <c r="R73" s="35" t="s">
        <v>316</v>
      </c>
      <c r="S73" s="38" t="s">
        <v>34</v>
      </c>
      <c r="T73" s="38" t="s">
        <v>297</v>
      </c>
      <c r="U73" s="35" t="s">
        <v>35</v>
      </c>
      <c r="W73" s="52" t="s">
        <v>69</v>
      </c>
    </row>
    <row r="74" spans="1:23" ht="29.25" customHeight="1" x14ac:dyDescent="0.25">
      <c r="A74" s="35">
        <v>70</v>
      </c>
      <c r="B74" s="35" t="s">
        <v>317</v>
      </c>
      <c r="C74" s="35" t="s">
        <v>318</v>
      </c>
      <c r="D74" s="35" t="s">
        <v>319</v>
      </c>
      <c r="E74" s="35" t="s">
        <v>289</v>
      </c>
      <c r="F74" s="53" t="s">
        <v>315</v>
      </c>
      <c r="G74" s="53" t="s">
        <v>291</v>
      </c>
      <c r="H74" s="53" t="s">
        <v>301</v>
      </c>
      <c r="I74" s="53" t="s">
        <v>31</v>
      </c>
      <c r="J74" s="53" t="s">
        <v>92</v>
      </c>
      <c r="K74" s="56">
        <v>35</v>
      </c>
      <c r="L74" s="47">
        <v>1</v>
      </c>
      <c r="M74" s="36">
        <v>0.37142857099999999</v>
      </c>
      <c r="N74" s="36">
        <v>0.37142857099999999</v>
      </c>
      <c r="O74" s="35" t="s">
        <v>59</v>
      </c>
      <c r="P74" s="35">
        <v>1</v>
      </c>
      <c r="Q74" s="35">
        <v>0</v>
      </c>
      <c r="R74" s="35" t="s">
        <v>320</v>
      </c>
      <c r="S74" s="38" t="s">
        <v>34</v>
      </c>
      <c r="T74" s="35" t="s">
        <v>142</v>
      </c>
      <c r="U74" s="35" t="s">
        <v>35</v>
      </c>
      <c r="W74" s="52" t="s">
        <v>61</v>
      </c>
    </row>
    <row r="75" spans="1:23" ht="29.25" customHeight="1" x14ac:dyDescent="0.25">
      <c r="A75" s="35">
        <v>71</v>
      </c>
      <c r="B75" s="35" t="s">
        <v>321</v>
      </c>
      <c r="C75" s="35" t="s">
        <v>322</v>
      </c>
      <c r="D75" s="35" t="s">
        <v>323</v>
      </c>
      <c r="E75" s="35" t="s">
        <v>324</v>
      </c>
      <c r="F75" s="35" t="s">
        <v>325</v>
      </c>
      <c r="G75" s="35" t="s">
        <v>326</v>
      </c>
      <c r="H75" s="35">
        <v>2001</v>
      </c>
      <c r="I75" s="38" t="s">
        <v>80</v>
      </c>
      <c r="J75" s="38" t="s">
        <v>32</v>
      </c>
      <c r="K75" s="57">
        <v>48</v>
      </c>
      <c r="L75" s="36">
        <v>6.25E-2</v>
      </c>
      <c r="M75" s="35">
        <v>0</v>
      </c>
      <c r="N75" s="35">
        <v>0</v>
      </c>
      <c r="O75" s="35">
        <v>1</v>
      </c>
      <c r="P75" s="35" t="s">
        <v>59</v>
      </c>
      <c r="Q75" s="35">
        <v>0.94</v>
      </c>
      <c r="R75" s="35" t="s">
        <v>327</v>
      </c>
      <c r="S75" s="38" t="s">
        <v>34</v>
      </c>
      <c r="T75" s="35" t="s">
        <v>142</v>
      </c>
      <c r="U75" s="35" t="s">
        <v>35</v>
      </c>
      <c r="W75" s="52" t="s">
        <v>328</v>
      </c>
    </row>
    <row r="76" spans="1:23" ht="29.25" customHeight="1" x14ac:dyDescent="0.25">
      <c r="A76" s="35">
        <v>72</v>
      </c>
      <c r="B76" s="35" t="s">
        <v>321</v>
      </c>
      <c r="C76" s="35" t="s">
        <v>329</v>
      </c>
      <c r="D76" s="35" t="s">
        <v>323</v>
      </c>
      <c r="E76" s="35" t="s">
        <v>324</v>
      </c>
      <c r="F76" s="35" t="s">
        <v>325</v>
      </c>
      <c r="G76" s="35" t="s">
        <v>326</v>
      </c>
      <c r="H76" s="35">
        <v>2005</v>
      </c>
      <c r="I76" s="38" t="s">
        <v>80</v>
      </c>
      <c r="J76" s="38" t="s">
        <v>32</v>
      </c>
      <c r="K76" s="57">
        <v>27</v>
      </c>
      <c r="L76" s="36">
        <v>0.11</v>
      </c>
      <c r="M76" s="35">
        <v>0.26</v>
      </c>
      <c r="N76" s="35">
        <v>0.67</v>
      </c>
      <c r="O76" s="35">
        <v>0.79</v>
      </c>
      <c r="P76" s="35">
        <v>0.28571428571428598</v>
      </c>
      <c r="Q76" s="35">
        <v>0.95</v>
      </c>
      <c r="R76" s="35" t="s">
        <v>330</v>
      </c>
      <c r="S76" s="38" t="s">
        <v>34</v>
      </c>
      <c r="T76" s="45" t="s">
        <v>35</v>
      </c>
      <c r="U76" s="35" t="s">
        <v>35</v>
      </c>
      <c r="W76" s="52" t="s">
        <v>36</v>
      </c>
    </row>
    <row r="77" spans="1:23" ht="29.25" customHeight="1" x14ac:dyDescent="0.25">
      <c r="A77" s="35">
        <v>73</v>
      </c>
      <c r="B77" s="35" t="s">
        <v>331</v>
      </c>
      <c r="C77" s="35" t="s">
        <v>332</v>
      </c>
      <c r="D77" s="35" t="s">
        <v>333</v>
      </c>
      <c r="E77" s="35" t="s">
        <v>324</v>
      </c>
      <c r="F77" s="35" t="s">
        <v>325</v>
      </c>
      <c r="G77" s="35" t="s">
        <v>326</v>
      </c>
      <c r="H77" s="35">
        <v>2004</v>
      </c>
      <c r="I77" s="53" t="s">
        <v>31</v>
      </c>
      <c r="J77" s="38" t="s">
        <v>32</v>
      </c>
      <c r="K77" s="57">
        <v>72</v>
      </c>
      <c r="L77" s="36">
        <v>0.69444444400000005</v>
      </c>
      <c r="M77" s="35">
        <v>0.01</v>
      </c>
      <c r="N77" s="35">
        <v>0.02</v>
      </c>
      <c r="O77" s="35">
        <v>1</v>
      </c>
      <c r="P77" s="35">
        <v>1</v>
      </c>
      <c r="Q77" s="35">
        <v>0.31</v>
      </c>
      <c r="R77" s="35" t="s">
        <v>334</v>
      </c>
      <c r="S77" s="38" t="s">
        <v>34</v>
      </c>
      <c r="T77" s="35" t="s">
        <v>142</v>
      </c>
      <c r="U77" s="35" t="s">
        <v>35</v>
      </c>
      <c r="W77" s="52" t="s">
        <v>36</v>
      </c>
    </row>
    <row r="78" spans="1:23" ht="29.25" customHeight="1" x14ac:dyDescent="0.25">
      <c r="A78" s="35">
        <v>74</v>
      </c>
      <c r="B78" s="35" t="s">
        <v>331</v>
      </c>
      <c r="C78" s="35" t="s">
        <v>335</v>
      </c>
      <c r="D78" s="35" t="s">
        <v>333</v>
      </c>
      <c r="E78" s="35" t="s">
        <v>324</v>
      </c>
      <c r="F78" s="35" t="s">
        <v>325</v>
      </c>
      <c r="G78" s="35" t="s">
        <v>326</v>
      </c>
      <c r="H78" s="35">
        <v>2005</v>
      </c>
      <c r="I78" s="53" t="s">
        <v>31</v>
      </c>
      <c r="J78" s="38" t="s">
        <v>32</v>
      </c>
      <c r="K78" s="57">
        <v>173</v>
      </c>
      <c r="L78" s="36">
        <v>0.82</v>
      </c>
      <c r="M78" s="35">
        <v>0.47</v>
      </c>
      <c r="N78" s="35">
        <v>0.56000000000000005</v>
      </c>
      <c r="O78" s="35">
        <v>0.94</v>
      </c>
      <c r="P78" s="35">
        <v>0.97530864197530898</v>
      </c>
      <c r="Q78" s="35">
        <v>0.32608695652173902</v>
      </c>
      <c r="R78" s="35" t="s">
        <v>336</v>
      </c>
      <c r="S78" s="38" t="s">
        <v>34</v>
      </c>
      <c r="T78" s="45" t="s">
        <v>35</v>
      </c>
      <c r="U78" s="35" t="s">
        <v>35</v>
      </c>
      <c r="W78" s="52" t="s">
        <v>328</v>
      </c>
    </row>
    <row r="79" spans="1:23" ht="29.25" customHeight="1" x14ac:dyDescent="0.25">
      <c r="A79" s="35">
        <v>75</v>
      </c>
      <c r="B79" s="35" t="s">
        <v>331</v>
      </c>
      <c r="C79" s="35" t="s">
        <v>337</v>
      </c>
      <c r="D79" s="35" t="s">
        <v>333</v>
      </c>
      <c r="E79" s="35" t="s">
        <v>324</v>
      </c>
      <c r="F79" s="35" t="s">
        <v>325</v>
      </c>
      <c r="G79" s="35" t="s">
        <v>326</v>
      </c>
      <c r="H79" s="35">
        <v>2016</v>
      </c>
      <c r="I79" s="53" t="s">
        <v>31</v>
      </c>
      <c r="J79" s="38" t="s">
        <v>32</v>
      </c>
      <c r="K79" s="57">
        <v>45</v>
      </c>
      <c r="L79" s="36">
        <v>0.62222222199999999</v>
      </c>
      <c r="M79" s="35">
        <v>0.28999999999999998</v>
      </c>
      <c r="N79" s="35">
        <v>0.46</v>
      </c>
      <c r="O79" s="35">
        <v>1</v>
      </c>
      <c r="P79" s="35">
        <v>1</v>
      </c>
      <c r="Q79" s="35">
        <v>0.53</v>
      </c>
      <c r="R79" s="35" t="s">
        <v>338</v>
      </c>
      <c r="S79" s="38" t="s">
        <v>34</v>
      </c>
      <c r="T79" s="45" t="s">
        <v>35</v>
      </c>
      <c r="U79" s="35" t="s">
        <v>35</v>
      </c>
      <c r="W79" s="52" t="s">
        <v>36</v>
      </c>
    </row>
    <row r="80" spans="1:23" ht="29.25" customHeight="1" x14ac:dyDescent="0.25">
      <c r="A80" s="35">
        <v>76</v>
      </c>
      <c r="B80" s="35" t="s">
        <v>339</v>
      </c>
      <c r="C80" s="35" t="s">
        <v>340</v>
      </c>
      <c r="D80" s="35" t="s">
        <v>341</v>
      </c>
      <c r="E80" s="49" t="s">
        <v>342</v>
      </c>
      <c r="F80" s="35" t="s">
        <v>343</v>
      </c>
      <c r="G80" s="35" t="s">
        <v>344</v>
      </c>
      <c r="H80" s="35" t="s">
        <v>345</v>
      </c>
      <c r="I80" s="35" t="s">
        <v>31</v>
      </c>
      <c r="J80" s="35" t="s">
        <v>92</v>
      </c>
      <c r="K80" s="57">
        <v>100</v>
      </c>
      <c r="L80" s="35">
        <v>0.86</v>
      </c>
      <c r="M80" s="35">
        <v>0.84</v>
      </c>
      <c r="N80" s="35">
        <v>0.94</v>
      </c>
      <c r="O80" s="35">
        <v>0.79</v>
      </c>
      <c r="P80" s="35">
        <v>0.96</v>
      </c>
      <c r="Q80" s="35">
        <v>0.69</v>
      </c>
      <c r="R80" s="35" t="s">
        <v>346</v>
      </c>
      <c r="S80" s="38" t="s">
        <v>34</v>
      </c>
      <c r="T80" s="45" t="s">
        <v>35</v>
      </c>
      <c r="U80" s="35" t="s">
        <v>35</v>
      </c>
      <c r="W80" s="52" t="s">
        <v>347</v>
      </c>
    </row>
    <row r="81" spans="1:23" ht="29.25" customHeight="1" x14ac:dyDescent="0.25">
      <c r="A81" s="35">
        <v>77</v>
      </c>
      <c r="B81" s="35" t="s">
        <v>343</v>
      </c>
      <c r="C81" s="35" t="s">
        <v>348</v>
      </c>
      <c r="D81" s="35" t="s">
        <v>349</v>
      </c>
      <c r="E81" s="49" t="s">
        <v>342</v>
      </c>
      <c r="F81" s="35" t="s">
        <v>343</v>
      </c>
      <c r="G81" s="35" t="s">
        <v>344</v>
      </c>
      <c r="H81" s="35" t="s">
        <v>345</v>
      </c>
      <c r="I81" s="35" t="s">
        <v>31</v>
      </c>
      <c r="J81" s="35" t="s">
        <v>32</v>
      </c>
      <c r="K81" s="57">
        <v>60</v>
      </c>
      <c r="L81" s="35">
        <v>0.05</v>
      </c>
      <c r="M81" s="35">
        <v>0</v>
      </c>
      <c r="N81" s="35">
        <v>0</v>
      </c>
      <c r="O81" s="35">
        <v>1</v>
      </c>
      <c r="P81" s="35" t="s">
        <v>59</v>
      </c>
      <c r="Q81" s="35">
        <v>0.95</v>
      </c>
      <c r="R81" s="35" t="s">
        <v>350</v>
      </c>
      <c r="S81" s="38" t="s">
        <v>34</v>
      </c>
      <c r="T81" s="45" t="s">
        <v>35</v>
      </c>
      <c r="U81" s="35" t="s">
        <v>35</v>
      </c>
      <c r="W81" s="52" t="s">
        <v>347</v>
      </c>
    </row>
    <row r="82" spans="1:23" ht="29.25" customHeight="1" x14ac:dyDescent="0.25">
      <c r="F82" s="49"/>
      <c r="G82" s="49"/>
      <c r="M82" s="35"/>
      <c r="T82" s="38"/>
      <c r="U82" s="45"/>
    </row>
    <row r="83" spans="1:23" ht="24" customHeight="1" x14ac:dyDescent="0.25">
      <c r="B83" s="51" t="s">
        <v>351</v>
      </c>
    </row>
    <row r="84" spans="1:23" ht="24" customHeight="1" x14ac:dyDescent="0.25">
      <c r="B84" s="52" t="s">
        <v>352</v>
      </c>
    </row>
    <row r="85" spans="1:23" ht="24" customHeight="1" x14ac:dyDescent="0.25">
      <c r="B85" s="52" t="s">
        <v>353</v>
      </c>
      <c r="O85" s="20"/>
      <c r="P85" s="20"/>
    </row>
    <row r="86" spans="1:23" ht="24" customHeight="1" x14ac:dyDescent="0.25">
      <c r="B86" s="52" t="s">
        <v>354</v>
      </c>
      <c r="O86" s="20"/>
      <c r="P86" s="20"/>
    </row>
    <row r="87" spans="1:23" ht="24" customHeight="1" x14ac:dyDescent="0.25">
      <c r="B87" s="52" t="s">
        <v>355</v>
      </c>
      <c r="O87" s="20"/>
      <c r="P87" s="20"/>
    </row>
    <row r="88" spans="1:23" ht="24" customHeight="1" x14ac:dyDescent="0.25">
      <c r="B88" s="52" t="s">
        <v>575</v>
      </c>
      <c r="O88" s="20"/>
      <c r="P88" s="20"/>
    </row>
    <row r="89" spans="1:23" x14ac:dyDescent="0.25">
      <c r="O89" s="20"/>
      <c r="P89" s="20"/>
    </row>
  </sheetData>
  <customSheetViews>
    <customSheetView guid="{14082AB4-8A3C-4142-97E2-800BF64F8F6E}" topLeftCell="J1">
      <selection activeCell="O1" sqref="O1"/>
      <pageMargins left="0.7" right="0.7" top="0.75" bottom="0.75" header="0.3" footer="0.3"/>
    </customSheetView>
    <customSheetView guid="{B4F23467-4060-4244-887C-ACA8990F75D2}" scale="80">
      <selection activeCell="G9" sqref="G9"/>
      <pageMargins left="0.7" right="0.7" top="0.75" bottom="0.75" header="0.3" footer="0.3"/>
      <pageSetup paperSize="9" orientation="portrait" r:id="rId1"/>
    </customSheetView>
    <customSheetView guid="{E4D55B9A-64E2-DC46-BF65-99A9E3553C33}" topLeftCell="J53">
      <selection activeCell="S55" sqref="S55"/>
      <pageMargins left="0.7" right="0.7" top="0.75" bottom="0.75" header="0.3" footer="0.3"/>
    </customSheetView>
  </customSheetViews>
  <mergeCells count="1">
    <mergeCell ref="E2:F2"/>
  </mergeCell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1"/>
  <sheetViews>
    <sheetView topLeftCell="L1" workbookViewId="0">
      <selection activeCell="B1" sqref="B1"/>
    </sheetView>
  </sheetViews>
  <sheetFormatPr defaultColWidth="9.140625" defaultRowHeight="15" x14ac:dyDescent="0.25"/>
  <cols>
    <col min="1" max="1" width="4.28515625" style="20" customWidth="1"/>
    <col min="2" max="2" width="14.85546875" style="20" customWidth="1"/>
    <col min="3" max="3" width="19.140625" style="20" customWidth="1"/>
    <col min="4" max="4" width="37.85546875" style="21" customWidth="1"/>
    <col min="5" max="5" width="49.28515625" style="22" customWidth="1"/>
    <col min="6" max="6" width="25" style="20" customWidth="1"/>
    <col min="7" max="7" width="15.7109375" style="20" customWidth="1"/>
    <col min="8" max="8" width="19.85546875" style="22" customWidth="1"/>
    <col min="9" max="9" width="17.42578125" style="20" customWidth="1"/>
    <col min="10" max="10" width="35.85546875" style="20" customWidth="1"/>
    <col min="11" max="11" width="9.140625" style="20"/>
    <col min="12" max="12" width="15.42578125" style="20" customWidth="1"/>
    <col min="13" max="13" width="50.42578125" style="20" customWidth="1"/>
    <col min="14" max="14" width="102.28515625" style="22" customWidth="1"/>
    <col min="15" max="15" width="37.140625" style="22" customWidth="1"/>
    <col min="16" max="16384" width="9.140625" style="20"/>
  </cols>
  <sheetData>
    <row r="1" spans="1:21" x14ac:dyDescent="0.25">
      <c r="B1" s="23" t="s">
        <v>356</v>
      </c>
    </row>
    <row r="3" spans="1:21" s="19" customFormat="1" ht="27" customHeight="1" x14ac:dyDescent="0.3">
      <c r="A3" s="24" t="s">
        <v>357</v>
      </c>
      <c r="B3" s="24" t="s">
        <v>358</v>
      </c>
      <c r="C3" s="24" t="s">
        <v>359</v>
      </c>
      <c r="D3" s="24" t="s">
        <v>360</v>
      </c>
      <c r="E3" s="24" t="s">
        <v>2</v>
      </c>
      <c r="F3" s="24" t="s">
        <v>361</v>
      </c>
      <c r="G3" s="24" t="s">
        <v>362</v>
      </c>
      <c r="H3" s="24" t="s">
        <v>4</v>
      </c>
      <c r="I3" s="24" t="s">
        <v>8</v>
      </c>
      <c r="J3" s="24" t="s">
        <v>363</v>
      </c>
      <c r="K3" s="24" t="s">
        <v>11</v>
      </c>
      <c r="L3" s="24" t="s">
        <v>13</v>
      </c>
      <c r="M3" s="24" t="s">
        <v>364</v>
      </c>
      <c r="N3" s="24" t="s">
        <v>365</v>
      </c>
      <c r="O3" s="29" t="s">
        <v>366</v>
      </c>
      <c r="P3" s="29"/>
      <c r="Q3" s="29"/>
      <c r="R3" s="29"/>
      <c r="S3" s="29"/>
      <c r="T3" s="29"/>
      <c r="U3" s="29"/>
    </row>
    <row r="4" spans="1:21" s="19" customFormat="1" ht="27" customHeight="1" x14ac:dyDescent="0.3">
      <c r="A4" s="24"/>
      <c r="B4" s="24"/>
      <c r="C4" s="24"/>
      <c r="D4" s="24"/>
      <c r="E4" s="24"/>
      <c r="F4" s="24"/>
      <c r="G4" s="24" t="s">
        <v>367</v>
      </c>
      <c r="H4" s="24"/>
      <c r="I4" s="24"/>
      <c r="J4" s="24"/>
      <c r="K4" s="24"/>
      <c r="L4" s="24"/>
      <c r="M4" s="24"/>
      <c r="N4" s="24" t="s">
        <v>368</v>
      </c>
      <c r="O4" s="29"/>
      <c r="P4" s="29"/>
      <c r="Q4" s="29"/>
      <c r="R4" s="29"/>
      <c r="S4" s="29"/>
      <c r="T4" s="29"/>
      <c r="U4" s="29"/>
    </row>
    <row r="5" spans="1:21" ht="32.25" customHeight="1" x14ac:dyDescent="0.25">
      <c r="A5" s="25">
        <v>1</v>
      </c>
      <c r="B5" s="25" t="s">
        <v>369</v>
      </c>
      <c r="C5" s="25" t="s">
        <v>370</v>
      </c>
      <c r="D5" s="25" t="s">
        <v>371</v>
      </c>
      <c r="E5" s="25" t="s">
        <v>372</v>
      </c>
      <c r="F5" s="25" t="s">
        <v>373</v>
      </c>
      <c r="G5" s="25"/>
      <c r="H5" s="25" t="s">
        <v>374</v>
      </c>
      <c r="I5" s="25">
        <v>1995</v>
      </c>
      <c r="J5" s="25" t="s">
        <v>375</v>
      </c>
      <c r="K5" s="25">
        <v>40</v>
      </c>
      <c r="L5" s="25">
        <v>0</v>
      </c>
      <c r="M5" s="25" t="s">
        <v>376</v>
      </c>
      <c r="N5" s="25" t="s">
        <v>377</v>
      </c>
      <c r="O5" s="25" t="s">
        <v>378</v>
      </c>
      <c r="P5" s="25"/>
      <c r="Q5" s="25"/>
      <c r="R5" s="25"/>
      <c r="S5" s="25"/>
      <c r="T5" s="25"/>
      <c r="U5" s="25"/>
    </row>
    <row r="6" spans="1:21" ht="32.25" customHeight="1" x14ac:dyDescent="0.25">
      <c r="A6" s="25">
        <v>2</v>
      </c>
      <c r="B6" s="25" t="s">
        <v>369</v>
      </c>
      <c r="C6" s="25" t="s">
        <v>370</v>
      </c>
      <c r="D6" s="25" t="s">
        <v>379</v>
      </c>
      <c r="E6" s="25" t="s">
        <v>380</v>
      </c>
      <c r="F6" s="25" t="s">
        <v>381</v>
      </c>
      <c r="G6" s="25"/>
      <c r="H6" s="25" t="s">
        <v>382</v>
      </c>
      <c r="I6" s="25">
        <v>2000</v>
      </c>
      <c r="J6" s="25" t="s">
        <v>375</v>
      </c>
      <c r="K6" s="25">
        <v>40</v>
      </c>
      <c r="L6" s="25">
        <v>0</v>
      </c>
      <c r="M6" s="25" t="s">
        <v>383</v>
      </c>
      <c r="N6" s="25" t="s">
        <v>377</v>
      </c>
      <c r="O6" s="25" t="s">
        <v>384</v>
      </c>
      <c r="P6" s="25"/>
      <c r="Q6" s="25"/>
      <c r="R6" s="25"/>
      <c r="S6" s="25"/>
      <c r="T6" s="25"/>
      <c r="U6" s="25"/>
    </row>
    <row r="7" spans="1:21" ht="32.25" customHeight="1" x14ac:dyDescent="0.25">
      <c r="A7" s="25">
        <v>3</v>
      </c>
      <c r="B7" s="25" t="s">
        <v>369</v>
      </c>
      <c r="C7" s="25" t="s">
        <v>370</v>
      </c>
      <c r="D7" s="25" t="s">
        <v>385</v>
      </c>
      <c r="E7" s="25" t="s">
        <v>386</v>
      </c>
      <c r="F7" s="25" t="s">
        <v>387</v>
      </c>
      <c r="G7" s="25"/>
      <c r="H7" s="25" t="s">
        <v>388</v>
      </c>
      <c r="I7" s="25">
        <v>1996</v>
      </c>
      <c r="J7" s="25" t="s">
        <v>375</v>
      </c>
      <c r="K7" s="25">
        <v>40</v>
      </c>
      <c r="L7" s="25">
        <v>0.03</v>
      </c>
      <c r="M7" s="25" t="s">
        <v>389</v>
      </c>
      <c r="N7" s="25" t="s">
        <v>377</v>
      </c>
      <c r="O7" s="25" t="s">
        <v>390</v>
      </c>
      <c r="P7" s="25"/>
      <c r="Q7" s="25"/>
      <c r="R7" s="25"/>
      <c r="S7" s="25"/>
      <c r="T7" s="25"/>
      <c r="U7" s="25"/>
    </row>
    <row r="8" spans="1:21" ht="32.25" customHeight="1" x14ac:dyDescent="0.25">
      <c r="A8" s="25">
        <v>4</v>
      </c>
      <c r="B8" s="25" t="s">
        <v>369</v>
      </c>
      <c r="C8" s="25" t="s">
        <v>370</v>
      </c>
      <c r="D8" s="25" t="s">
        <v>391</v>
      </c>
      <c r="E8" s="25" t="s">
        <v>392</v>
      </c>
      <c r="F8" s="25" t="s">
        <v>393</v>
      </c>
      <c r="G8" s="25"/>
      <c r="H8" s="26" t="s">
        <v>394</v>
      </c>
      <c r="I8" s="25">
        <v>1996</v>
      </c>
      <c r="J8" s="25" t="s">
        <v>395</v>
      </c>
      <c r="K8" s="25">
        <v>24</v>
      </c>
      <c r="L8" s="25">
        <v>0</v>
      </c>
      <c r="M8" s="25" t="s">
        <v>376</v>
      </c>
      <c r="N8" s="25" t="s">
        <v>377</v>
      </c>
      <c r="O8" s="25" t="s">
        <v>396</v>
      </c>
      <c r="P8" s="25"/>
      <c r="Q8" s="25"/>
      <c r="R8" s="25"/>
      <c r="S8" s="25"/>
      <c r="T8" s="25"/>
      <c r="U8" s="25"/>
    </row>
    <row r="9" spans="1:21" ht="32.25" customHeight="1" x14ac:dyDescent="0.25">
      <c r="A9" s="25">
        <v>5</v>
      </c>
      <c r="B9" s="25" t="s">
        <v>369</v>
      </c>
      <c r="C9" s="25" t="s">
        <v>370</v>
      </c>
      <c r="D9" s="25" t="s">
        <v>379</v>
      </c>
      <c r="E9" s="25" t="s">
        <v>397</v>
      </c>
      <c r="F9" s="25" t="s">
        <v>398</v>
      </c>
      <c r="G9" s="25"/>
      <c r="H9" s="26" t="s">
        <v>399</v>
      </c>
      <c r="I9" s="25">
        <v>1996</v>
      </c>
      <c r="J9" s="25" t="s">
        <v>395</v>
      </c>
      <c r="K9" s="25">
        <v>30</v>
      </c>
      <c r="L9" s="25">
        <v>0</v>
      </c>
      <c r="M9" s="25" t="s">
        <v>383</v>
      </c>
      <c r="N9" s="25" t="s">
        <v>377</v>
      </c>
      <c r="O9" s="25" t="s">
        <v>384</v>
      </c>
      <c r="P9" s="25"/>
      <c r="Q9" s="25"/>
      <c r="R9" s="25"/>
      <c r="S9" s="25"/>
      <c r="T9" s="25"/>
      <c r="U9" s="25"/>
    </row>
    <row r="10" spans="1:21" ht="32.25" customHeight="1" x14ac:dyDescent="0.25">
      <c r="A10" s="25">
        <v>6</v>
      </c>
      <c r="B10" s="25" t="s">
        <v>369</v>
      </c>
      <c r="C10" s="25" t="s">
        <v>370</v>
      </c>
      <c r="D10" s="25" t="s">
        <v>400</v>
      </c>
      <c r="E10" s="25" t="s">
        <v>401</v>
      </c>
      <c r="F10" s="25" t="s">
        <v>402</v>
      </c>
      <c r="G10" s="25"/>
      <c r="H10" s="27" t="s">
        <v>403</v>
      </c>
      <c r="I10" s="25">
        <v>2004</v>
      </c>
      <c r="J10" s="25" t="s">
        <v>395</v>
      </c>
      <c r="K10" s="25">
        <v>25</v>
      </c>
      <c r="L10" s="25">
        <v>0</v>
      </c>
      <c r="M10" s="25" t="s">
        <v>404</v>
      </c>
      <c r="N10" s="25" t="s">
        <v>405</v>
      </c>
      <c r="O10" s="25" t="s">
        <v>406</v>
      </c>
      <c r="P10" s="25"/>
      <c r="Q10" s="25"/>
      <c r="R10" s="25"/>
      <c r="S10" s="25"/>
      <c r="T10" s="25"/>
      <c r="U10" s="25"/>
    </row>
    <row r="11" spans="1:21" ht="32.25" customHeight="1" x14ac:dyDescent="0.25">
      <c r="A11" s="25">
        <v>7</v>
      </c>
      <c r="B11" s="25" t="s">
        <v>369</v>
      </c>
      <c r="C11" s="25" t="s">
        <v>370</v>
      </c>
      <c r="D11" s="25" t="s">
        <v>407</v>
      </c>
      <c r="E11" s="25" t="s">
        <v>408</v>
      </c>
      <c r="F11" s="25" t="s">
        <v>409</v>
      </c>
      <c r="G11" s="25"/>
      <c r="H11" s="25" t="s">
        <v>410</v>
      </c>
      <c r="I11" s="25">
        <v>2014</v>
      </c>
      <c r="J11" s="25" t="s">
        <v>395</v>
      </c>
      <c r="K11" s="25">
        <v>25</v>
      </c>
      <c r="L11" s="25">
        <v>0</v>
      </c>
      <c r="M11" s="25" t="s">
        <v>411</v>
      </c>
      <c r="N11" s="25" t="s">
        <v>405</v>
      </c>
      <c r="O11" s="25" t="s">
        <v>412</v>
      </c>
      <c r="P11" s="25"/>
      <c r="Q11" s="25"/>
      <c r="R11" s="25"/>
      <c r="S11" s="25"/>
      <c r="T11" s="25"/>
      <c r="U11" s="25"/>
    </row>
    <row r="12" spans="1:21" ht="32.25" customHeight="1" x14ac:dyDescent="0.25">
      <c r="A12" s="25">
        <v>8</v>
      </c>
      <c r="B12" s="25" t="s">
        <v>369</v>
      </c>
      <c r="C12" s="25" t="s">
        <v>370</v>
      </c>
      <c r="D12" s="25" t="s">
        <v>407</v>
      </c>
      <c r="E12" s="25" t="s">
        <v>413</v>
      </c>
      <c r="F12" s="25" t="s">
        <v>414</v>
      </c>
      <c r="G12" s="25"/>
      <c r="H12" s="25" t="s">
        <v>415</v>
      </c>
      <c r="I12" s="25">
        <v>2019</v>
      </c>
      <c r="J12" s="25" t="s">
        <v>375</v>
      </c>
      <c r="K12" s="25">
        <v>30</v>
      </c>
      <c r="L12" s="25">
        <v>0</v>
      </c>
      <c r="M12" s="27" t="s">
        <v>416</v>
      </c>
      <c r="N12" s="27" t="s">
        <v>417</v>
      </c>
      <c r="O12" s="25" t="s">
        <v>418</v>
      </c>
      <c r="P12" s="25"/>
      <c r="Q12" s="25"/>
      <c r="R12" s="25"/>
      <c r="S12" s="25"/>
      <c r="T12" s="25"/>
      <c r="U12" s="25"/>
    </row>
    <row r="13" spans="1:21" ht="32.25" customHeight="1" x14ac:dyDescent="0.25">
      <c r="A13" s="25">
        <v>9</v>
      </c>
      <c r="B13" s="25" t="s">
        <v>369</v>
      </c>
      <c r="C13" s="25" t="s">
        <v>236</v>
      </c>
      <c r="D13" s="25" t="s">
        <v>419</v>
      </c>
      <c r="E13" s="25" t="s">
        <v>420</v>
      </c>
      <c r="F13" s="25" t="s">
        <v>421</v>
      </c>
      <c r="G13" s="25"/>
      <c r="H13" s="25" t="s">
        <v>422</v>
      </c>
      <c r="I13" s="25">
        <v>1997</v>
      </c>
      <c r="J13" s="25" t="s">
        <v>395</v>
      </c>
      <c r="K13" s="25">
        <v>40</v>
      </c>
      <c r="L13" s="25">
        <v>0.03</v>
      </c>
      <c r="M13" s="25" t="s">
        <v>376</v>
      </c>
      <c r="N13" s="25" t="s">
        <v>423</v>
      </c>
      <c r="O13" s="25" t="s">
        <v>424</v>
      </c>
      <c r="P13" s="25"/>
      <c r="Q13" s="25"/>
      <c r="R13" s="25"/>
      <c r="S13" s="25"/>
      <c r="T13" s="25"/>
      <c r="U13" s="25"/>
    </row>
    <row r="14" spans="1:21" ht="32.25" customHeight="1" x14ac:dyDescent="0.25">
      <c r="A14" s="25">
        <v>10</v>
      </c>
      <c r="B14" s="25" t="s">
        <v>369</v>
      </c>
      <c r="C14" s="25" t="s">
        <v>236</v>
      </c>
      <c r="D14" s="25" t="s">
        <v>425</v>
      </c>
      <c r="E14" s="25" t="s">
        <v>426</v>
      </c>
      <c r="F14" s="25" t="s">
        <v>427</v>
      </c>
      <c r="G14" s="25" t="s">
        <v>428</v>
      </c>
      <c r="H14" s="25" t="s">
        <v>429</v>
      </c>
      <c r="I14" s="25">
        <v>1986</v>
      </c>
      <c r="J14" s="25" t="s">
        <v>430</v>
      </c>
      <c r="K14" s="25">
        <v>35</v>
      </c>
      <c r="L14" s="25">
        <v>0.09</v>
      </c>
      <c r="M14" s="25" t="s">
        <v>431</v>
      </c>
      <c r="N14" s="25" t="s">
        <v>423</v>
      </c>
      <c r="O14" s="25" t="s">
        <v>432</v>
      </c>
      <c r="P14" s="25"/>
      <c r="Q14" s="25"/>
      <c r="R14" s="25"/>
      <c r="S14" s="25"/>
      <c r="T14" s="25"/>
      <c r="U14" s="25"/>
    </row>
    <row r="15" spans="1:21" ht="32.25" customHeight="1" x14ac:dyDescent="0.25">
      <c r="A15" s="25">
        <v>11</v>
      </c>
      <c r="B15" s="25" t="s">
        <v>369</v>
      </c>
      <c r="C15" s="25" t="s">
        <v>236</v>
      </c>
      <c r="D15" s="25" t="s">
        <v>433</v>
      </c>
      <c r="E15" s="25" t="s">
        <v>434</v>
      </c>
      <c r="F15" s="25" t="s">
        <v>435</v>
      </c>
      <c r="G15" s="25" t="s">
        <v>436</v>
      </c>
      <c r="H15" s="25" t="s">
        <v>437</v>
      </c>
      <c r="I15" s="25">
        <v>1986</v>
      </c>
      <c r="J15" s="25" t="s">
        <v>438</v>
      </c>
      <c r="K15" s="25">
        <v>15</v>
      </c>
      <c r="L15" s="25">
        <v>0.73</v>
      </c>
      <c r="M15" s="25" t="s">
        <v>431</v>
      </c>
      <c r="N15" s="25" t="s">
        <v>439</v>
      </c>
      <c r="O15" s="25" t="s">
        <v>440</v>
      </c>
      <c r="P15" s="25"/>
      <c r="Q15" s="25"/>
      <c r="R15" s="25"/>
      <c r="S15" s="25"/>
      <c r="T15" s="25"/>
      <c r="U15" s="25"/>
    </row>
    <row r="16" spans="1:21" ht="32.25" customHeight="1" x14ac:dyDescent="0.25">
      <c r="A16" s="25">
        <v>12</v>
      </c>
      <c r="B16" s="25" t="s">
        <v>369</v>
      </c>
      <c r="C16" s="25" t="s">
        <v>236</v>
      </c>
      <c r="D16" s="25" t="s">
        <v>441</v>
      </c>
      <c r="E16" s="25" t="s">
        <v>442</v>
      </c>
      <c r="F16" s="25" t="s">
        <v>443</v>
      </c>
      <c r="G16" s="25"/>
      <c r="H16" s="25" t="s">
        <v>444</v>
      </c>
      <c r="I16" s="25">
        <v>2001</v>
      </c>
      <c r="J16" s="25" t="s">
        <v>438</v>
      </c>
      <c r="K16" s="25">
        <v>76</v>
      </c>
      <c r="L16" s="25">
        <v>0.66</v>
      </c>
      <c r="M16" s="27" t="s">
        <v>376</v>
      </c>
      <c r="N16" s="25" t="s">
        <v>445</v>
      </c>
      <c r="O16" s="25" t="s">
        <v>446</v>
      </c>
      <c r="P16" s="25"/>
      <c r="Q16" s="25"/>
      <c r="R16" s="25"/>
      <c r="S16" s="25"/>
      <c r="T16" s="25"/>
      <c r="U16" s="25"/>
    </row>
    <row r="17" spans="1:21" ht="32.25" customHeight="1" x14ac:dyDescent="0.25">
      <c r="A17" s="25">
        <v>13</v>
      </c>
      <c r="B17" s="25" t="s">
        <v>369</v>
      </c>
      <c r="C17" s="25" t="s">
        <v>370</v>
      </c>
      <c r="D17" s="25" t="s">
        <v>447</v>
      </c>
      <c r="E17" s="25" t="s">
        <v>448</v>
      </c>
      <c r="F17" s="25" t="s">
        <v>449</v>
      </c>
      <c r="G17" s="25"/>
      <c r="H17" s="25" t="s">
        <v>450</v>
      </c>
      <c r="I17" s="25">
        <v>1997</v>
      </c>
      <c r="J17" s="25" t="s">
        <v>395</v>
      </c>
      <c r="K17" s="25">
        <v>40</v>
      </c>
      <c r="L17" s="25" t="s">
        <v>451</v>
      </c>
      <c r="M17" s="25" t="s">
        <v>452</v>
      </c>
      <c r="N17" s="25" t="s">
        <v>142</v>
      </c>
      <c r="O17" s="25" t="s">
        <v>452</v>
      </c>
      <c r="P17" s="25"/>
      <c r="Q17" s="25"/>
      <c r="R17" s="25"/>
      <c r="S17" s="25"/>
      <c r="T17" s="25"/>
      <c r="U17" s="25"/>
    </row>
    <row r="18" spans="1:21" ht="32.25" customHeight="1" x14ac:dyDescent="0.25">
      <c r="A18" s="25">
        <v>14</v>
      </c>
      <c r="B18" s="25" t="s">
        <v>369</v>
      </c>
      <c r="C18" s="25" t="s">
        <v>370</v>
      </c>
      <c r="D18" s="25" t="s">
        <v>447</v>
      </c>
      <c r="E18" s="25" t="s">
        <v>453</v>
      </c>
      <c r="F18" s="25" t="s">
        <v>454</v>
      </c>
      <c r="G18" s="25"/>
      <c r="H18" s="25" t="s">
        <v>455</v>
      </c>
      <c r="I18" s="25">
        <v>1997</v>
      </c>
      <c r="J18" s="25" t="s">
        <v>395</v>
      </c>
      <c r="K18" s="25">
        <v>40</v>
      </c>
      <c r="L18" s="25" t="s">
        <v>456</v>
      </c>
      <c r="M18" s="25" t="s">
        <v>452</v>
      </c>
      <c r="N18" s="25" t="s">
        <v>142</v>
      </c>
      <c r="O18" s="25" t="s">
        <v>452</v>
      </c>
      <c r="P18" s="25"/>
      <c r="Q18" s="25"/>
      <c r="R18" s="25"/>
      <c r="S18" s="25"/>
      <c r="T18" s="25"/>
      <c r="U18" s="25"/>
    </row>
    <row r="19" spans="1:21" ht="32.25" customHeight="1" x14ac:dyDescent="0.25">
      <c r="A19" s="25">
        <v>15</v>
      </c>
      <c r="B19" s="25" t="s">
        <v>369</v>
      </c>
      <c r="C19" s="25" t="s">
        <v>370</v>
      </c>
      <c r="D19" s="25" t="s">
        <v>457</v>
      </c>
      <c r="E19" s="25" t="s">
        <v>458</v>
      </c>
      <c r="F19" s="25" t="s">
        <v>459</v>
      </c>
      <c r="G19" s="25"/>
      <c r="H19" s="25" t="s">
        <v>460</v>
      </c>
      <c r="I19" s="25">
        <v>1997</v>
      </c>
      <c r="J19" s="25" t="s">
        <v>395</v>
      </c>
      <c r="K19" s="25">
        <v>40</v>
      </c>
      <c r="L19" s="25" t="s">
        <v>461</v>
      </c>
      <c r="M19" s="25" t="s">
        <v>452</v>
      </c>
      <c r="N19" s="25" t="s">
        <v>142</v>
      </c>
      <c r="O19" s="25" t="s">
        <v>452</v>
      </c>
      <c r="P19" s="25"/>
      <c r="Q19" s="25"/>
      <c r="R19" s="25"/>
      <c r="S19" s="25"/>
      <c r="T19" s="25"/>
      <c r="U19" s="25"/>
    </row>
    <row r="20" spans="1:21" ht="32.25" customHeight="1" x14ac:dyDescent="0.25">
      <c r="A20" s="25">
        <v>16</v>
      </c>
      <c r="B20" s="25" t="s">
        <v>369</v>
      </c>
      <c r="C20" s="25" t="s">
        <v>370</v>
      </c>
      <c r="D20" s="25" t="s">
        <v>447</v>
      </c>
      <c r="E20" s="25" t="s">
        <v>462</v>
      </c>
      <c r="F20" s="25" t="s">
        <v>463</v>
      </c>
      <c r="G20" s="25"/>
      <c r="H20" s="25" t="s">
        <v>464</v>
      </c>
      <c r="I20" s="25">
        <v>1997</v>
      </c>
      <c r="J20" s="25" t="s">
        <v>395</v>
      </c>
      <c r="K20" s="25">
        <v>40</v>
      </c>
      <c r="L20" s="25">
        <v>0.7</v>
      </c>
      <c r="M20" s="25" t="s">
        <v>452</v>
      </c>
      <c r="N20" s="25" t="s">
        <v>142</v>
      </c>
      <c r="O20" s="25" t="s">
        <v>452</v>
      </c>
      <c r="P20" s="25"/>
      <c r="Q20" s="25"/>
      <c r="R20" s="25"/>
      <c r="S20" s="25"/>
      <c r="T20" s="25"/>
      <c r="U20" s="25"/>
    </row>
    <row r="21" spans="1:21" ht="32.25" customHeight="1" x14ac:dyDescent="0.25">
      <c r="A21" s="25">
        <v>17</v>
      </c>
      <c r="B21" s="25" t="s">
        <v>369</v>
      </c>
      <c r="C21" s="25" t="s">
        <v>370</v>
      </c>
      <c r="D21" s="25" t="s">
        <v>447</v>
      </c>
      <c r="E21" s="25" t="s">
        <v>465</v>
      </c>
      <c r="F21" s="25" t="s">
        <v>466</v>
      </c>
      <c r="G21" s="25"/>
      <c r="H21" s="25" t="s">
        <v>467</v>
      </c>
      <c r="I21" s="25">
        <v>1997</v>
      </c>
      <c r="J21" s="25" t="s">
        <v>468</v>
      </c>
      <c r="K21" s="25">
        <v>40</v>
      </c>
      <c r="L21" s="25">
        <v>0</v>
      </c>
      <c r="M21" s="25" t="s">
        <v>452</v>
      </c>
      <c r="N21" s="25" t="s">
        <v>142</v>
      </c>
      <c r="O21" s="25" t="s">
        <v>452</v>
      </c>
      <c r="P21" s="25"/>
      <c r="Q21" s="25"/>
      <c r="R21" s="25"/>
      <c r="S21" s="25"/>
      <c r="T21" s="25"/>
      <c r="U21" s="25"/>
    </row>
    <row r="22" spans="1:21" ht="32.25" customHeight="1" x14ac:dyDescent="0.25">
      <c r="A22" s="25">
        <v>18</v>
      </c>
      <c r="B22" s="25" t="s">
        <v>369</v>
      </c>
      <c r="C22" s="25" t="s">
        <v>370</v>
      </c>
      <c r="D22" s="25" t="s">
        <v>447</v>
      </c>
      <c r="E22" s="25" t="s">
        <v>469</v>
      </c>
      <c r="F22" s="25" t="s">
        <v>470</v>
      </c>
      <c r="G22" s="25"/>
      <c r="H22" s="25" t="s">
        <v>471</v>
      </c>
      <c r="I22" s="25">
        <v>1997</v>
      </c>
      <c r="J22" s="25" t="s">
        <v>375</v>
      </c>
      <c r="K22" s="25">
        <v>40</v>
      </c>
      <c r="L22" s="25">
        <v>0.03</v>
      </c>
      <c r="M22" s="25" t="s">
        <v>452</v>
      </c>
      <c r="N22" s="25" t="s">
        <v>142</v>
      </c>
      <c r="O22" s="25" t="s">
        <v>452</v>
      </c>
      <c r="P22" s="25"/>
      <c r="Q22" s="25"/>
      <c r="R22" s="25"/>
      <c r="S22" s="25"/>
      <c r="T22" s="25"/>
      <c r="U22" s="25"/>
    </row>
    <row r="23" spans="1:21" ht="32.25" customHeight="1" x14ac:dyDescent="0.25">
      <c r="A23" s="25">
        <v>19</v>
      </c>
      <c r="B23" s="25" t="s">
        <v>369</v>
      </c>
      <c r="C23" s="25" t="s">
        <v>370</v>
      </c>
      <c r="D23" s="25" t="s">
        <v>447</v>
      </c>
      <c r="E23" s="25" t="s">
        <v>472</v>
      </c>
      <c r="F23" s="25" t="s">
        <v>473</v>
      </c>
      <c r="G23" s="25"/>
      <c r="H23" s="25" t="s">
        <v>474</v>
      </c>
      <c r="I23" s="25">
        <v>2013</v>
      </c>
      <c r="J23" s="25" t="s">
        <v>375</v>
      </c>
      <c r="K23" s="25">
        <v>25</v>
      </c>
      <c r="L23" s="25">
        <v>0</v>
      </c>
      <c r="M23" s="25" t="s">
        <v>475</v>
      </c>
      <c r="N23" s="25" t="s">
        <v>142</v>
      </c>
      <c r="O23" s="25" t="s">
        <v>476</v>
      </c>
      <c r="P23" s="25"/>
      <c r="Q23" s="25"/>
      <c r="R23" s="25"/>
      <c r="S23" s="25"/>
      <c r="T23" s="25"/>
      <c r="U23" s="25"/>
    </row>
    <row r="24" spans="1:21" ht="32.25" customHeight="1" x14ac:dyDescent="0.25">
      <c r="A24" s="25">
        <v>20</v>
      </c>
      <c r="B24" s="25" t="s">
        <v>477</v>
      </c>
      <c r="C24" s="25" t="s">
        <v>478</v>
      </c>
      <c r="D24" s="25" t="s">
        <v>479</v>
      </c>
      <c r="E24" s="25" t="s">
        <v>480</v>
      </c>
      <c r="F24" s="25" t="s">
        <v>481</v>
      </c>
      <c r="G24" s="25"/>
      <c r="H24" s="25" t="s">
        <v>482</v>
      </c>
      <c r="I24" s="25">
        <v>2007</v>
      </c>
      <c r="J24" s="25" t="s">
        <v>395</v>
      </c>
      <c r="K24" s="25">
        <v>21</v>
      </c>
      <c r="L24" s="25">
        <v>1</v>
      </c>
      <c r="M24" s="25" t="s">
        <v>483</v>
      </c>
      <c r="N24" s="25" t="s">
        <v>484</v>
      </c>
      <c r="O24" s="30" t="s">
        <v>485</v>
      </c>
      <c r="P24" s="25"/>
      <c r="Q24" s="25"/>
      <c r="R24" s="25"/>
      <c r="S24" s="25"/>
      <c r="T24" s="25"/>
      <c r="U24" s="25"/>
    </row>
    <row r="25" spans="1:21" ht="32.25" customHeight="1" x14ac:dyDescent="0.25">
      <c r="A25" s="25">
        <v>21</v>
      </c>
      <c r="B25" s="25" t="s">
        <v>477</v>
      </c>
      <c r="C25" s="25" t="s">
        <v>478</v>
      </c>
      <c r="D25" s="25" t="s">
        <v>486</v>
      </c>
      <c r="E25" s="25" t="s">
        <v>487</v>
      </c>
      <c r="F25" s="25" t="s">
        <v>488</v>
      </c>
      <c r="G25" s="25"/>
      <c r="H25" s="25" t="s">
        <v>489</v>
      </c>
      <c r="I25" s="25">
        <v>2010</v>
      </c>
      <c r="J25" s="25" t="s">
        <v>490</v>
      </c>
      <c r="K25" s="25">
        <v>28</v>
      </c>
      <c r="L25" s="25">
        <v>0.96</v>
      </c>
      <c r="M25" s="25" t="s">
        <v>483</v>
      </c>
      <c r="N25" s="25" t="s">
        <v>484</v>
      </c>
      <c r="O25" s="25"/>
      <c r="P25" s="25"/>
      <c r="Q25" s="25"/>
      <c r="R25" s="25"/>
      <c r="S25" s="25"/>
      <c r="T25" s="25"/>
      <c r="U25" s="25"/>
    </row>
    <row r="26" spans="1:21" ht="32.25" customHeight="1" x14ac:dyDescent="0.25">
      <c r="A26" s="25">
        <v>22</v>
      </c>
      <c r="B26" s="25" t="s">
        <v>477</v>
      </c>
      <c r="C26" s="25" t="s">
        <v>478</v>
      </c>
      <c r="D26" s="25" t="s">
        <v>491</v>
      </c>
      <c r="E26" s="25" t="s">
        <v>492</v>
      </c>
      <c r="F26" s="25" t="s">
        <v>493</v>
      </c>
      <c r="G26" s="25"/>
      <c r="H26" s="25" t="s">
        <v>494</v>
      </c>
      <c r="I26" s="25">
        <v>2019</v>
      </c>
      <c r="J26" s="25" t="s">
        <v>395</v>
      </c>
      <c r="K26" s="25">
        <v>68</v>
      </c>
      <c r="L26" s="25">
        <v>0.96</v>
      </c>
      <c r="M26" s="27" t="s">
        <v>495</v>
      </c>
      <c r="N26" s="25" t="s">
        <v>484</v>
      </c>
      <c r="O26" s="31" t="s">
        <v>496</v>
      </c>
      <c r="P26" s="25"/>
      <c r="Q26" s="25"/>
      <c r="R26" s="25"/>
      <c r="S26" s="25"/>
      <c r="T26" s="25"/>
      <c r="U26" s="25"/>
    </row>
    <row r="27" spans="1:21" ht="32.25" customHeight="1" x14ac:dyDescent="0.25">
      <c r="A27" s="25">
        <v>23</v>
      </c>
      <c r="B27" s="25" t="s">
        <v>477</v>
      </c>
      <c r="C27" s="25" t="s">
        <v>497</v>
      </c>
      <c r="D27" s="25" t="s">
        <v>498</v>
      </c>
      <c r="E27" s="27" t="s">
        <v>499</v>
      </c>
      <c r="F27" s="25" t="s">
        <v>500</v>
      </c>
      <c r="G27" s="25" t="s">
        <v>501</v>
      </c>
      <c r="H27" s="25" t="s">
        <v>502</v>
      </c>
      <c r="I27" s="25">
        <v>1990</v>
      </c>
      <c r="J27" s="27" t="s">
        <v>395</v>
      </c>
      <c r="K27" s="25">
        <v>12</v>
      </c>
      <c r="L27" s="25">
        <v>1</v>
      </c>
      <c r="M27" s="25" t="s">
        <v>142</v>
      </c>
      <c r="N27" s="25" t="s">
        <v>142</v>
      </c>
      <c r="O27" s="25" t="s">
        <v>503</v>
      </c>
      <c r="P27" s="25"/>
      <c r="Q27" s="25"/>
      <c r="R27" s="25"/>
      <c r="S27" s="25"/>
      <c r="T27" s="25"/>
      <c r="U27" s="25"/>
    </row>
    <row r="28" spans="1:21" ht="32.25" customHeight="1" x14ac:dyDescent="0.25">
      <c r="A28" s="25">
        <v>24</v>
      </c>
      <c r="B28" s="25" t="s">
        <v>477</v>
      </c>
      <c r="C28" s="25" t="s">
        <v>236</v>
      </c>
      <c r="D28" s="25" t="s">
        <v>504</v>
      </c>
      <c r="E28" s="27" t="s">
        <v>505</v>
      </c>
      <c r="F28" s="25" t="s">
        <v>506</v>
      </c>
      <c r="G28" s="25" t="s">
        <v>507</v>
      </c>
      <c r="H28" s="25" t="s">
        <v>508</v>
      </c>
      <c r="I28" s="25">
        <v>1986</v>
      </c>
      <c r="J28" s="25" t="s">
        <v>395</v>
      </c>
      <c r="K28" s="25">
        <v>22</v>
      </c>
      <c r="L28" s="25">
        <v>0.91</v>
      </c>
      <c r="M28" s="25" t="s">
        <v>142</v>
      </c>
      <c r="N28" s="25" t="s">
        <v>142</v>
      </c>
      <c r="O28" s="25" t="s">
        <v>509</v>
      </c>
      <c r="P28" s="25"/>
      <c r="Q28" s="25"/>
      <c r="R28" s="25"/>
      <c r="S28" s="25"/>
      <c r="T28" s="25"/>
      <c r="U28" s="25"/>
    </row>
    <row r="29" spans="1:21" ht="32.25" customHeight="1" x14ac:dyDescent="0.25">
      <c r="A29" s="25">
        <v>25</v>
      </c>
      <c r="B29" s="25" t="s">
        <v>477</v>
      </c>
      <c r="C29" s="25" t="s">
        <v>236</v>
      </c>
      <c r="D29" s="25" t="s">
        <v>510</v>
      </c>
      <c r="E29" s="27" t="s">
        <v>511</v>
      </c>
      <c r="F29" s="25" t="s">
        <v>512</v>
      </c>
      <c r="G29" s="25" t="s">
        <v>513</v>
      </c>
      <c r="H29" s="25" t="s">
        <v>514</v>
      </c>
      <c r="I29" s="25">
        <v>1986</v>
      </c>
      <c r="J29" s="25" t="s">
        <v>395</v>
      </c>
      <c r="K29" s="25">
        <v>15</v>
      </c>
      <c r="L29" s="25">
        <v>0.67</v>
      </c>
      <c r="M29" s="25" t="s">
        <v>431</v>
      </c>
      <c r="N29" s="25" t="s">
        <v>515</v>
      </c>
      <c r="O29" s="25" t="s">
        <v>509</v>
      </c>
      <c r="P29" s="25"/>
      <c r="Q29" s="25"/>
      <c r="R29" s="25"/>
      <c r="S29" s="25"/>
      <c r="T29" s="25"/>
      <c r="U29" s="25"/>
    </row>
    <row r="30" spans="1:21" ht="32.25" customHeight="1" x14ac:dyDescent="0.25">
      <c r="A30" s="25">
        <v>26</v>
      </c>
      <c r="B30" s="25" t="s">
        <v>477</v>
      </c>
      <c r="C30" s="25" t="s">
        <v>370</v>
      </c>
      <c r="D30" s="25" t="s">
        <v>516</v>
      </c>
      <c r="E30" s="25" t="s">
        <v>517</v>
      </c>
      <c r="F30" s="25" t="s">
        <v>518</v>
      </c>
      <c r="G30" s="25"/>
      <c r="H30" s="25" t="s">
        <v>519</v>
      </c>
      <c r="I30" s="25">
        <v>1996</v>
      </c>
      <c r="J30" s="25" t="s">
        <v>375</v>
      </c>
      <c r="K30" s="25">
        <v>32</v>
      </c>
      <c r="L30" s="32">
        <v>0.16</v>
      </c>
      <c r="M30" s="32" t="s">
        <v>520</v>
      </c>
      <c r="N30" s="32" t="s">
        <v>142</v>
      </c>
      <c r="O30" s="25" t="s">
        <v>521</v>
      </c>
      <c r="P30" s="25"/>
      <c r="Q30" s="25"/>
      <c r="R30" s="25"/>
      <c r="S30" s="25"/>
      <c r="T30" s="25"/>
      <c r="U30" s="25"/>
    </row>
    <row r="31" spans="1:21" ht="32.25" customHeight="1" x14ac:dyDescent="0.25">
      <c r="A31" s="25">
        <v>27</v>
      </c>
      <c r="B31" s="25" t="s">
        <v>477</v>
      </c>
      <c r="C31" s="25" t="s">
        <v>370</v>
      </c>
      <c r="D31" s="25" t="s">
        <v>516</v>
      </c>
      <c r="E31" s="25" t="s">
        <v>522</v>
      </c>
      <c r="F31" s="25" t="s">
        <v>523</v>
      </c>
      <c r="G31" s="25" t="s">
        <v>524</v>
      </c>
      <c r="H31" s="25" t="s">
        <v>525</v>
      </c>
      <c r="I31" s="25">
        <v>1984</v>
      </c>
      <c r="J31" s="25" t="s">
        <v>375</v>
      </c>
      <c r="K31" s="25">
        <v>29</v>
      </c>
      <c r="L31" s="32">
        <v>0.21</v>
      </c>
      <c r="M31" s="32" t="s">
        <v>142</v>
      </c>
      <c r="N31" s="32" t="s">
        <v>142</v>
      </c>
      <c r="O31" s="25" t="s">
        <v>521</v>
      </c>
      <c r="P31" s="25"/>
      <c r="Q31" s="25"/>
      <c r="R31" s="25"/>
      <c r="S31" s="25"/>
      <c r="T31" s="25"/>
      <c r="U31" s="25"/>
    </row>
    <row r="32" spans="1:21" ht="29.1" customHeight="1" x14ac:dyDescent="0.25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</row>
    <row r="33" spans="1:21" ht="29.1" customHeight="1" x14ac:dyDescent="0.25">
      <c r="A33" s="25"/>
      <c r="B33" s="28" t="s">
        <v>351</v>
      </c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</row>
    <row r="34" spans="1:21" ht="29.1" customHeight="1" x14ac:dyDescent="0.25">
      <c r="B34" s="20" t="s">
        <v>526</v>
      </c>
    </row>
    <row r="35" spans="1:21" ht="29.1" customHeight="1" x14ac:dyDescent="0.25">
      <c r="B35" s="20" t="s">
        <v>352</v>
      </c>
    </row>
    <row r="36" spans="1:21" ht="29.1" customHeight="1" x14ac:dyDescent="0.25">
      <c r="B36" s="20" t="s">
        <v>527</v>
      </c>
    </row>
    <row r="37" spans="1:21" ht="29.1" customHeight="1" x14ac:dyDescent="0.25">
      <c r="B37" s="20" t="s">
        <v>528</v>
      </c>
    </row>
    <row r="38" spans="1:21" ht="29.1" customHeight="1" x14ac:dyDescent="0.25">
      <c r="B38" s="20" t="s">
        <v>526</v>
      </c>
    </row>
    <row r="39" spans="1:21" ht="29.1" customHeight="1" x14ac:dyDescent="0.25">
      <c r="B39" s="20" t="s">
        <v>529</v>
      </c>
    </row>
    <row r="40" spans="1:21" ht="29.1" customHeight="1" x14ac:dyDescent="0.25">
      <c r="B40" s="20" t="s">
        <v>530</v>
      </c>
    </row>
    <row r="41" spans="1:21" ht="29.1" customHeight="1" x14ac:dyDescent="0.25"/>
  </sheetData>
  <customSheetViews>
    <customSheetView guid="{14082AB4-8A3C-4142-97E2-800BF64F8F6E}" topLeftCell="L1">
      <selection activeCell="B1" sqref="B1"/>
      <pageMargins left="0.7" right="0.7" top="0.75" bottom="0.75" header="0.3" footer="0.3"/>
      <pageSetup paperSize="9" orientation="portrait"/>
    </customSheetView>
    <customSheetView guid="{B4F23467-4060-4244-887C-ACA8990F75D2}">
      <selection activeCell="G10" sqref="G10"/>
      <pageMargins left="0.7" right="0.7" top="0.75" bottom="0.75" header="0.3" footer="0.3"/>
      <pageSetup paperSize="9" orientation="portrait"/>
    </customSheetView>
    <customSheetView guid="{E4D55B9A-64E2-DC46-BF65-99A9E3553C33}">
      <selection activeCell="B1" sqref="B1"/>
      <pageMargins left="0.7" right="0.7" top="0.75" bottom="0.75" header="0.3" footer="0.3"/>
      <pageSetup paperSize="9" orientation="portrait"/>
    </customSheetView>
  </customSheetViews>
  <hyperlinks>
    <hyperlink ref="O24" r:id="rId1"/>
    <hyperlink ref="O26" r:id="rId2"/>
  </hyperlink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9"/>
  <sheetViews>
    <sheetView workbookViewId="0">
      <selection activeCell="G7" sqref="G7"/>
    </sheetView>
  </sheetViews>
  <sheetFormatPr defaultColWidth="9" defaultRowHeight="15" x14ac:dyDescent="0.25"/>
  <cols>
    <col min="1" max="1" width="19.140625" style="1" customWidth="1"/>
    <col min="2" max="2" width="9" style="2"/>
    <col min="3" max="3" width="14" style="2" customWidth="1"/>
    <col min="4" max="4" width="9.85546875" style="2" customWidth="1"/>
    <col min="5" max="8" width="9" style="2"/>
    <col min="9" max="9" width="13.28515625" style="2" customWidth="1"/>
    <col min="10" max="16384" width="9" style="2"/>
  </cols>
  <sheetData>
    <row r="1" spans="1:17" x14ac:dyDescent="0.25">
      <c r="A1" s="3" t="s">
        <v>531</v>
      </c>
    </row>
    <row r="3" spans="1:17" x14ac:dyDescent="0.25">
      <c r="A3" s="4" t="s">
        <v>532</v>
      </c>
      <c r="I3" s="16" t="s">
        <v>533</v>
      </c>
    </row>
    <row r="4" spans="1:17" x14ac:dyDescent="0.25">
      <c r="A4" s="5" t="s">
        <v>534</v>
      </c>
      <c r="B4" s="5" t="s">
        <v>535</v>
      </c>
      <c r="C4" s="6" t="s">
        <v>536</v>
      </c>
      <c r="D4" s="6" t="s">
        <v>537</v>
      </c>
      <c r="E4" s="6" t="s">
        <v>538</v>
      </c>
      <c r="F4" s="6" t="s">
        <v>539</v>
      </c>
      <c r="G4" s="6" t="s">
        <v>540</v>
      </c>
      <c r="H4" s="7"/>
      <c r="I4" s="5" t="s">
        <v>534</v>
      </c>
      <c r="J4" s="5" t="s">
        <v>535</v>
      </c>
      <c r="K4" s="6" t="s">
        <v>536</v>
      </c>
      <c r="L4" s="6" t="s">
        <v>537</v>
      </c>
      <c r="M4" s="6" t="s">
        <v>538</v>
      </c>
      <c r="N4" s="6" t="s">
        <v>539</v>
      </c>
      <c r="O4" s="6" t="s">
        <v>540</v>
      </c>
      <c r="Q4" s="18"/>
    </row>
    <row r="5" spans="1:17" x14ac:dyDescent="0.25">
      <c r="A5" s="8" t="s">
        <v>26</v>
      </c>
      <c r="B5" s="9" t="s">
        <v>541</v>
      </c>
      <c r="C5" s="10">
        <v>-0.1108</v>
      </c>
      <c r="D5" s="10">
        <v>8.9399999999999993E-2</v>
      </c>
      <c r="E5" s="10">
        <v>-1.2390000000000001</v>
      </c>
      <c r="F5" s="11">
        <v>0.21540000000000001</v>
      </c>
      <c r="G5" s="12">
        <v>1</v>
      </c>
      <c r="H5" s="7"/>
      <c r="I5" s="17" t="s">
        <v>26</v>
      </c>
      <c r="J5" s="9" t="s">
        <v>541</v>
      </c>
      <c r="K5" s="10">
        <v>3.49E-2</v>
      </c>
      <c r="L5" s="10">
        <v>9.98E-2</v>
      </c>
      <c r="M5" s="10">
        <v>0.34939999999999999</v>
      </c>
      <c r="N5" s="11">
        <v>0.7268</v>
      </c>
      <c r="O5" s="12">
        <v>1</v>
      </c>
    </row>
    <row r="6" spans="1:17" x14ac:dyDescent="0.25">
      <c r="A6" s="8" t="s">
        <v>102</v>
      </c>
      <c r="B6" s="9" t="s">
        <v>541</v>
      </c>
      <c r="C6" s="10">
        <v>2.29E-2</v>
      </c>
      <c r="D6" s="10">
        <v>8.0199999999999994E-2</v>
      </c>
      <c r="E6" s="10">
        <v>0.28499999999999998</v>
      </c>
      <c r="F6" s="11">
        <v>0.77569999999999995</v>
      </c>
      <c r="G6" s="12">
        <v>1</v>
      </c>
      <c r="H6" s="7"/>
      <c r="I6" s="17" t="s">
        <v>102</v>
      </c>
      <c r="J6" s="9" t="s">
        <v>541</v>
      </c>
      <c r="K6" s="10">
        <v>-8.4099999999999994E-2</v>
      </c>
      <c r="L6" s="10">
        <v>2.23E-2</v>
      </c>
      <c r="M6" s="10">
        <v>-3.7770999999999999</v>
      </c>
      <c r="N6" s="11">
        <v>2.0000000000000001E-4</v>
      </c>
      <c r="O6" s="12">
        <v>1.44E-2</v>
      </c>
    </row>
    <row r="7" spans="1:17" x14ac:dyDescent="0.25">
      <c r="A7" s="8" t="s">
        <v>38</v>
      </c>
      <c r="B7" s="9" t="s">
        <v>541</v>
      </c>
      <c r="C7" s="10">
        <v>1.8100000000000002E-2</v>
      </c>
      <c r="D7" s="10">
        <v>4.2299999999999997E-2</v>
      </c>
      <c r="E7" s="10">
        <v>0.4284</v>
      </c>
      <c r="F7" s="11">
        <v>0.66839999999999999</v>
      </c>
      <c r="G7" s="12">
        <v>1</v>
      </c>
      <c r="H7" s="7"/>
      <c r="I7" s="17" t="s">
        <v>38</v>
      </c>
      <c r="J7" s="9" t="s">
        <v>541</v>
      </c>
      <c r="K7" s="10">
        <v>0.13270000000000001</v>
      </c>
      <c r="L7" s="10">
        <v>5.1799999999999999E-2</v>
      </c>
      <c r="M7" s="10">
        <v>2.5611999999999999</v>
      </c>
      <c r="N7" s="11">
        <v>1.04E-2</v>
      </c>
      <c r="O7" s="12">
        <v>0.72799999999999998</v>
      </c>
    </row>
    <row r="8" spans="1:17" x14ac:dyDescent="0.25">
      <c r="A8" s="8" t="s">
        <v>62</v>
      </c>
      <c r="B8" s="9" t="s">
        <v>541</v>
      </c>
      <c r="C8" s="10">
        <v>-4.4200000000000003E-2</v>
      </c>
      <c r="D8" s="10">
        <v>2.7400000000000001E-2</v>
      </c>
      <c r="E8" s="10">
        <v>-1.6127</v>
      </c>
      <c r="F8" s="11">
        <v>0.10680000000000001</v>
      </c>
      <c r="G8" s="12">
        <v>1</v>
      </c>
      <c r="H8" s="7"/>
      <c r="I8" s="17" t="s">
        <v>337</v>
      </c>
      <c r="J8" s="9" t="s">
        <v>541</v>
      </c>
      <c r="K8" s="10">
        <v>0</v>
      </c>
      <c r="L8" s="10">
        <v>10579.2282</v>
      </c>
      <c r="M8" s="10">
        <v>0</v>
      </c>
      <c r="N8" s="11">
        <v>1</v>
      </c>
      <c r="O8" s="12">
        <v>1</v>
      </c>
    </row>
    <row r="9" spans="1:17" x14ac:dyDescent="0.25">
      <c r="A9" s="8" t="s">
        <v>337</v>
      </c>
      <c r="B9" s="9" t="s">
        <v>541</v>
      </c>
      <c r="C9" s="10">
        <v>-0.10970000000000001</v>
      </c>
      <c r="D9" s="10">
        <v>5.62E-2</v>
      </c>
      <c r="E9" s="10">
        <v>-1.9530000000000001</v>
      </c>
      <c r="F9" s="11">
        <v>5.0799999999999998E-2</v>
      </c>
      <c r="G9" s="12">
        <v>1</v>
      </c>
      <c r="H9" s="7"/>
      <c r="I9" s="17" t="s">
        <v>335</v>
      </c>
      <c r="J9" s="9" t="s">
        <v>541</v>
      </c>
      <c r="K9" s="10">
        <v>-3.4799999999999998E-2</v>
      </c>
      <c r="L9" s="10">
        <v>4.6600000000000003E-2</v>
      </c>
      <c r="M9" s="10">
        <v>-0.74560000000000004</v>
      </c>
      <c r="N9" s="11">
        <v>0.45590000000000003</v>
      </c>
      <c r="O9" s="12">
        <v>1</v>
      </c>
    </row>
    <row r="10" spans="1:17" x14ac:dyDescent="0.25">
      <c r="A10" s="8" t="s">
        <v>335</v>
      </c>
      <c r="B10" s="9" t="s">
        <v>541</v>
      </c>
      <c r="C10" s="10">
        <v>-0.1009</v>
      </c>
      <c r="D10" s="10">
        <v>2.06E-2</v>
      </c>
      <c r="E10" s="10">
        <v>-4.9051999999999998</v>
      </c>
      <c r="F10" s="11">
        <v>0</v>
      </c>
      <c r="G10" s="12">
        <v>0</v>
      </c>
      <c r="H10" s="7"/>
      <c r="I10" s="17" t="s">
        <v>332</v>
      </c>
      <c r="J10" s="9" t="s">
        <v>541</v>
      </c>
      <c r="K10" s="10">
        <v>0</v>
      </c>
      <c r="L10" s="10">
        <v>8725.7806</v>
      </c>
      <c r="M10" s="10">
        <v>0</v>
      </c>
      <c r="N10" s="11">
        <v>1</v>
      </c>
      <c r="O10" s="12">
        <v>1</v>
      </c>
    </row>
    <row r="11" spans="1:17" x14ac:dyDescent="0.25">
      <c r="A11" s="8" t="s">
        <v>332</v>
      </c>
      <c r="B11" s="9" t="s">
        <v>541</v>
      </c>
      <c r="C11" s="10">
        <v>-3.1699999999999999E-2</v>
      </c>
      <c r="D11" s="10">
        <v>0.1865</v>
      </c>
      <c r="E11" s="10">
        <v>-0.17</v>
      </c>
      <c r="F11" s="11">
        <v>0.86499999999999999</v>
      </c>
      <c r="G11" s="12">
        <v>1</v>
      </c>
      <c r="H11" s="7"/>
      <c r="I11" s="17" t="s">
        <v>542</v>
      </c>
      <c r="J11" s="9" t="s">
        <v>541</v>
      </c>
      <c r="K11" s="10">
        <v>0</v>
      </c>
      <c r="L11" s="10">
        <v>8535.4014000000006</v>
      </c>
      <c r="M11" s="10">
        <v>0</v>
      </c>
      <c r="N11" s="11">
        <v>1</v>
      </c>
      <c r="O11" s="12">
        <v>1</v>
      </c>
    </row>
    <row r="12" spans="1:17" x14ac:dyDescent="0.25">
      <c r="A12" s="13" t="s">
        <v>542</v>
      </c>
      <c r="B12" s="9" t="s">
        <v>541</v>
      </c>
      <c r="C12" s="10">
        <v>0.45319999999999999</v>
      </c>
      <c r="D12" s="10">
        <v>0.73880000000000001</v>
      </c>
      <c r="E12" s="10">
        <v>0.61339999999999995</v>
      </c>
      <c r="F12" s="11">
        <v>0.53959999999999997</v>
      </c>
      <c r="G12" s="12">
        <v>1</v>
      </c>
      <c r="H12" s="7"/>
      <c r="I12" s="17" t="s">
        <v>247</v>
      </c>
      <c r="J12" s="9" t="s">
        <v>541</v>
      </c>
      <c r="K12" s="10">
        <v>0</v>
      </c>
      <c r="L12" s="10">
        <v>14762.266600000001</v>
      </c>
      <c r="M12" s="10">
        <v>0</v>
      </c>
      <c r="N12" s="11">
        <v>1</v>
      </c>
      <c r="O12" s="12">
        <v>1</v>
      </c>
    </row>
    <row r="13" spans="1:17" x14ac:dyDescent="0.25">
      <c r="A13" s="8" t="s">
        <v>118</v>
      </c>
      <c r="B13" s="9" t="s">
        <v>541</v>
      </c>
      <c r="C13" s="10">
        <v>0.42499999999999999</v>
      </c>
      <c r="D13" s="10">
        <v>0.32419999999999999</v>
      </c>
      <c r="E13" s="10">
        <v>1.3108</v>
      </c>
      <c r="F13" s="11">
        <v>0.18990000000000001</v>
      </c>
      <c r="G13" s="12">
        <v>1</v>
      </c>
      <c r="H13" s="7"/>
      <c r="I13" s="17" t="s">
        <v>118</v>
      </c>
      <c r="J13" s="9" t="s">
        <v>541</v>
      </c>
      <c r="K13" s="10">
        <v>4.6699999999999998E-2</v>
      </c>
      <c r="L13" s="10">
        <v>5.3800000000000001E-2</v>
      </c>
      <c r="M13" s="10">
        <v>0.86719999999999997</v>
      </c>
      <c r="N13" s="11">
        <v>0.38579999999999998</v>
      </c>
      <c r="O13" s="12">
        <v>1</v>
      </c>
    </row>
    <row r="14" spans="1:17" x14ac:dyDescent="0.25">
      <c r="A14" s="14" t="s">
        <v>258</v>
      </c>
      <c r="B14" s="9" t="s">
        <v>541</v>
      </c>
      <c r="C14" s="10">
        <v>0</v>
      </c>
      <c r="D14" s="10">
        <v>9681.2662</v>
      </c>
      <c r="E14" s="10">
        <v>0</v>
      </c>
      <c r="F14" s="11">
        <v>1</v>
      </c>
      <c r="G14" s="12">
        <v>1</v>
      </c>
      <c r="H14" s="7"/>
      <c r="I14" s="17" t="s">
        <v>258</v>
      </c>
      <c r="J14" s="9" t="s">
        <v>541</v>
      </c>
      <c r="K14" s="10">
        <v>0</v>
      </c>
      <c r="L14" s="10">
        <v>7394.4301999999998</v>
      </c>
      <c r="M14" s="10">
        <v>0</v>
      </c>
      <c r="N14" s="11">
        <v>1</v>
      </c>
      <c r="O14" s="12">
        <v>1</v>
      </c>
    </row>
    <row r="15" spans="1:17" x14ac:dyDescent="0.25">
      <c r="A15" s="14" t="s">
        <v>266</v>
      </c>
      <c r="B15" s="9" t="s">
        <v>541</v>
      </c>
      <c r="C15" s="10">
        <v>9.2799999999999994E-2</v>
      </c>
      <c r="D15" s="10">
        <v>6.9900000000000004E-2</v>
      </c>
      <c r="E15" s="10">
        <v>1.327</v>
      </c>
      <c r="F15" s="11">
        <v>0.1845</v>
      </c>
      <c r="G15" s="12">
        <v>1</v>
      </c>
      <c r="H15" s="7"/>
      <c r="I15" s="17" t="s">
        <v>262</v>
      </c>
      <c r="J15" s="9" t="s">
        <v>541</v>
      </c>
      <c r="K15" s="10">
        <v>0.4864</v>
      </c>
      <c r="L15" s="10">
        <v>0.48959999999999998</v>
      </c>
      <c r="M15" s="10">
        <v>0.99350000000000005</v>
      </c>
      <c r="N15" s="11">
        <v>0.32050000000000001</v>
      </c>
      <c r="O15" s="12">
        <v>1</v>
      </c>
    </row>
    <row r="16" spans="1:17" x14ac:dyDescent="0.25">
      <c r="A16" s="14" t="s">
        <v>262</v>
      </c>
      <c r="B16" s="9" t="s">
        <v>541</v>
      </c>
      <c r="C16" s="10">
        <v>0</v>
      </c>
      <c r="D16" s="10">
        <v>10287.044</v>
      </c>
      <c r="E16" s="10">
        <v>0</v>
      </c>
      <c r="F16" s="11">
        <v>1</v>
      </c>
      <c r="G16" s="12">
        <v>1</v>
      </c>
      <c r="H16" s="7"/>
      <c r="I16" s="17" t="s">
        <v>270</v>
      </c>
      <c r="J16" s="9" t="s">
        <v>541</v>
      </c>
      <c r="K16" s="10">
        <v>4.8300000000000003E-2</v>
      </c>
      <c r="L16" s="10">
        <v>0.17580000000000001</v>
      </c>
      <c r="M16" s="10">
        <v>0.2747</v>
      </c>
      <c r="N16" s="11">
        <v>0.78349999999999997</v>
      </c>
      <c r="O16" s="12">
        <v>1</v>
      </c>
    </row>
    <row r="17" spans="1:15" x14ac:dyDescent="0.25">
      <c r="A17" s="14" t="s">
        <v>270</v>
      </c>
      <c r="B17" s="9" t="s">
        <v>541</v>
      </c>
      <c r="C17" s="10">
        <v>0.18429999999999999</v>
      </c>
      <c r="D17" s="10">
        <v>0.1163</v>
      </c>
      <c r="E17" s="10">
        <v>1.5851</v>
      </c>
      <c r="F17" s="11">
        <v>0.1129</v>
      </c>
      <c r="G17" s="12">
        <v>1</v>
      </c>
      <c r="H17" s="7"/>
      <c r="I17" s="17" t="s">
        <v>543</v>
      </c>
      <c r="J17" s="9" t="s">
        <v>541</v>
      </c>
      <c r="K17" s="10">
        <v>-6.9099999999999995E-2</v>
      </c>
      <c r="L17" s="10">
        <v>7.5999999999999998E-2</v>
      </c>
      <c r="M17" s="10">
        <v>-0.90920000000000001</v>
      </c>
      <c r="N17" s="11">
        <v>0.36330000000000001</v>
      </c>
      <c r="O17" s="12">
        <v>1</v>
      </c>
    </row>
    <row r="18" spans="1:15" x14ac:dyDescent="0.25">
      <c r="A18" s="14" t="s">
        <v>543</v>
      </c>
      <c r="B18" s="9" t="s">
        <v>541</v>
      </c>
      <c r="C18" s="10">
        <v>3.8899999999999997E-2</v>
      </c>
      <c r="D18" s="10">
        <v>3.5499999999999997E-2</v>
      </c>
      <c r="E18" s="10">
        <v>1.0946</v>
      </c>
      <c r="F18" s="11">
        <v>0.2737</v>
      </c>
      <c r="G18" s="12">
        <v>1</v>
      </c>
      <c r="H18" s="7"/>
      <c r="I18" s="17" t="s">
        <v>131</v>
      </c>
      <c r="J18" s="9" t="s">
        <v>541</v>
      </c>
      <c r="K18" s="10">
        <v>-3.9699999999999999E-2</v>
      </c>
      <c r="L18" s="10">
        <v>2.1399999999999999E-2</v>
      </c>
      <c r="M18" s="10">
        <v>-1.8520000000000001</v>
      </c>
      <c r="N18" s="11">
        <v>6.4000000000000001E-2</v>
      </c>
      <c r="O18" s="12">
        <v>1</v>
      </c>
    </row>
    <row r="19" spans="1:15" x14ac:dyDescent="0.25">
      <c r="A19" s="8" t="s">
        <v>131</v>
      </c>
      <c r="B19" s="9" t="s">
        <v>541</v>
      </c>
      <c r="C19" s="10">
        <v>-5.4199999999999998E-2</v>
      </c>
      <c r="D19" s="10">
        <v>0.1171</v>
      </c>
      <c r="E19" s="10">
        <v>-0.4632</v>
      </c>
      <c r="F19" s="11">
        <v>0.64319999999999999</v>
      </c>
      <c r="G19" s="12">
        <v>1</v>
      </c>
      <c r="H19" s="7"/>
      <c r="I19" s="17" t="s">
        <v>135</v>
      </c>
      <c r="J19" s="9" t="s">
        <v>541</v>
      </c>
      <c r="K19" s="10">
        <v>-1.34E-2</v>
      </c>
      <c r="L19" s="10">
        <v>2.93E-2</v>
      </c>
      <c r="M19" s="10">
        <v>-0.45850000000000002</v>
      </c>
      <c r="N19" s="11">
        <v>0.64659999999999995</v>
      </c>
      <c r="O19" s="12">
        <v>1</v>
      </c>
    </row>
    <row r="20" spans="1:15" x14ac:dyDescent="0.25">
      <c r="A20" s="8" t="s">
        <v>135</v>
      </c>
      <c r="B20" s="9" t="s">
        <v>541</v>
      </c>
      <c r="C20" s="10">
        <v>-6.0848000000000004</v>
      </c>
      <c r="D20" s="10">
        <v>13973.0785</v>
      </c>
      <c r="E20" s="10">
        <v>-4.0000000000000002E-4</v>
      </c>
      <c r="F20" s="11">
        <v>0.99970000000000003</v>
      </c>
      <c r="G20" s="12">
        <v>1</v>
      </c>
      <c r="H20" s="7"/>
      <c r="I20" s="17" t="s">
        <v>329</v>
      </c>
      <c r="J20" s="9" t="s">
        <v>541</v>
      </c>
      <c r="K20" s="10">
        <v>-3.5000000000000001E-3</v>
      </c>
      <c r="L20" s="10">
        <v>5.2600000000000001E-2</v>
      </c>
      <c r="M20" s="10">
        <v>-6.6699999999999995E-2</v>
      </c>
      <c r="N20" s="11">
        <v>0.94679999999999997</v>
      </c>
      <c r="O20" s="12">
        <v>1</v>
      </c>
    </row>
    <row r="21" spans="1:15" x14ac:dyDescent="0.25">
      <c r="A21" s="15" t="s">
        <v>329</v>
      </c>
      <c r="B21" s="9" t="s">
        <v>541</v>
      </c>
      <c r="C21" s="10">
        <v>-0.32469999999999999</v>
      </c>
      <c r="D21" s="10">
        <v>0.91020000000000001</v>
      </c>
      <c r="E21" s="10">
        <v>-0.35680000000000001</v>
      </c>
      <c r="F21" s="11">
        <v>0.72130000000000005</v>
      </c>
      <c r="G21" s="12">
        <v>1</v>
      </c>
      <c r="H21" s="7"/>
      <c r="I21" s="17" t="s">
        <v>322</v>
      </c>
      <c r="J21" s="9" t="s">
        <v>541</v>
      </c>
      <c r="K21" s="10">
        <v>0</v>
      </c>
      <c r="L21" s="10">
        <v>12724.7282</v>
      </c>
      <c r="M21" s="10">
        <v>0</v>
      </c>
      <c r="N21" s="11">
        <v>1</v>
      </c>
      <c r="O21" s="12">
        <v>1</v>
      </c>
    </row>
    <row r="22" spans="1:15" x14ac:dyDescent="0.25">
      <c r="A22" s="15" t="s">
        <v>322</v>
      </c>
      <c r="B22" s="9" t="s">
        <v>541</v>
      </c>
      <c r="C22" s="10">
        <v>0</v>
      </c>
      <c r="D22" s="10">
        <v>8584.2605999999996</v>
      </c>
      <c r="E22" s="10">
        <v>0</v>
      </c>
      <c r="F22" s="11">
        <v>1</v>
      </c>
      <c r="G22" s="12">
        <v>1</v>
      </c>
      <c r="H22" s="7"/>
      <c r="I22" s="17" t="s">
        <v>42</v>
      </c>
      <c r="J22" s="9" t="s">
        <v>541</v>
      </c>
      <c r="K22" s="10">
        <v>-0.13339999999999999</v>
      </c>
      <c r="L22" s="10">
        <v>7.6200000000000004E-2</v>
      </c>
      <c r="M22" s="10">
        <v>-1.7488999999999999</v>
      </c>
      <c r="N22" s="11">
        <v>8.0299999999999996E-2</v>
      </c>
      <c r="O22" s="12">
        <v>1</v>
      </c>
    </row>
    <row r="23" spans="1:15" x14ac:dyDescent="0.25">
      <c r="A23" s="8" t="s">
        <v>42</v>
      </c>
      <c r="B23" s="9" t="s">
        <v>541</v>
      </c>
      <c r="C23" s="10">
        <v>-0.2109</v>
      </c>
      <c r="D23" s="10">
        <v>0.1095</v>
      </c>
      <c r="E23" s="10">
        <v>-1.9263999999999999</v>
      </c>
      <c r="F23" s="11">
        <v>5.4100000000000002E-2</v>
      </c>
      <c r="G23" s="12">
        <v>1</v>
      </c>
      <c r="H23" s="7"/>
      <c r="I23" s="17" t="s">
        <v>544</v>
      </c>
      <c r="J23" s="9" t="s">
        <v>541</v>
      </c>
      <c r="K23" s="10">
        <v>0</v>
      </c>
      <c r="L23" s="10">
        <v>4120.8603999999996</v>
      </c>
      <c r="M23" s="10">
        <v>0</v>
      </c>
      <c r="N23" s="11">
        <v>1</v>
      </c>
      <c r="O23" s="12">
        <v>1</v>
      </c>
    </row>
    <row r="24" spans="1:15" x14ac:dyDescent="0.25">
      <c r="A24" s="15" t="s">
        <v>544</v>
      </c>
      <c r="B24" s="9" t="s">
        <v>541</v>
      </c>
      <c r="C24" s="10">
        <v>0</v>
      </c>
      <c r="D24" s="10">
        <v>5707.0441000000001</v>
      </c>
      <c r="E24" s="10">
        <v>0</v>
      </c>
      <c r="F24" s="11">
        <v>1</v>
      </c>
      <c r="G24" s="12">
        <v>1</v>
      </c>
      <c r="H24" s="7"/>
      <c r="I24" s="17" t="s">
        <v>127</v>
      </c>
      <c r="J24" s="9" t="s">
        <v>541</v>
      </c>
      <c r="K24" s="10">
        <v>-7.8899999999999998E-2</v>
      </c>
      <c r="L24" s="10">
        <v>5.7599999999999998E-2</v>
      </c>
      <c r="M24" s="10">
        <v>-1.3695999999999999</v>
      </c>
      <c r="N24" s="11">
        <v>0.17080000000000001</v>
      </c>
      <c r="O24" s="12">
        <v>1</v>
      </c>
    </row>
    <row r="25" spans="1:15" x14ac:dyDescent="0.25">
      <c r="A25" s="15" t="s">
        <v>127</v>
      </c>
      <c r="B25" s="9" t="s">
        <v>541</v>
      </c>
      <c r="C25" s="10">
        <v>0</v>
      </c>
      <c r="D25" s="10">
        <v>5113.9391999999998</v>
      </c>
      <c r="E25" s="10">
        <v>0</v>
      </c>
      <c r="F25" s="11">
        <v>1</v>
      </c>
      <c r="G25" s="12">
        <v>1</v>
      </c>
      <c r="H25" s="7"/>
      <c r="I25" s="17" t="s">
        <v>106</v>
      </c>
      <c r="J25" s="9" t="s">
        <v>541</v>
      </c>
      <c r="K25" s="10">
        <v>0</v>
      </c>
      <c r="L25" s="10">
        <v>10795.642099999999</v>
      </c>
      <c r="M25" s="10">
        <v>0</v>
      </c>
      <c r="N25" s="11">
        <v>1</v>
      </c>
      <c r="O25" s="12">
        <v>1</v>
      </c>
    </row>
    <row r="26" spans="1:15" x14ac:dyDescent="0.25">
      <c r="A26" s="15" t="s">
        <v>106</v>
      </c>
      <c r="B26" s="9" t="s">
        <v>541</v>
      </c>
      <c r="C26" s="10">
        <v>0.32519999999999999</v>
      </c>
      <c r="D26" s="10">
        <v>0.752</v>
      </c>
      <c r="E26" s="10">
        <v>0.43240000000000001</v>
      </c>
      <c r="F26" s="11">
        <v>0.66539999999999999</v>
      </c>
      <c r="G26" s="12">
        <v>1</v>
      </c>
      <c r="H26" s="7"/>
      <c r="I26" s="17" t="s">
        <v>110</v>
      </c>
      <c r="J26" s="9" t="s">
        <v>541</v>
      </c>
      <c r="K26" s="10">
        <v>-5.1499999999999997E-2</v>
      </c>
      <c r="L26" s="10">
        <v>0.16059999999999999</v>
      </c>
      <c r="M26" s="10">
        <v>-0.32079999999999997</v>
      </c>
      <c r="N26" s="11">
        <v>0.74829999999999997</v>
      </c>
      <c r="O26" s="12">
        <v>1</v>
      </c>
    </row>
    <row r="27" spans="1:15" x14ac:dyDescent="0.25">
      <c r="A27" s="15" t="s">
        <v>110</v>
      </c>
      <c r="B27" s="9" t="s">
        <v>541</v>
      </c>
      <c r="C27" s="10">
        <v>-1.17E-2</v>
      </c>
      <c r="D27" s="10">
        <v>3.0099999999999998E-2</v>
      </c>
      <c r="E27" s="10">
        <v>-0.3891</v>
      </c>
      <c r="F27" s="11">
        <v>0.69720000000000004</v>
      </c>
      <c r="G27" s="12">
        <v>1</v>
      </c>
      <c r="H27" s="7"/>
      <c r="I27" s="17" t="s">
        <v>275</v>
      </c>
      <c r="J27" s="9" t="s">
        <v>541</v>
      </c>
      <c r="K27" s="10">
        <v>2.6800000000000001E-2</v>
      </c>
      <c r="L27" s="10">
        <v>0.2495</v>
      </c>
      <c r="M27" s="10">
        <v>0.1074</v>
      </c>
      <c r="N27" s="11">
        <v>0.91439999999999999</v>
      </c>
      <c r="O27" s="12">
        <v>1</v>
      </c>
    </row>
    <row r="28" spans="1:15" x14ac:dyDescent="0.25">
      <c r="A28" s="9" t="s">
        <v>545</v>
      </c>
      <c r="B28" s="9" t="s">
        <v>541</v>
      </c>
      <c r="C28" s="10">
        <v>2.3400000000000001E-2</v>
      </c>
      <c r="D28" s="10">
        <v>5.1200000000000002E-2</v>
      </c>
      <c r="E28" s="10">
        <v>0.45789999999999997</v>
      </c>
      <c r="F28" s="11">
        <v>0.64700000000000002</v>
      </c>
      <c r="G28" s="12">
        <v>1</v>
      </c>
      <c r="H28" s="7"/>
      <c r="I28" s="17" t="s">
        <v>545</v>
      </c>
      <c r="J28" s="9" t="s">
        <v>541</v>
      </c>
      <c r="K28" s="10">
        <v>27.319099999999999</v>
      </c>
      <c r="L28" s="10">
        <v>29956.819899999999</v>
      </c>
      <c r="M28" s="10">
        <v>8.9999999999999998E-4</v>
      </c>
      <c r="N28" s="11">
        <v>0.99929999999999997</v>
      </c>
      <c r="O28" s="12">
        <v>1</v>
      </c>
    </row>
    <row r="29" spans="1:15" x14ac:dyDescent="0.25">
      <c r="A29" s="9" t="s">
        <v>546</v>
      </c>
      <c r="B29" s="9" t="s">
        <v>541</v>
      </c>
      <c r="C29" s="10">
        <v>0</v>
      </c>
      <c r="D29" s="10">
        <v>14315.8802</v>
      </c>
      <c r="E29" s="10">
        <v>0</v>
      </c>
      <c r="F29" s="11">
        <v>1</v>
      </c>
      <c r="G29" s="12">
        <v>1</v>
      </c>
      <c r="H29" s="7"/>
      <c r="I29" s="17" t="s">
        <v>546</v>
      </c>
      <c r="J29" s="9" t="s">
        <v>541</v>
      </c>
      <c r="K29" s="10">
        <v>0</v>
      </c>
      <c r="L29" s="10">
        <v>4801.0486000000001</v>
      </c>
      <c r="M29" s="10">
        <v>0</v>
      </c>
      <c r="N29" s="11">
        <v>1</v>
      </c>
      <c r="O29" s="12">
        <v>1</v>
      </c>
    </row>
    <row r="30" spans="1:15" x14ac:dyDescent="0.25">
      <c r="A30" s="9" t="s">
        <v>547</v>
      </c>
      <c r="B30" s="9" t="s">
        <v>541</v>
      </c>
      <c r="C30" s="10">
        <v>-0.10829999999999999</v>
      </c>
      <c r="D30" s="10">
        <v>0.1217</v>
      </c>
      <c r="E30" s="10">
        <v>-0.89049999999999996</v>
      </c>
      <c r="F30" s="11">
        <v>0.37319999999999998</v>
      </c>
      <c r="G30" s="12">
        <v>1</v>
      </c>
      <c r="H30" s="7"/>
      <c r="I30" s="17" t="s">
        <v>547</v>
      </c>
      <c r="J30" s="9" t="s">
        <v>541</v>
      </c>
      <c r="K30" s="10">
        <v>-0.18060000000000001</v>
      </c>
      <c r="L30" s="10">
        <v>0.2311</v>
      </c>
      <c r="M30" s="10">
        <v>-0.78149999999999997</v>
      </c>
      <c r="N30" s="11">
        <v>0.4345</v>
      </c>
      <c r="O30" s="12">
        <v>1</v>
      </c>
    </row>
    <row r="31" spans="1:15" x14ac:dyDescent="0.25">
      <c r="A31" s="9" t="s">
        <v>548</v>
      </c>
      <c r="B31" s="9" t="s">
        <v>541</v>
      </c>
      <c r="C31" s="10">
        <v>0.4829</v>
      </c>
      <c r="D31" s="10">
        <v>0.40989999999999999</v>
      </c>
      <c r="E31" s="10">
        <v>1.1780999999999999</v>
      </c>
      <c r="F31" s="11">
        <v>0.2387</v>
      </c>
      <c r="G31" s="12">
        <v>1</v>
      </c>
      <c r="H31" s="7"/>
      <c r="I31" s="17" t="s">
        <v>283</v>
      </c>
      <c r="J31" s="9" t="s">
        <v>541</v>
      </c>
      <c r="K31" s="10">
        <v>-1.8E-3</v>
      </c>
      <c r="L31" s="10">
        <v>0.10349999999999999</v>
      </c>
      <c r="M31" s="10">
        <v>-1.7600000000000001E-2</v>
      </c>
      <c r="N31" s="11">
        <v>0.98599999999999999</v>
      </c>
      <c r="O31" s="12">
        <v>1</v>
      </c>
    </row>
    <row r="32" spans="1:15" x14ac:dyDescent="0.25">
      <c r="A32" s="8" t="s">
        <v>71</v>
      </c>
      <c r="B32" s="9" t="s">
        <v>541</v>
      </c>
      <c r="C32" s="10">
        <v>-2.2800000000000001E-2</v>
      </c>
      <c r="D32" s="10">
        <v>0.1003</v>
      </c>
      <c r="E32" s="10">
        <v>-0.22770000000000001</v>
      </c>
      <c r="F32" s="11">
        <v>0.81989999999999996</v>
      </c>
      <c r="G32" s="12">
        <v>1</v>
      </c>
      <c r="H32" s="7"/>
      <c r="I32" s="17" t="s">
        <v>548</v>
      </c>
      <c r="J32" s="9" t="s">
        <v>541</v>
      </c>
      <c r="K32" s="10">
        <v>0</v>
      </c>
      <c r="L32" s="10">
        <v>3699.4677999999999</v>
      </c>
      <c r="M32" s="10">
        <v>0</v>
      </c>
      <c r="N32" s="11">
        <v>1</v>
      </c>
      <c r="O32" s="12">
        <v>1</v>
      </c>
    </row>
    <row r="33" spans="1:15" x14ac:dyDescent="0.25">
      <c r="A33" s="8" t="s">
        <v>348</v>
      </c>
      <c r="B33" s="9" t="s">
        <v>541</v>
      </c>
      <c r="C33" s="10">
        <v>0</v>
      </c>
      <c r="D33" s="10">
        <v>13346.6361</v>
      </c>
      <c r="E33" s="10">
        <v>0</v>
      </c>
      <c r="F33" s="11">
        <v>1</v>
      </c>
      <c r="G33" s="12">
        <v>1</v>
      </c>
      <c r="H33" s="7"/>
      <c r="I33" s="17" t="s">
        <v>71</v>
      </c>
      <c r="J33" s="9" t="s">
        <v>541</v>
      </c>
      <c r="K33" s="10">
        <v>0.31469999999999998</v>
      </c>
      <c r="L33" s="10">
        <v>0.23699999999999999</v>
      </c>
      <c r="M33" s="10">
        <v>1.3278000000000001</v>
      </c>
      <c r="N33" s="11">
        <v>0.1842</v>
      </c>
      <c r="O33" s="12">
        <v>1</v>
      </c>
    </row>
    <row r="34" spans="1:15" x14ac:dyDescent="0.25">
      <c r="A34" s="9" t="s">
        <v>309</v>
      </c>
      <c r="B34" s="9" t="s">
        <v>541</v>
      </c>
      <c r="C34" s="10">
        <v>-4.4499999999999998E-2</v>
      </c>
      <c r="D34" s="10">
        <v>8.3299999999999999E-2</v>
      </c>
      <c r="E34" s="10">
        <v>-0.53410000000000002</v>
      </c>
      <c r="F34" s="11">
        <v>0.59330000000000005</v>
      </c>
      <c r="G34" s="12">
        <v>1</v>
      </c>
      <c r="H34" s="7"/>
      <c r="I34" s="17" t="s">
        <v>348</v>
      </c>
      <c r="J34" s="9" t="s">
        <v>541</v>
      </c>
      <c r="K34" s="10">
        <v>0</v>
      </c>
      <c r="L34" s="10">
        <v>7619.9895999999999</v>
      </c>
      <c r="M34" s="10">
        <v>0</v>
      </c>
      <c r="N34" s="11">
        <v>1</v>
      </c>
      <c r="O34" s="12">
        <v>1</v>
      </c>
    </row>
    <row r="35" spans="1:15" x14ac:dyDescent="0.25">
      <c r="A35" s="9" t="s">
        <v>306</v>
      </c>
      <c r="B35" s="9" t="s">
        <v>541</v>
      </c>
      <c r="C35" s="10">
        <v>9.8599999999999993E-2</v>
      </c>
      <c r="D35" s="10">
        <v>0.1258</v>
      </c>
      <c r="E35" s="10">
        <v>0.78380000000000005</v>
      </c>
      <c r="F35" s="11">
        <v>0.43319999999999997</v>
      </c>
      <c r="G35" s="12">
        <v>1</v>
      </c>
      <c r="H35" s="7"/>
      <c r="I35" s="17" t="s">
        <v>309</v>
      </c>
      <c r="J35" s="9" t="s">
        <v>541</v>
      </c>
      <c r="K35" s="10">
        <v>-0.1323</v>
      </c>
      <c r="L35" s="10">
        <v>0.18759999999999999</v>
      </c>
      <c r="M35" s="10">
        <v>-0.70520000000000005</v>
      </c>
      <c r="N35" s="11">
        <v>0.48070000000000002</v>
      </c>
      <c r="O35" s="12">
        <v>1</v>
      </c>
    </row>
    <row r="36" spans="1:15" x14ac:dyDescent="0.25">
      <c r="A36" s="9" t="s">
        <v>549</v>
      </c>
      <c r="B36" s="9" t="s">
        <v>541</v>
      </c>
      <c r="C36" s="10">
        <v>-3.0886</v>
      </c>
      <c r="D36" s="10">
        <v>6245.2870000000003</v>
      </c>
      <c r="E36" s="10">
        <v>-5.0000000000000001E-4</v>
      </c>
      <c r="F36" s="11">
        <v>0.99960000000000004</v>
      </c>
      <c r="G36" s="12">
        <v>1</v>
      </c>
      <c r="H36" s="7"/>
      <c r="I36" s="17" t="s">
        <v>306</v>
      </c>
      <c r="J36" s="9" t="s">
        <v>541</v>
      </c>
      <c r="K36" s="10">
        <v>0</v>
      </c>
      <c r="L36" s="10">
        <v>11531.4203</v>
      </c>
      <c r="M36" s="10">
        <v>0</v>
      </c>
      <c r="N36" s="11">
        <v>1</v>
      </c>
      <c r="O36" s="12">
        <v>1</v>
      </c>
    </row>
    <row r="37" spans="1:15" x14ac:dyDescent="0.25">
      <c r="A37" s="9" t="s">
        <v>550</v>
      </c>
      <c r="B37" s="9" t="s">
        <v>541</v>
      </c>
      <c r="C37" s="10">
        <v>0</v>
      </c>
      <c r="D37" s="10">
        <v>8033.7883000000002</v>
      </c>
      <c r="E37" s="10">
        <v>0</v>
      </c>
      <c r="F37" s="11">
        <v>1</v>
      </c>
      <c r="G37" s="12">
        <v>1</v>
      </c>
      <c r="H37" s="7"/>
      <c r="I37" s="17" t="s">
        <v>549</v>
      </c>
      <c r="J37" s="9" t="s">
        <v>541</v>
      </c>
      <c r="K37" s="10">
        <v>0</v>
      </c>
      <c r="L37" s="10">
        <v>12274.7096</v>
      </c>
      <c r="M37" s="10">
        <v>0</v>
      </c>
      <c r="N37" s="11">
        <v>1</v>
      </c>
      <c r="O37" s="12">
        <v>1</v>
      </c>
    </row>
    <row r="38" spans="1:15" x14ac:dyDescent="0.25">
      <c r="A38" s="9" t="s">
        <v>251</v>
      </c>
      <c r="B38" s="9" t="s">
        <v>541</v>
      </c>
      <c r="C38" s="10">
        <v>0</v>
      </c>
      <c r="D38" s="10">
        <v>11703.543299999999</v>
      </c>
      <c r="E38" s="10">
        <v>0</v>
      </c>
      <c r="F38" s="11">
        <v>1</v>
      </c>
      <c r="G38" s="12">
        <v>1</v>
      </c>
      <c r="H38" s="7"/>
      <c r="I38" s="17" t="s">
        <v>550</v>
      </c>
      <c r="J38" s="9" t="s">
        <v>541</v>
      </c>
      <c r="K38" s="10">
        <v>-0.1043</v>
      </c>
      <c r="L38" s="10">
        <v>0.1235</v>
      </c>
      <c r="M38" s="10">
        <v>-0.84509999999999996</v>
      </c>
      <c r="N38" s="11">
        <v>0.39800000000000002</v>
      </c>
      <c r="O38" s="12">
        <v>1</v>
      </c>
    </row>
    <row r="39" spans="1:15" x14ac:dyDescent="0.25">
      <c r="A39" s="9" t="s">
        <v>255</v>
      </c>
      <c r="B39" s="9" t="s">
        <v>541</v>
      </c>
      <c r="C39" s="10">
        <v>0.18060000000000001</v>
      </c>
      <c r="D39" s="10">
        <v>0.19869999999999999</v>
      </c>
      <c r="E39" s="10">
        <v>0.90890000000000004</v>
      </c>
      <c r="F39" s="11">
        <v>0.3634</v>
      </c>
      <c r="G39" s="12">
        <v>1</v>
      </c>
      <c r="H39" s="7"/>
      <c r="I39" s="17" t="s">
        <v>551</v>
      </c>
      <c r="J39" s="9" t="s">
        <v>541</v>
      </c>
      <c r="K39" s="10">
        <v>-6.6291000000000002</v>
      </c>
      <c r="L39" s="10">
        <v>4693.9192999999996</v>
      </c>
      <c r="M39" s="10">
        <v>-1.4E-3</v>
      </c>
      <c r="N39" s="11">
        <v>0.99890000000000001</v>
      </c>
      <c r="O39" s="12">
        <v>1</v>
      </c>
    </row>
    <row r="40" spans="1:15" x14ac:dyDescent="0.25">
      <c r="A40" s="8" t="s">
        <v>46</v>
      </c>
      <c r="B40" s="9" t="s">
        <v>541</v>
      </c>
      <c r="C40" s="10">
        <v>3.3700000000000001E-2</v>
      </c>
      <c r="D40" s="10">
        <v>2.6499999999999999E-2</v>
      </c>
      <c r="E40" s="10">
        <v>1.2713000000000001</v>
      </c>
      <c r="F40" s="11">
        <v>0.2036</v>
      </c>
      <c r="G40" s="12">
        <v>1</v>
      </c>
      <c r="H40" s="7"/>
      <c r="I40" s="17" t="s">
        <v>251</v>
      </c>
      <c r="J40" s="9" t="s">
        <v>541</v>
      </c>
      <c r="K40" s="10">
        <v>0.36470000000000002</v>
      </c>
      <c r="L40" s="10">
        <v>0.32140000000000002</v>
      </c>
      <c r="M40" s="10">
        <v>1.1348</v>
      </c>
      <c r="N40" s="11">
        <v>0.25650000000000001</v>
      </c>
      <c r="O40" s="12">
        <v>1</v>
      </c>
    </row>
    <row r="41" spans="1:15" x14ac:dyDescent="0.25">
      <c r="A41" s="8" t="s">
        <v>552</v>
      </c>
      <c r="B41" s="9" t="s">
        <v>541</v>
      </c>
      <c r="C41" s="10">
        <v>33.316299999999998</v>
      </c>
      <c r="D41" s="10">
        <v>15737.036599999999</v>
      </c>
      <c r="E41" s="10">
        <v>2.0999999999999999E-3</v>
      </c>
      <c r="F41" s="11">
        <v>0.99829999999999997</v>
      </c>
      <c r="G41" s="12">
        <v>1</v>
      </c>
      <c r="H41" s="7"/>
      <c r="I41" s="17" t="s">
        <v>255</v>
      </c>
      <c r="J41" s="9" t="s">
        <v>541</v>
      </c>
      <c r="K41" s="10">
        <v>-8.5500000000000007E-2</v>
      </c>
      <c r="L41" s="10">
        <v>0.15579999999999999</v>
      </c>
      <c r="M41" s="10">
        <v>-0.54910000000000003</v>
      </c>
      <c r="N41" s="11">
        <v>0.58299999999999996</v>
      </c>
      <c r="O41" s="12">
        <v>1</v>
      </c>
    </row>
    <row r="42" spans="1:15" x14ac:dyDescent="0.25">
      <c r="A42" s="8" t="s">
        <v>50</v>
      </c>
      <c r="B42" s="9" t="s">
        <v>541</v>
      </c>
      <c r="C42" s="10">
        <v>-0.17</v>
      </c>
      <c r="D42" s="10">
        <v>0.1101</v>
      </c>
      <c r="E42" s="10">
        <v>-1.5439000000000001</v>
      </c>
      <c r="F42" s="11">
        <v>0.1226</v>
      </c>
      <c r="G42" s="12">
        <v>1</v>
      </c>
      <c r="H42" s="7"/>
      <c r="I42" s="17" t="s">
        <v>46</v>
      </c>
      <c r="J42" s="9" t="s">
        <v>541</v>
      </c>
      <c r="K42" s="10">
        <v>3.7999999999999999E-2</v>
      </c>
      <c r="L42" s="10">
        <v>0.12909999999999999</v>
      </c>
      <c r="M42" s="10">
        <v>0.29409999999999997</v>
      </c>
      <c r="N42" s="11">
        <v>0.76870000000000005</v>
      </c>
      <c r="O42" s="12">
        <v>1</v>
      </c>
    </row>
    <row r="43" spans="1:15" x14ac:dyDescent="0.25">
      <c r="A43" s="9" t="s">
        <v>553</v>
      </c>
      <c r="B43" s="9" t="s">
        <v>541</v>
      </c>
      <c r="C43" s="10">
        <v>-4.9700000000000001E-2</v>
      </c>
      <c r="D43" s="10">
        <v>4.41E-2</v>
      </c>
      <c r="E43" s="10">
        <v>-1.1263000000000001</v>
      </c>
      <c r="F43" s="11">
        <v>0.2601</v>
      </c>
      <c r="G43" s="12">
        <v>1</v>
      </c>
      <c r="H43" s="7"/>
      <c r="I43" s="17" t="s">
        <v>552</v>
      </c>
      <c r="J43" s="9" t="s">
        <v>541</v>
      </c>
      <c r="K43" s="10">
        <v>0.1661</v>
      </c>
      <c r="L43" s="10">
        <v>9.9599999999999994E-2</v>
      </c>
      <c r="M43" s="10">
        <v>1.6678999999999999</v>
      </c>
      <c r="N43" s="11">
        <v>9.5299999999999996E-2</v>
      </c>
      <c r="O43" s="12">
        <v>1</v>
      </c>
    </row>
    <row r="44" spans="1:15" x14ac:dyDescent="0.25">
      <c r="A44" s="9" t="s">
        <v>340</v>
      </c>
      <c r="B44" s="9" t="s">
        <v>541</v>
      </c>
      <c r="C44" s="10">
        <v>4.58E-2</v>
      </c>
      <c r="D44" s="10">
        <v>0.12509999999999999</v>
      </c>
      <c r="E44" s="10">
        <v>0.36570000000000003</v>
      </c>
      <c r="F44" s="11">
        <v>0.71460000000000001</v>
      </c>
      <c r="G44" s="12">
        <v>1</v>
      </c>
      <c r="H44" s="7"/>
      <c r="I44" s="7" t="s">
        <v>57</v>
      </c>
      <c r="J44" s="9" t="s">
        <v>541</v>
      </c>
      <c r="K44" s="10">
        <v>0</v>
      </c>
      <c r="L44" s="10">
        <v>7858.9426999999996</v>
      </c>
      <c r="M44" s="10">
        <v>0</v>
      </c>
      <c r="N44" s="11">
        <v>1</v>
      </c>
      <c r="O44" s="12">
        <v>1</v>
      </c>
    </row>
    <row r="45" spans="1:15" x14ac:dyDescent="0.25">
      <c r="A45" s="9" t="s">
        <v>554</v>
      </c>
      <c r="B45" s="9" t="s">
        <v>541</v>
      </c>
      <c r="C45" s="10">
        <v>0.1094</v>
      </c>
      <c r="D45" s="10">
        <v>0.14449999999999999</v>
      </c>
      <c r="E45" s="10">
        <v>0.75680000000000003</v>
      </c>
      <c r="F45" s="11">
        <v>0.44919999999999999</v>
      </c>
      <c r="G45" s="12">
        <v>1</v>
      </c>
      <c r="H45" s="7"/>
      <c r="I45" s="7" t="s">
        <v>50</v>
      </c>
      <c r="J45" s="9" t="s">
        <v>541</v>
      </c>
      <c r="K45" s="10">
        <v>-1.77E-2</v>
      </c>
      <c r="L45" s="10">
        <v>4.6600000000000003E-2</v>
      </c>
      <c r="M45" s="10">
        <v>-0.37990000000000002</v>
      </c>
      <c r="N45" s="11">
        <v>0.70399999999999996</v>
      </c>
      <c r="O45" s="12">
        <v>1</v>
      </c>
    </row>
    <row r="46" spans="1:15" x14ac:dyDescent="0.25">
      <c r="A46" s="9" t="s">
        <v>555</v>
      </c>
      <c r="B46" s="9" t="s">
        <v>541</v>
      </c>
      <c r="C46" s="10">
        <v>4.8599999999999997E-2</v>
      </c>
      <c r="D46" s="10">
        <v>5.8299999999999998E-2</v>
      </c>
      <c r="E46" s="10">
        <v>0.83320000000000005</v>
      </c>
      <c r="F46" s="11">
        <v>0.4047</v>
      </c>
      <c r="G46" s="12">
        <v>1</v>
      </c>
      <c r="H46" s="7"/>
      <c r="I46" s="17" t="s">
        <v>553</v>
      </c>
      <c r="J46" s="9" t="s">
        <v>541</v>
      </c>
      <c r="K46" s="10">
        <v>0</v>
      </c>
      <c r="L46" s="10">
        <v>11610.154</v>
      </c>
      <c r="M46" s="10">
        <v>0</v>
      </c>
      <c r="N46" s="11">
        <v>1</v>
      </c>
      <c r="O46" s="12">
        <v>1</v>
      </c>
    </row>
    <row r="47" spans="1:15" x14ac:dyDescent="0.25">
      <c r="A47" s="9" t="s">
        <v>556</v>
      </c>
      <c r="B47" s="9" t="s">
        <v>541</v>
      </c>
      <c r="C47" s="10">
        <v>-5.8099999999999999E-2</v>
      </c>
      <c r="D47" s="10">
        <v>6.5100000000000005E-2</v>
      </c>
      <c r="E47" s="10">
        <v>-0.89319999999999999</v>
      </c>
      <c r="F47" s="11">
        <v>0.37180000000000002</v>
      </c>
      <c r="G47" s="12">
        <v>1</v>
      </c>
      <c r="H47" s="7"/>
      <c r="I47" s="17" t="s">
        <v>557</v>
      </c>
      <c r="J47" s="9" t="s">
        <v>541</v>
      </c>
      <c r="K47" s="10">
        <v>0</v>
      </c>
      <c r="L47" s="10">
        <v>6190.6008000000002</v>
      </c>
      <c r="M47" s="10">
        <v>0</v>
      </c>
      <c r="N47" s="11">
        <v>1</v>
      </c>
      <c r="O47" s="12">
        <v>1</v>
      </c>
    </row>
    <row r="48" spans="1:15" x14ac:dyDescent="0.25">
      <c r="A48" s="15" t="s">
        <v>95</v>
      </c>
      <c r="B48" s="9" t="s">
        <v>541</v>
      </c>
      <c r="C48" s="10">
        <v>-4.8599999999999997E-2</v>
      </c>
      <c r="D48" s="10">
        <v>0.10290000000000001</v>
      </c>
      <c r="E48" s="10">
        <v>-0.4728</v>
      </c>
      <c r="F48" s="11">
        <v>0.63639999999999997</v>
      </c>
      <c r="G48" s="12">
        <v>1</v>
      </c>
      <c r="H48" s="7"/>
      <c r="I48" s="17" t="s">
        <v>243</v>
      </c>
      <c r="J48" s="9" t="s">
        <v>541</v>
      </c>
      <c r="K48" s="10">
        <v>-5.1400000000000001E-2</v>
      </c>
      <c r="L48" s="10">
        <v>9.2700000000000005E-2</v>
      </c>
      <c r="M48" s="10">
        <v>-0.5544</v>
      </c>
      <c r="N48" s="11">
        <v>0.57930000000000004</v>
      </c>
      <c r="O48" s="12">
        <v>1</v>
      </c>
    </row>
    <row r="49" spans="1:15" x14ac:dyDescent="0.25">
      <c r="A49" s="15" t="s">
        <v>98</v>
      </c>
      <c r="B49" s="9" t="s">
        <v>541</v>
      </c>
      <c r="C49" s="10">
        <v>-0.11119999999999999</v>
      </c>
      <c r="D49" s="10">
        <v>4.07E-2</v>
      </c>
      <c r="E49" s="10">
        <v>-2.7322000000000002</v>
      </c>
      <c r="F49" s="11">
        <v>6.3E-3</v>
      </c>
      <c r="G49" s="12">
        <v>0.4032</v>
      </c>
      <c r="H49" s="7"/>
      <c r="I49" s="17" t="s">
        <v>340</v>
      </c>
      <c r="J49" s="9" t="s">
        <v>541</v>
      </c>
      <c r="K49" s="10">
        <v>0.44779999999999998</v>
      </c>
      <c r="L49" s="10">
        <v>0.3135</v>
      </c>
      <c r="M49" s="10">
        <v>1.4281999999999999</v>
      </c>
      <c r="N49" s="11">
        <v>0.1532</v>
      </c>
      <c r="O49" s="12">
        <v>1</v>
      </c>
    </row>
    <row r="50" spans="1:15" x14ac:dyDescent="0.25">
      <c r="A50" s="15" t="s">
        <v>54</v>
      </c>
      <c r="B50" s="9" t="s">
        <v>541</v>
      </c>
      <c r="C50" s="10">
        <v>-4.1500000000000002E-2</v>
      </c>
      <c r="D50" s="10">
        <v>5.4800000000000001E-2</v>
      </c>
      <c r="E50" s="10">
        <v>-0.75790000000000002</v>
      </c>
      <c r="F50" s="11">
        <v>0.44850000000000001</v>
      </c>
      <c r="G50" s="12">
        <v>1</v>
      </c>
      <c r="H50" s="7"/>
      <c r="I50" s="17" t="s">
        <v>554</v>
      </c>
      <c r="J50" s="9" t="s">
        <v>541</v>
      </c>
      <c r="K50" s="10">
        <v>0</v>
      </c>
      <c r="L50" s="10">
        <v>3231.7829999999999</v>
      </c>
      <c r="M50" s="10">
        <v>0</v>
      </c>
      <c r="N50" s="11">
        <v>1</v>
      </c>
      <c r="O50" s="12">
        <v>1</v>
      </c>
    </row>
    <row r="51" spans="1:15" ht="16.5" customHeight="1" x14ac:dyDescent="0.25">
      <c r="A51" s="9" t="s">
        <v>558</v>
      </c>
      <c r="B51" s="9" t="s">
        <v>541</v>
      </c>
      <c r="C51" s="10">
        <v>0.05</v>
      </c>
      <c r="D51" s="10">
        <v>9.5100000000000004E-2</v>
      </c>
      <c r="E51" s="10">
        <v>0.52649999999999997</v>
      </c>
      <c r="F51" s="11">
        <v>0.59860000000000002</v>
      </c>
      <c r="G51" s="12">
        <v>1</v>
      </c>
      <c r="H51" s="7"/>
      <c r="I51" s="17" t="s">
        <v>555</v>
      </c>
      <c r="J51" s="9" t="s">
        <v>541</v>
      </c>
      <c r="K51" s="10">
        <v>6.2899999999999998E-2</v>
      </c>
      <c r="L51" s="10">
        <v>3.3700000000000001E-2</v>
      </c>
      <c r="M51" s="10">
        <v>1.8668</v>
      </c>
      <c r="N51" s="11">
        <v>6.1899999999999997E-2</v>
      </c>
      <c r="O51" s="12">
        <v>1</v>
      </c>
    </row>
    <row r="52" spans="1:15" x14ac:dyDescent="0.25">
      <c r="A52" s="8" t="s">
        <v>83</v>
      </c>
      <c r="B52" s="9" t="s">
        <v>541</v>
      </c>
      <c r="C52" s="10">
        <v>6.7799999999999999E-2</v>
      </c>
      <c r="D52" s="10">
        <v>8.9300000000000004E-2</v>
      </c>
      <c r="E52" s="10">
        <v>0.75870000000000004</v>
      </c>
      <c r="F52" s="11">
        <v>0.44800000000000001</v>
      </c>
      <c r="G52" s="12">
        <v>1</v>
      </c>
      <c r="H52" s="7"/>
      <c r="I52" s="17" t="s">
        <v>556</v>
      </c>
      <c r="J52" s="9" t="s">
        <v>541</v>
      </c>
      <c r="K52" s="10">
        <v>0</v>
      </c>
      <c r="L52" s="10">
        <v>21610.8164</v>
      </c>
      <c r="M52" s="10">
        <v>0</v>
      </c>
      <c r="N52" s="11">
        <v>1</v>
      </c>
      <c r="O52" s="12">
        <v>1</v>
      </c>
    </row>
    <row r="53" spans="1:15" x14ac:dyDescent="0.25">
      <c r="A53" s="8" t="s">
        <v>559</v>
      </c>
      <c r="B53" s="9" t="s">
        <v>541</v>
      </c>
      <c r="C53" s="10">
        <v>-5.21E-2</v>
      </c>
      <c r="D53" s="10">
        <v>3.39E-2</v>
      </c>
      <c r="E53" s="10">
        <v>-1.5362</v>
      </c>
      <c r="F53" s="11">
        <v>0.1245</v>
      </c>
      <c r="G53" s="12">
        <v>1</v>
      </c>
      <c r="H53" s="7"/>
      <c r="I53" s="17" t="s">
        <v>95</v>
      </c>
      <c r="J53" s="9" t="s">
        <v>541</v>
      </c>
      <c r="K53" s="10">
        <v>-5.2600000000000001E-2</v>
      </c>
      <c r="L53" s="10">
        <v>3.9300000000000002E-2</v>
      </c>
      <c r="M53" s="10">
        <v>-1.3383</v>
      </c>
      <c r="N53" s="11">
        <v>0.18079999999999999</v>
      </c>
      <c r="O53" s="12">
        <v>1</v>
      </c>
    </row>
    <row r="54" spans="1:15" x14ac:dyDescent="0.25">
      <c r="A54" s="8" t="s">
        <v>560</v>
      </c>
      <c r="B54" s="9" t="s">
        <v>541</v>
      </c>
      <c r="C54" s="10">
        <v>-6.8199999999999997E-2</v>
      </c>
      <c r="D54" s="10">
        <v>0.18379999999999999</v>
      </c>
      <c r="E54" s="10">
        <v>-0.37090000000000001</v>
      </c>
      <c r="F54" s="11">
        <v>0.7107</v>
      </c>
      <c r="G54" s="12">
        <v>1</v>
      </c>
      <c r="H54" s="7"/>
      <c r="I54" s="17" t="s">
        <v>98</v>
      </c>
      <c r="J54" s="9" t="s">
        <v>541</v>
      </c>
      <c r="K54" s="10">
        <v>-7.0599999999999996E-2</v>
      </c>
      <c r="L54" s="10">
        <v>2.41E-2</v>
      </c>
      <c r="M54" s="10">
        <v>-2.9258999999999999</v>
      </c>
      <c r="N54" s="11">
        <v>3.3999999999999998E-3</v>
      </c>
      <c r="O54" s="12">
        <v>0.2414</v>
      </c>
    </row>
    <row r="55" spans="1:15" x14ac:dyDescent="0.25">
      <c r="A55" s="8" t="s">
        <v>561</v>
      </c>
      <c r="B55" s="9" t="s">
        <v>541</v>
      </c>
      <c r="C55" s="10">
        <v>0</v>
      </c>
      <c r="D55" s="10">
        <v>6935.6170000000002</v>
      </c>
      <c r="E55" s="10">
        <v>0</v>
      </c>
      <c r="F55" s="11">
        <v>1</v>
      </c>
      <c r="G55" s="12">
        <v>1</v>
      </c>
      <c r="H55" s="7"/>
      <c r="I55" s="17" t="s">
        <v>54</v>
      </c>
      <c r="J55" s="9" t="s">
        <v>541</v>
      </c>
      <c r="K55" s="10">
        <v>0</v>
      </c>
      <c r="L55" s="10">
        <v>9079.3035999999993</v>
      </c>
      <c r="M55" s="10">
        <v>0</v>
      </c>
      <c r="N55" s="11">
        <v>1</v>
      </c>
      <c r="O55" s="12">
        <v>1</v>
      </c>
    </row>
    <row r="56" spans="1:15" x14ac:dyDescent="0.25">
      <c r="A56" s="8" t="s">
        <v>562</v>
      </c>
      <c r="B56" s="9" t="s">
        <v>541</v>
      </c>
      <c r="C56" s="10">
        <v>-0.2278</v>
      </c>
      <c r="D56" s="10">
        <v>0.2893</v>
      </c>
      <c r="E56" s="10">
        <v>-0.78759999999999997</v>
      </c>
      <c r="F56" s="11">
        <v>0.43090000000000001</v>
      </c>
      <c r="G56" s="12">
        <v>1</v>
      </c>
      <c r="H56" s="7"/>
      <c r="I56" s="17" t="s">
        <v>83</v>
      </c>
      <c r="J56" s="9" t="s">
        <v>541</v>
      </c>
      <c r="K56" s="10">
        <v>-3.8300000000000001E-2</v>
      </c>
      <c r="L56" s="10">
        <v>9.1600000000000001E-2</v>
      </c>
      <c r="M56" s="10">
        <v>-0.41830000000000001</v>
      </c>
      <c r="N56" s="11">
        <v>0.67579999999999996</v>
      </c>
      <c r="O56" s="12">
        <v>1</v>
      </c>
    </row>
    <row r="57" spans="1:15" x14ac:dyDescent="0.25">
      <c r="A57" s="8" t="s">
        <v>86</v>
      </c>
      <c r="B57" s="9" t="s">
        <v>541</v>
      </c>
      <c r="C57" s="10">
        <v>-5.4100000000000002E-2</v>
      </c>
      <c r="D57" s="10">
        <v>6.3899999999999998E-2</v>
      </c>
      <c r="E57" s="10">
        <v>-0.84699999999999998</v>
      </c>
      <c r="F57" s="11">
        <v>0.39700000000000002</v>
      </c>
      <c r="G57" s="12">
        <v>1</v>
      </c>
      <c r="H57" s="7"/>
      <c r="I57" s="17" t="s">
        <v>559</v>
      </c>
      <c r="J57" s="9" t="s">
        <v>541</v>
      </c>
      <c r="K57" s="10">
        <v>-0.1244</v>
      </c>
      <c r="L57" s="10">
        <v>7.2999999999999995E-2</v>
      </c>
      <c r="M57" s="10">
        <v>-1.7029000000000001</v>
      </c>
      <c r="N57" s="11">
        <v>8.8599999999999998E-2</v>
      </c>
      <c r="O57" s="12">
        <v>1</v>
      </c>
    </row>
    <row r="58" spans="1:15" x14ac:dyDescent="0.25">
      <c r="A58" s="8" t="s">
        <v>90</v>
      </c>
      <c r="B58" s="9" t="s">
        <v>541</v>
      </c>
      <c r="C58" s="10">
        <v>-5.6300000000000003E-2</v>
      </c>
      <c r="D58" s="10">
        <v>2.2100000000000002E-2</v>
      </c>
      <c r="E58" s="10">
        <v>-2.548</v>
      </c>
      <c r="F58" s="11">
        <v>1.0800000000000001E-2</v>
      </c>
      <c r="G58" s="12">
        <v>0.6804</v>
      </c>
      <c r="H58" s="7"/>
      <c r="I58" s="17" t="s">
        <v>563</v>
      </c>
      <c r="J58" s="9" t="s">
        <v>541</v>
      </c>
      <c r="K58" s="10">
        <v>0</v>
      </c>
      <c r="L58" s="10">
        <v>6594.8397999999997</v>
      </c>
      <c r="M58" s="10">
        <v>0</v>
      </c>
      <c r="N58" s="11">
        <v>1</v>
      </c>
      <c r="O58" s="12">
        <v>1</v>
      </c>
    </row>
    <row r="59" spans="1:15" x14ac:dyDescent="0.25">
      <c r="A59" s="8" t="s">
        <v>294</v>
      </c>
      <c r="B59" s="9" t="s">
        <v>541</v>
      </c>
      <c r="C59" s="10">
        <v>-0.29060000000000002</v>
      </c>
      <c r="D59" s="10">
        <v>0.2303</v>
      </c>
      <c r="E59" s="10">
        <v>-1.2619</v>
      </c>
      <c r="F59" s="11">
        <v>0.20699999999999999</v>
      </c>
      <c r="G59" s="12">
        <v>1</v>
      </c>
      <c r="H59" s="7"/>
      <c r="I59" s="17" t="s">
        <v>564</v>
      </c>
      <c r="J59" s="9" t="s">
        <v>541</v>
      </c>
      <c r="K59" s="10">
        <v>0</v>
      </c>
      <c r="L59" s="10">
        <v>8818.4804999999997</v>
      </c>
      <c r="M59" s="10">
        <v>0</v>
      </c>
      <c r="N59" s="11">
        <v>1</v>
      </c>
      <c r="O59" s="12">
        <v>1</v>
      </c>
    </row>
    <row r="60" spans="1:15" x14ac:dyDescent="0.25">
      <c r="A60" s="8" t="s">
        <v>287</v>
      </c>
      <c r="B60" s="9" t="s">
        <v>541</v>
      </c>
      <c r="C60" s="10">
        <v>4.5900000000000003E-2</v>
      </c>
      <c r="D60" s="10">
        <v>4.9500000000000002E-2</v>
      </c>
      <c r="E60" s="10">
        <v>0.9274</v>
      </c>
      <c r="F60" s="11">
        <v>0.35370000000000001</v>
      </c>
      <c r="G60" s="12">
        <v>1</v>
      </c>
      <c r="H60" s="7"/>
      <c r="I60" s="17" t="s">
        <v>565</v>
      </c>
      <c r="J60" s="9" t="s">
        <v>541</v>
      </c>
      <c r="K60" s="10">
        <v>0</v>
      </c>
      <c r="L60" s="10">
        <v>11836.472</v>
      </c>
      <c r="M60" s="10">
        <v>0</v>
      </c>
      <c r="N60" s="11">
        <v>1</v>
      </c>
      <c r="O60" s="12">
        <v>1</v>
      </c>
    </row>
    <row r="61" spans="1:15" x14ac:dyDescent="0.25">
      <c r="A61" s="8" t="s">
        <v>78</v>
      </c>
      <c r="B61" s="9" t="s">
        <v>541</v>
      </c>
      <c r="C61" s="10">
        <v>2.4500000000000001E-2</v>
      </c>
      <c r="D61" s="10">
        <v>3.3399999999999999E-2</v>
      </c>
      <c r="E61" s="10">
        <v>0.73180000000000001</v>
      </c>
      <c r="F61" s="11">
        <v>0.46429999999999999</v>
      </c>
      <c r="G61" s="12">
        <v>1</v>
      </c>
      <c r="H61" s="7"/>
      <c r="I61" s="17" t="s">
        <v>560</v>
      </c>
      <c r="J61" s="9" t="s">
        <v>541</v>
      </c>
      <c r="K61" s="10">
        <v>0</v>
      </c>
      <c r="L61" s="10">
        <v>5299.6593999999996</v>
      </c>
      <c r="M61" s="10">
        <v>0</v>
      </c>
      <c r="N61" s="11">
        <v>1</v>
      </c>
      <c r="O61" s="12">
        <v>1</v>
      </c>
    </row>
    <row r="62" spans="1:15" x14ac:dyDescent="0.25">
      <c r="A62" s="8" t="s">
        <v>566</v>
      </c>
      <c r="B62" s="9" t="s">
        <v>541</v>
      </c>
      <c r="C62" s="10">
        <v>-3.8567</v>
      </c>
      <c r="D62" s="10">
        <v>7148.9980999999998</v>
      </c>
      <c r="E62" s="10">
        <v>-5.0000000000000001E-4</v>
      </c>
      <c r="F62" s="11">
        <v>0.99960000000000004</v>
      </c>
      <c r="G62" s="12">
        <v>1</v>
      </c>
      <c r="H62" s="7"/>
      <c r="I62" s="17" t="s">
        <v>561</v>
      </c>
      <c r="J62" s="9" t="s">
        <v>541</v>
      </c>
      <c r="K62" s="10">
        <v>0.16300000000000001</v>
      </c>
      <c r="L62" s="10">
        <v>0.2</v>
      </c>
      <c r="M62" s="10">
        <v>0.81499999999999995</v>
      </c>
      <c r="N62" s="11">
        <v>0.41510000000000002</v>
      </c>
      <c r="O62" s="12">
        <v>1</v>
      </c>
    </row>
    <row r="63" spans="1:15" x14ac:dyDescent="0.25">
      <c r="A63" s="8" t="s">
        <v>567</v>
      </c>
      <c r="B63" s="9" t="s">
        <v>541</v>
      </c>
      <c r="C63" s="10">
        <v>0</v>
      </c>
      <c r="D63" s="10">
        <v>16772.573899999999</v>
      </c>
      <c r="E63" s="10">
        <v>0</v>
      </c>
      <c r="F63" s="11">
        <v>1</v>
      </c>
      <c r="G63" s="12">
        <v>1</v>
      </c>
      <c r="H63" s="7"/>
      <c r="I63" s="17" t="s">
        <v>568</v>
      </c>
      <c r="J63" s="9" t="s">
        <v>541</v>
      </c>
      <c r="K63" s="10">
        <v>0</v>
      </c>
      <c r="L63" s="10">
        <v>8159.7871999999998</v>
      </c>
      <c r="M63" s="10">
        <v>0</v>
      </c>
      <c r="N63" s="11">
        <v>1</v>
      </c>
      <c r="O63" s="12">
        <v>1</v>
      </c>
    </row>
    <row r="64" spans="1:15" x14ac:dyDescent="0.25">
      <c r="A64" s="8" t="s">
        <v>569</v>
      </c>
      <c r="B64" s="9" t="s">
        <v>541</v>
      </c>
      <c r="C64" s="10">
        <v>0</v>
      </c>
      <c r="D64" s="10">
        <v>16772.577000000001</v>
      </c>
      <c r="E64" s="10">
        <v>0</v>
      </c>
      <c r="F64" s="11">
        <v>1</v>
      </c>
      <c r="G64" s="12">
        <v>1</v>
      </c>
      <c r="H64" s="7"/>
      <c r="I64" s="17" t="s">
        <v>562</v>
      </c>
      <c r="J64" s="9" t="s">
        <v>541</v>
      </c>
      <c r="K64" s="10">
        <v>0</v>
      </c>
      <c r="L64" s="10">
        <v>6172.5537999999997</v>
      </c>
      <c r="M64" s="10">
        <v>0</v>
      </c>
      <c r="N64" s="11">
        <v>1</v>
      </c>
      <c r="O64" s="12">
        <v>1</v>
      </c>
    </row>
    <row r="65" spans="1:17" x14ac:dyDescent="0.25">
      <c r="A65" s="8" t="s">
        <v>570</v>
      </c>
      <c r="B65" s="9" t="s">
        <v>541</v>
      </c>
      <c r="C65" s="10">
        <v>-20.506699999999999</v>
      </c>
      <c r="D65" s="10">
        <v>30843.289499999999</v>
      </c>
      <c r="E65" s="10">
        <v>-6.9999999999999999E-4</v>
      </c>
      <c r="F65" s="11">
        <v>0.99950000000000006</v>
      </c>
      <c r="G65" s="12">
        <v>1</v>
      </c>
      <c r="H65" s="7"/>
      <c r="I65" s="17" t="s">
        <v>86</v>
      </c>
      <c r="J65" s="9" t="s">
        <v>541</v>
      </c>
      <c r="K65" s="10">
        <v>-3.5499999999999997E-2</v>
      </c>
      <c r="L65" s="10">
        <v>4.4600000000000001E-2</v>
      </c>
      <c r="M65" s="10">
        <v>-0.79469999999999996</v>
      </c>
      <c r="N65" s="11">
        <v>0.42680000000000001</v>
      </c>
      <c r="O65" s="12">
        <v>1</v>
      </c>
    </row>
    <row r="66" spans="1:17" x14ac:dyDescent="0.25">
      <c r="A66" s="8" t="s">
        <v>571</v>
      </c>
      <c r="B66" s="9" t="s">
        <v>541</v>
      </c>
      <c r="C66" s="10">
        <v>0</v>
      </c>
      <c r="D66" s="10">
        <v>15046.4514</v>
      </c>
      <c r="E66" s="10">
        <v>0</v>
      </c>
      <c r="F66" s="11">
        <v>1</v>
      </c>
      <c r="G66" s="12">
        <v>1</v>
      </c>
      <c r="H66" s="7"/>
      <c r="I66" s="17" t="s">
        <v>90</v>
      </c>
      <c r="J66" s="9" t="s">
        <v>541</v>
      </c>
      <c r="K66" s="10">
        <v>-0.10100000000000001</v>
      </c>
      <c r="L66" s="10">
        <v>2.35E-2</v>
      </c>
      <c r="M66" s="10">
        <v>-4.2919999999999998</v>
      </c>
      <c r="N66" s="11">
        <v>0</v>
      </c>
      <c r="O66" s="12">
        <v>0</v>
      </c>
    </row>
    <row r="67" spans="1:17" x14ac:dyDescent="0.25">
      <c r="A67" s="8" t="s">
        <v>114</v>
      </c>
      <c r="B67" s="9" t="s">
        <v>541</v>
      </c>
      <c r="C67" s="10">
        <v>0.05</v>
      </c>
      <c r="D67" s="10">
        <v>8.0699999999999994E-2</v>
      </c>
      <c r="E67" s="10">
        <v>0.62039999999999995</v>
      </c>
      <c r="F67" s="11">
        <v>0.53500000000000003</v>
      </c>
      <c r="G67" s="12">
        <v>1</v>
      </c>
      <c r="H67" s="7"/>
      <c r="I67" s="17" t="s">
        <v>234</v>
      </c>
      <c r="J67" s="9" t="s">
        <v>541</v>
      </c>
      <c r="K67" s="10">
        <v>0</v>
      </c>
      <c r="L67" s="10">
        <v>11130.200199999999</v>
      </c>
      <c r="M67" s="10">
        <v>0</v>
      </c>
      <c r="N67" s="11">
        <v>1</v>
      </c>
      <c r="O67" s="12">
        <v>1</v>
      </c>
    </row>
    <row r="68" spans="1:17" x14ac:dyDescent="0.25">
      <c r="A68" s="8" t="s">
        <v>572</v>
      </c>
      <c r="B68" s="9" t="s">
        <v>541</v>
      </c>
      <c r="C68" s="10">
        <v>-0.16919999999999999</v>
      </c>
      <c r="D68" s="10">
        <v>7.6600000000000001E-2</v>
      </c>
      <c r="E68" s="10">
        <v>-2.2086000000000001</v>
      </c>
      <c r="F68" s="11">
        <v>2.7199999999999998E-2</v>
      </c>
      <c r="G68" s="12">
        <v>1</v>
      </c>
      <c r="H68" s="7"/>
      <c r="I68" s="17" t="s">
        <v>294</v>
      </c>
      <c r="J68" s="9" t="s">
        <v>541</v>
      </c>
      <c r="K68" s="10">
        <v>0</v>
      </c>
      <c r="L68" s="10">
        <v>8399.6455000000005</v>
      </c>
      <c r="M68" s="10">
        <v>0</v>
      </c>
      <c r="N68" s="11">
        <v>1</v>
      </c>
      <c r="O68" s="12">
        <v>1</v>
      </c>
    </row>
    <row r="69" spans="1:17" x14ac:dyDescent="0.25">
      <c r="A69" s="8" t="s">
        <v>66</v>
      </c>
      <c r="B69" s="9" t="s">
        <v>541</v>
      </c>
      <c r="C69" s="10">
        <v>0.33489999999999998</v>
      </c>
      <c r="D69" s="10">
        <v>0.53939999999999999</v>
      </c>
      <c r="E69" s="10">
        <v>0.62090000000000001</v>
      </c>
      <c r="F69" s="11">
        <v>0.53469999999999995</v>
      </c>
      <c r="G69" s="12">
        <v>1</v>
      </c>
      <c r="H69" s="7"/>
      <c r="I69" s="17" t="s">
        <v>287</v>
      </c>
      <c r="J69" s="9" t="s">
        <v>541</v>
      </c>
      <c r="K69" s="10">
        <v>8.4900000000000003E-2</v>
      </c>
      <c r="L69" s="10">
        <v>0.16020000000000001</v>
      </c>
      <c r="M69" s="10">
        <v>0.5302</v>
      </c>
      <c r="N69" s="11">
        <v>0.59599999999999997</v>
      </c>
      <c r="O69" s="12">
        <v>1</v>
      </c>
    </row>
    <row r="70" spans="1:17" x14ac:dyDescent="0.25">
      <c r="A70" s="8"/>
      <c r="B70" s="7"/>
      <c r="C70" s="7"/>
      <c r="D70" s="7"/>
      <c r="E70" s="7"/>
      <c r="F70" s="7"/>
      <c r="G70" s="7"/>
      <c r="H70" s="7"/>
      <c r="I70" s="17" t="s">
        <v>78</v>
      </c>
      <c r="J70" s="9" t="s">
        <v>541</v>
      </c>
      <c r="K70" s="10">
        <v>5.0999999999999997E-2</v>
      </c>
      <c r="L70" s="10">
        <v>4.5900000000000003E-2</v>
      </c>
      <c r="M70" s="10">
        <v>1.1107</v>
      </c>
      <c r="N70" s="11">
        <v>0.26669999999999999</v>
      </c>
      <c r="O70" s="12">
        <v>1</v>
      </c>
    </row>
    <row r="71" spans="1:17" x14ac:dyDescent="0.25">
      <c r="A71" s="15"/>
      <c r="B71" s="7"/>
      <c r="C71" s="7"/>
      <c r="D71" s="7"/>
      <c r="E71" s="7"/>
      <c r="F71" s="7"/>
      <c r="G71" s="7"/>
      <c r="H71" s="7"/>
      <c r="I71" s="17" t="s">
        <v>566</v>
      </c>
      <c r="J71" s="9" t="s">
        <v>541</v>
      </c>
      <c r="K71" s="10">
        <v>1.7899999999999999E-2</v>
      </c>
      <c r="L71" s="10">
        <v>5.8799999999999998E-2</v>
      </c>
      <c r="M71" s="10">
        <v>0.30520000000000003</v>
      </c>
      <c r="N71" s="11">
        <v>0.76019999999999999</v>
      </c>
      <c r="O71" s="12">
        <v>1</v>
      </c>
    </row>
    <row r="72" spans="1:17" x14ac:dyDescent="0.25">
      <c r="A72" s="15"/>
      <c r="B72" s="7"/>
      <c r="C72" s="7"/>
      <c r="D72" s="7"/>
      <c r="E72" s="7"/>
      <c r="F72" s="7"/>
      <c r="G72" s="7"/>
      <c r="H72" s="7"/>
      <c r="I72" s="17" t="s">
        <v>567</v>
      </c>
      <c r="J72" s="9" t="s">
        <v>541</v>
      </c>
      <c r="K72" s="10">
        <v>0</v>
      </c>
      <c r="L72" s="10">
        <v>9819.1406999999999</v>
      </c>
      <c r="M72" s="10">
        <v>0</v>
      </c>
      <c r="N72" s="11">
        <v>1</v>
      </c>
      <c r="O72" s="12">
        <v>1</v>
      </c>
    </row>
    <row r="73" spans="1:17" x14ac:dyDescent="0.25">
      <c r="A73" s="15"/>
      <c r="B73" s="7"/>
      <c r="C73" s="7"/>
      <c r="D73" s="7"/>
      <c r="E73" s="7"/>
      <c r="F73" s="7"/>
      <c r="G73" s="7"/>
      <c r="H73" s="7"/>
      <c r="I73" s="17" t="s">
        <v>569</v>
      </c>
      <c r="J73" s="9" t="s">
        <v>541</v>
      </c>
      <c r="K73" s="10">
        <v>6.7999999999999996E-3</v>
      </c>
      <c r="L73" s="10">
        <v>0.1326</v>
      </c>
      <c r="M73" s="10">
        <v>5.1499999999999997E-2</v>
      </c>
      <c r="N73" s="11">
        <v>0.95889999999999997</v>
      </c>
      <c r="O73" s="12">
        <v>1</v>
      </c>
    </row>
    <row r="74" spans="1:17" x14ac:dyDescent="0.25">
      <c r="A74" s="15"/>
      <c r="B74" s="7"/>
      <c r="C74" s="7"/>
      <c r="D74" s="7"/>
      <c r="E74" s="7"/>
      <c r="F74" s="7"/>
      <c r="G74" s="7"/>
      <c r="H74" s="7"/>
      <c r="I74" s="17" t="s">
        <v>570</v>
      </c>
      <c r="J74" s="9" t="s">
        <v>541</v>
      </c>
      <c r="K74" s="10">
        <v>0</v>
      </c>
      <c r="L74" s="10">
        <v>6170.2233999999999</v>
      </c>
      <c r="M74" s="10">
        <v>0</v>
      </c>
      <c r="N74" s="11">
        <v>1</v>
      </c>
      <c r="O74" s="12">
        <v>1</v>
      </c>
    </row>
    <row r="75" spans="1:17" x14ac:dyDescent="0.25">
      <c r="A75" s="15"/>
      <c r="B75" s="7"/>
      <c r="C75" s="7"/>
      <c r="D75" s="7"/>
      <c r="E75" s="7"/>
      <c r="F75" s="7"/>
      <c r="G75" s="7"/>
      <c r="H75" s="7"/>
      <c r="I75" s="17" t="s">
        <v>571</v>
      </c>
      <c r="J75" s="9" t="s">
        <v>541</v>
      </c>
      <c r="K75" s="10">
        <v>-1.5100000000000001E-2</v>
      </c>
      <c r="L75" s="10">
        <v>0.13150000000000001</v>
      </c>
      <c r="M75" s="10">
        <v>-0.11459999999999999</v>
      </c>
      <c r="N75" s="11">
        <v>0.90869999999999995</v>
      </c>
      <c r="O75" s="12">
        <v>1</v>
      </c>
    </row>
    <row r="76" spans="1:17" x14ac:dyDescent="0.25">
      <c r="A76" s="15"/>
      <c r="B76" s="7"/>
      <c r="C76" s="7"/>
      <c r="D76" s="7"/>
      <c r="E76" s="7"/>
      <c r="F76" s="7"/>
      <c r="G76" s="7"/>
      <c r="H76" s="7"/>
      <c r="I76" s="17" t="s">
        <v>114</v>
      </c>
      <c r="J76" s="9" t="s">
        <v>541</v>
      </c>
      <c r="K76" s="10">
        <v>-3.4799999999999998E-2</v>
      </c>
      <c r="L76" s="10">
        <v>0.15529999999999999</v>
      </c>
      <c r="M76" s="10">
        <v>-0.22420000000000001</v>
      </c>
      <c r="N76" s="11">
        <v>0.8226</v>
      </c>
      <c r="O76" s="12">
        <v>1</v>
      </c>
    </row>
    <row r="77" spans="1:17" x14ac:dyDescent="0.25">
      <c r="A77" s="15"/>
      <c r="B77" s="7"/>
      <c r="C77" s="7"/>
      <c r="D77" s="7"/>
      <c r="E77" s="7"/>
      <c r="F77" s="7"/>
      <c r="G77" s="7"/>
      <c r="H77" s="7"/>
      <c r="I77" s="17" t="s">
        <v>66</v>
      </c>
      <c r="J77" s="9" t="s">
        <v>541</v>
      </c>
      <c r="K77" s="10">
        <v>0.12039999999999999</v>
      </c>
      <c r="L77" s="10">
        <v>0.1517</v>
      </c>
      <c r="M77" s="10">
        <v>0.79369999999999996</v>
      </c>
      <c r="N77" s="11">
        <v>0.4274</v>
      </c>
      <c r="O77" s="12">
        <v>1</v>
      </c>
    </row>
    <row r="78" spans="1:17" x14ac:dyDescent="0.25">
      <c r="I78" s="18"/>
    </row>
    <row r="79" spans="1:17" x14ac:dyDescent="0.25">
      <c r="I79" s="18"/>
    </row>
    <row r="80" spans="1:17" x14ac:dyDescent="0.25">
      <c r="Q80" s="18"/>
    </row>
    <row r="81" spans="17:17" x14ac:dyDescent="0.25">
      <c r="Q81" s="18"/>
    </row>
    <row r="82" spans="17:17" x14ac:dyDescent="0.25">
      <c r="Q82" s="18"/>
    </row>
    <row r="83" spans="17:17" x14ac:dyDescent="0.25">
      <c r="Q83" s="18"/>
    </row>
    <row r="84" spans="17:17" x14ac:dyDescent="0.25">
      <c r="Q84" s="18"/>
    </row>
    <row r="85" spans="17:17" x14ac:dyDescent="0.25">
      <c r="Q85" s="18"/>
    </row>
    <row r="86" spans="17:17" x14ac:dyDescent="0.25">
      <c r="Q86" s="18"/>
    </row>
    <row r="87" spans="17:17" x14ac:dyDescent="0.25">
      <c r="Q87" s="18"/>
    </row>
    <row r="88" spans="17:17" x14ac:dyDescent="0.25">
      <c r="Q88" s="18"/>
    </row>
    <row r="89" spans="17:17" x14ac:dyDescent="0.25">
      <c r="Q89" s="18"/>
    </row>
    <row r="90" spans="17:17" x14ac:dyDescent="0.25">
      <c r="Q90" s="18"/>
    </row>
    <row r="91" spans="17:17" x14ac:dyDescent="0.25">
      <c r="Q91" s="18"/>
    </row>
    <row r="92" spans="17:17" x14ac:dyDescent="0.25">
      <c r="Q92" s="18"/>
    </row>
    <row r="93" spans="17:17" x14ac:dyDescent="0.25">
      <c r="Q93" s="18"/>
    </row>
    <row r="94" spans="17:17" x14ac:dyDescent="0.25">
      <c r="Q94" s="18"/>
    </row>
    <row r="95" spans="17:17" x14ac:dyDescent="0.25">
      <c r="Q95" s="18"/>
    </row>
    <row r="96" spans="17:17" x14ac:dyDescent="0.25">
      <c r="Q96" s="18"/>
    </row>
    <row r="97" spans="17:17" x14ac:dyDescent="0.25">
      <c r="Q97" s="18"/>
    </row>
    <row r="98" spans="17:17" x14ac:dyDescent="0.25">
      <c r="Q98" s="18"/>
    </row>
    <row r="99" spans="17:17" x14ac:dyDescent="0.25">
      <c r="Q99" s="18"/>
    </row>
  </sheetData>
  <customSheetViews>
    <customSheetView guid="{14082AB4-8A3C-4142-97E2-800BF64F8F6E}">
      <selection activeCell="G7" sqref="G7"/>
      <pageMargins left="0.7" right="0.7" top="0.75" bottom="0.75" header="0.3" footer="0.3"/>
      <pageSetup paperSize="9" orientation="portrait"/>
    </customSheetView>
    <customSheetView guid="{B4F23467-4060-4244-887C-ACA8990F75D2}">
      <selection activeCell="B6" sqref="B6"/>
      <pageMargins left="0.7" right="0.7" top="0.75" bottom="0.75" header="0.3" footer="0.3"/>
      <pageSetup paperSize="9" orientation="portrait"/>
    </customSheetView>
    <customSheetView guid="{E4D55B9A-64E2-DC46-BF65-99A9E3553C33}">
      <selection activeCell="G7" sqref="G7"/>
      <pageMargins left="0.7" right="0.7" top="0.75" bottom="0.75" header="0.3" footer="0.3"/>
      <pageSetup paperSize="9" orientation="portrait"/>
    </customSheetView>
  </customSheetView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S1 Table</vt:lpstr>
      <vt:lpstr>S2 Table</vt:lpstr>
      <vt:lpstr>S4 Table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2020-07-04T14:06:00Z</dcterms:created>
  <dcterms:modified xsi:type="dcterms:W3CDTF">2021-01-23T17:02:07Z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1049-11.2.0.9665</vt:lpwstr>
  </property>
</Properties>
</file>