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345"/>
  </bookViews>
  <sheets>
    <sheet name="АЦ МГУ 1 выезд" sheetId="1" r:id="rId1"/>
    <sheet name="АЦ МГУ 2 выезд" sheetId="2" r:id="rId2"/>
  </sheets>
  <definedNames>
    <definedName name="_xlnm._FilterDatabase" localSheetId="0" hidden="1">'АЦ МГУ 1 выезд'!$A$1:$H$1</definedName>
  </definedNames>
  <calcPr calcId="162913"/>
</workbook>
</file>

<file path=xl/calcChain.xml><?xml version="1.0" encoding="utf-8"?>
<calcChain xmlns="http://schemas.openxmlformats.org/spreadsheetml/2006/main">
  <c r="N325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2" i="2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2" i="1"/>
</calcChain>
</file>

<file path=xl/sharedStrings.xml><?xml version="1.0" encoding="utf-8"?>
<sst xmlns="http://schemas.openxmlformats.org/spreadsheetml/2006/main" count="679" uniqueCount="348">
  <si>
    <t>О1/1</t>
  </si>
  <si>
    <t>О1/2</t>
  </si>
  <si>
    <t>О1/3</t>
  </si>
  <si>
    <t>О2/1</t>
  </si>
  <si>
    <t>О2/2</t>
  </si>
  <si>
    <t>О2/3</t>
  </si>
  <si>
    <t>О2В/1</t>
  </si>
  <si>
    <t>О2В/2</t>
  </si>
  <si>
    <t>О2В/3</t>
  </si>
  <si>
    <t>О3/1</t>
  </si>
  <si>
    <t>О3/2</t>
  </si>
  <si>
    <t>О3/3</t>
  </si>
  <si>
    <t>О3В/1</t>
  </si>
  <si>
    <t>О3В/2</t>
  </si>
  <si>
    <t>О3В/3</t>
  </si>
  <si>
    <t>О4/1</t>
  </si>
  <si>
    <t>О4/2</t>
  </si>
  <si>
    <t>О4/3</t>
  </si>
  <si>
    <t>О5/1</t>
  </si>
  <si>
    <t>О5/2</t>
  </si>
  <si>
    <t>О5/3</t>
  </si>
  <si>
    <t>О5В/1</t>
  </si>
  <si>
    <t>О5В/2</t>
  </si>
  <si>
    <t>О5В/3</t>
  </si>
  <si>
    <t>О6/1</t>
  </si>
  <si>
    <t>О6/2</t>
  </si>
  <si>
    <t>О6/3</t>
  </si>
  <si>
    <t>О7/1</t>
  </si>
  <si>
    <t>О7/3</t>
  </si>
  <si>
    <t>О7В/1</t>
  </si>
  <si>
    <t>О7В/2</t>
  </si>
  <si>
    <t>О7В/3</t>
  </si>
  <si>
    <t>О8/1</t>
  </si>
  <si>
    <t>О8/2</t>
  </si>
  <si>
    <t>О8/3</t>
  </si>
  <si>
    <t>О8В/1</t>
  </si>
  <si>
    <t>О8В/2</t>
  </si>
  <si>
    <t>О8В/3</t>
  </si>
  <si>
    <t>О9/1</t>
  </si>
  <si>
    <t>О9/2</t>
  </si>
  <si>
    <t>О9/3</t>
  </si>
  <si>
    <t>О10/1</t>
  </si>
  <si>
    <t>О10/2</t>
  </si>
  <si>
    <t>О10/3</t>
  </si>
  <si>
    <t>О11/1</t>
  </si>
  <si>
    <t>О11/2</t>
  </si>
  <si>
    <t>О11/3</t>
  </si>
  <si>
    <t>О12/1</t>
  </si>
  <si>
    <t>О12/2</t>
  </si>
  <si>
    <t>О12/3</t>
  </si>
  <si>
    <t>О13/1</t>
  </si>
  <si>
    <t>О13/3</t>
  </si>
  <si>
    <t>О14/1</t>
  </si>
  <si>
    <t>О14/2</t>
  </si>
  <si>
    <t>О14/3</t>
  </si>
  <si>
    <t>О15/1</t>
  </si>
  <si>
    <t>О15/2</t>
  </si>
  <si>
    <t>О15/3</t>
  </si>
  <si>
    <t>О16/1</t>
  </si>
  <si>
    <t>О16/2</t>
  </si>
  <si>
    <t>О16/3</t>
  </si>
  <si>
    <t>О17/1</t>
  </si>
  <si>
    <t>О17/2</t>
  </si>
  <si>
    <t>О17/3</t>
  </si>
  <si>
    <t>О18/1</t>
  </si>
  <si>
    <t>О18/2</t>
  </si>
  <si>
    <t>О18/3</t>
  </si>
  <si>
    <t>О19/1</t>
  </si>
  <si>
    <t>О19/2</t>
  </si>
  <si>
    <t>О19/3</t>
  </si>
  <si>
    <t>О20/1</t>
  </si>
  <si>
    <t>О20/2</t>
  </si>
  <si>
    <t>О20/3</t>
  </si>
  <si>
    <t>О21/1</t>
  </si>
  <si>
    <t>О21/2</t>
  </si>
  <si>
    <t>О21/3</t>
  </si>
  <si>
    <t>О22/1</t>
  </si>
  <si>
    <t>О22/2</t>
  </si>
  <si>
    <t>О22/3</t>
  </si>
  <si>
    <t>О23/1</t>
  </si>
  <si>
    <t>О23/2</t>
  </si>
  <si>
    <t>О23/3</t>
  </si>
  <si>
    <t>О24/1</t>
  </si>
  <si>
    <t>О24/2</t>
  </si>
  <si>
    <t>О24/3</t>
  </si>
  <si>
    <t>О25/1</t>
  </si>
  <si>
    <t>О25/2</t>
  </si>
  <si>
    <t>О25/3</t>
  </si>
  <si>
    <t>О26/1</t>
  </si>
  <si>
    <t>О26/2</t>
  </si>
  <si>
    <t>О26/3</t>
  </si>
  <si>
    <t>О27/1</t>
  </si>
  <si>
    <t>О27/2</t>
  </si>
  <si>
    <t>О27/3</t>
  </si>
  <si>
    <t>О28/1</t>
  </si>
  <si>
    <t>О28/2</t>
  </si>
  <si>
    <t>О28/3</t>
  </si>
  <si>
    <t>О29/1</t>
  </si>
  <si>
    <t>О29/2</t>
  </si>
  <si>
    <t>О29/3</t>
  </si>
  <si>
    <t>О30/1</t>
  </si>
  <si>
    <t>О30/2</t>
  </si>
  <si>
    <t>О30/3</t>
  </si>
  <si>
    <t>О31/1</t>
  </si>
  <si>
    <t>О32/1</t>
  </si>
  <si>
    <t>О32/2</t>
  </si>
  <si>
    <t>О32/3</t>
  </si>
  <si>
    <t>О33/1</t>
  </si>
  <si>
    <t>О33/2</t>
  </si>
  <si>
    <t>О33/3</t>
  </si>
  <si>
    <t>О34/1</t>
  </si>
  <si>
    <t>О34/2</t>
  </si>
  <si>
    <t>О34/3</t>
  </si>
  <si>
    <t>О35/1</t>
  </si>
  <si>
    <t>О35/2</t>
  </si>
  <si>
    <t>О35/3</t>
  </si>
  <si>
    <t>О36/1</t>
  </si>
  <si>
    <t>О36/2</t>
  </si>
  <si>
    <t>О36/3</t>
  </si>
  <si>
    <t>О37/1</t>
  </si>
  <si>
    <t>О37/2</t>
  </si>
  <si>
    <t>О37/3</t>
  </si>
  <si>
    <t>О38/1</t>
  </si>
  <si>
    <t>О38/2</t>
  </si>
  <si>
    <t>О38/3</t>
  </si>
  <si>
    <t>О39/1</t>
  </si>
  <si>
    <t>О39/3</t>
  </si>
  <si>
    <t>О40/1</t>
  </si>
  <si>
    <t>О40/3</t>
  </si>
  <si>
    <t>О41/1</t>
  </si>
  <si>
    <t>О41/2</t>
  </si>
  <si>
    <t>О41/3</t>
  </si>
  <si>
    <t>О42/1</t>
  </si>
  <si>
    <t>О42/2</t>
  </si>
  <si>
    <t>О42/3</t>
  </si>
  <si>
    <t>О43/1</t>
  </si>
  <si>
    <t>О43/3</t>
  </si>
  <si>
    <t>О44/1</t>
  </si>
  <si>
    <t>О44/2</t>
  </si>
  <si>
    <t>О44/3</t>
  </si>
  <si>
    <t>О45/1</t>
  </si>
  <si>
    <t>О45/2</t>
  </si>
  <si>
    <t>О45/3</t>
  </si>
  <si>
    <t>О46/1</t>
  </si>
  <si>
    <t>О46/3</t>
  </si>
  <si>
    <t>О47/1</t>
  </si>
  <si>
    <t>О47/3</t>
  </si>
  <si>
    <t>О48/1</t>
  </si>
  <si>
    <t>О48/2</t>
  </si>
  <si>
    <t>О48/3</t>
  </si>
  <si>
    <t>О49/1</t>
  </si>
  <si>
    <t>О49/2</t>
  </si>
  <si>
    <t>О49/3</t>
  </si>
  <si>
    <t>О50/1</t>
  </si>
  <si>
    <t>О50/2</t>
  </si>
  <si>
    <t>О50/3</t>
  </si>
  <si>
    <t>О51/1</t>
  </si>
  <si>
    <t>О51/3</t>
  </si>
  <si>
    <t>О52/1</t>
  </si>
  <si>
    <t>О52/2</t>
  </si>
  <si>
    <t>О52/3</t>
  </si>
  <si>
    <t>О53/1</t>
  </si>
  <si>
    <t>О53/2</t>
  </si>
  <si>
    <t>О53/3</t>
  </si>
  <si>
    <t>О54/1</t>
  </si>
  <si>
    <t>О54/2</t>
  </si>
  <si>
    <t>О54/3</t>
  </si>
  <si>
    <t>О55/1</t>
  </si>
  <si>
    <t>О55/2</t>
  </si>
  <si>
    <t>О55/3</t>
  </si>
  <si>
    <t>О56/1</t>
  </si>
  <si>
    <t>О56/3</t>
  </si>
  <si>
    <t>О57/1</t>
  </si>
  <si>
    <t>О58/1</t>
  </si>
  <si>
    <t>О58/2</t>
  </si>
  <si>
    <t>О58/3</t>
  </si>
  <si>
    <t>О59/1</t>
  </si>
  <si>
    <t>О59/2</t>
  </si>
  <si>
    <t>О59/3</t>
  </si>
  <si>
    <t>О60/1</t>
  </si>
  <si>
    <t>О60/2</t>
  </si>
  <si>
    <t>О60/3</t>
  </si>
  <si>
    <t>О61/1</t>
  </si>
  <si>
    <t>О61/2</t>
  </si>
  <si>
    <t>О61/3</t>
  </si>
  <si>
    <t>О62/1</t>
  </si>
  <si>
    <t>О62/3</t>
  </si>
  <si>
    <t>О63/1</t>
  </si>
  <si>
    <t>О64/1</t>
  </si>
  <si>
    <t>О64/2</t>
  </si>
  <si>
    <t>О64/3</t>
  </si>
  <si>
    <t>О65/1</t>
  </si>
  <si>
    <t>О65/2</t>
  </si>
  <si>
    <t>О65/3</t>
  </si>
  <si>
    <t>О66/1</t>
  </si>
  <si>
    <t>О67/1</t>
  </si>
  <si>
    <t>О67/2</t>
  </si>
  <si>
    <t>О67/3</t>
  </si>
  <si>
    <t>О68/1</t>
  </si>
  <si>
    <t>О68/2</t>
  </si>
  <si>
    <t>О68/3</t>
  </si>
  <si>
    <t>О69/1</t>
  </si>
  <si>
    <t>О69/2</t>
  </si>
  <si>
    <t>О69/3</t>
  </si>
  <si>
    <t>О70/1</t>
  </si>
  <si>
    <t>О70/2</t>
  </si>
  <si>
    <t>О70/3</t>
  </si>
  <si>
    <t>О71/1</t>
  </si>
  <si>
    <t>О71/2</t>
  </si>
  <si>
    <t>О71/3</t>
  </si>
  <si>
    <t>О72/1</t>
  </si>
  <si>
    <t>О72/2</t>
  </si>
  <si>
    <t>О72/3</t>
  </si>
  <si>
    <t>О73/1</t>
  </si>
  <si>
    <t>О73/2</t>
  </si>
  <si>
    <t>О73/3</t>
  </si>
  <si>
    <t>О74/1</t>
  </si>
  <si>
    <t>О75/1</t>
  </si>
  <si>
    <t>О76/1</t>
  </si>
  <si>
    <t>О76/3</t>
  </si>
  <si>
    <t>О77/1</t>
  </si>
  <si>
    <t>О77/2</t>
  </si>
  <si>
    <t>О77/3</t>
  </si>
  <si>
    <t>О78/1</t>
  </si>
  <si>
    <t>О78/2</t>
  </si>
  <si>
    <t>О78/3</t>
  </si>
  <si>
    <t>О79/1</t>
  </si>
  <si>
    <t>О79/2</t>
  </si>
  <si>
    <t>О79/3</t>
  </si>
  <si>
    <t>O80/1</t>
  </si>
  <si>
    <t>O80/2</t>
  </si>
  <si>
    <t>O80/3</t>
  </si>
  <si>
    <t>О81/1</t>
  </si>
  <si>
    <t>О81/3</t>
  </si>
  <si>
    <t>О82/1</t>
  </si>
  <si>
    <t>О83/1</t>
  </si>
  <si>
    <t>О83/2</t>
  </si>
  <si>
    <t>О83/3</t>
  </si>
  <si>
    <t>О84/1</t>
  </si>
  <si>
    <t>О84/2</t>
  </si>
  <si>
    <t>О84/3</t>
  </si>
  <si>
    <t>О85/1</t>
  </si>
  <si>
    <t>О85/2</t>
  </si>
  <si>
    <t>О85/3</t>
  </si>
  <si>
    <t>О86/1</t>
  </si>
  <si>
    <t>О86/2</t>
  </si>
  <si>
    <t>О86/3</t>
  </si>
  <si>
    <t>О87/1</t>
  </si>
  <si>
    <t>О87/3</t>
  </si>
  <si>
    <t>О88/1</t>
  </si>
  <si>
    <t>О88/2</t>
  </si>
  <si>
    <t>О88/3</t>
  </si>
  <si>
    <t>О89/1</t>
  </si>
  <si>
    <t>О89/2</t>
  </si>
  <si>
    <t>О89/3</t>
  </si>
  <si>
    <t>О90/1</t>
  </si>
  <si>
    <t>О90/2</t>
  </si>
  <si>
    <t>О90/3</t>
  </si>
  <si>
    <t>О91/1</t>
  </si>
  <si>
    <t>О91/2</t>
  </si>
  <si>
    <t>О91/3</t>
  </si>
  <si>
    <t>О92/1</t>
  </si>
  <si>
    <t>О92/2</t>
  </si>
  <si>
    <t>О92/3</t>
  </si>
  <si>
    <t>О93/1</t>
  </si>
  <si>
    <t>О94/1</t>
  </si>
  <si>
    <t>О95/1</t>
  </si>
  <si>
    <t>О95/3</t>
  </si>
  <si>
    <t>О96/1</t>
  </si>
  <si>
    <t>О96/2</t>
  </si>
  <si>
    <t>О96/3</t>
  </si>
  <si>
    <t>О97/1</t>
  </si>
  <si>
    <t>О97/2</t>
  </si>
  <si>
    <t>О97/3</t>
  </si>
  <si>
    <t>О98/1</t>
  </si>
  <si>
    <t>О98/3</t>
  </si>
  <si>
    <t>О99/1</t>
  </si>
  <si>
    <t>О99/2</t>
  </si>
  <si>
    <t>О99/3</t>
  </si>
  <si>
    <t>О100/1</t>
  </si>
  <si>
    <t>О100/2</t>
  </si>
  <si>
    <t>О100/3</t>
  </si>
  <si>
    <t>О101/1</t>
  </si>
  <si>
    <t>О101/2</t>
  </si>
  <si>
    <t>О101/3</t>
  </si>
  <si>
    <t>О102/1</t>
  </si>
  <si>
    <t>О102/2</t>
  </si>
  <si>
    <t>О102/3</t>
  </si>
  <si>
    <t>О103/1</t>
  </si>
  <si>
    <t>О103/2</t>
  </si>
  <si>
    <t>О103/3</t>
  </si>
  <si>
    <t>О104/1</t>
  </si>
  <si>
    <t>О104/2</t>
  </si>
  <si>
    <t>О104/3</t>
  </si>
  <si>
    <t>О105/1</t>
  </si>
  <si>
    <t>О105/2</t>
  </si>
  <si>
    <t>О105/3</t>
  </si>
  <si>
    <t>О106/1</t>
  </si>
  <si>
    <t>О106/2</t>
  </si>
  <si>
    <t>О106/3</t>
  </si>
  <si>
    <t>О107/1</t>
  </si>
  <si>
    <t>О107/2</t>
  </si>
  <si>
    <t>О107/3</t>
  </si>
  <si>
    <t>О108/1</t>
  </si>
  <si>
    <t>О109/1</t>
  </si>
  <si>
    <t>О110/1</t>
  </si>
  <si>
    <t>О110/3</t>
  </si>
  <si>
    <t>О111/1</t>
  </si>
  <si>
    <t>О111/3</t>
  </si>
  <si>
    <t>О112/1</t>
  </si>
  <si>
    <t>О112/3</t>
  </si>
  <si>
    <t>О1в/1</t>
  </si>
  <si>
    <t>О1в/2</t>
  </si>
  <si>
    <t>О1в/3</t>
  </si>
  <si>
    <t>О6в/1</t>
  </si>
  <si>
    <t>О6в/2</t>
  </si>
  <si>
    <t>О6в/3</t>
  </si>
  <si>
    <t>О31/3</t>
  </si>
  <si>
    <t>О46/2</t>
  </si>
  <si>
    <t>О62/2</t>
  </si>
  <si>
    <t>О75/2</t>
  </si>
  <si>
    <t>О76/2</t>
  </si>
  <si>
    <t>О109/3</t>
  </si>
  <si>
    <t>Азот Аммоний, мкг/л</t>
  </si>
  <si>
    <t>Азот нитритный, мкг/л</t>
  </si>
  <si>
    <t>Азот нитратный, мкг/л</t>
  </si>
  <si>
    <t>Азот общий, мкг/л</t>
  </si>
  <si>
    <t>Фосфаты, мкг/л</t>
  </si>
  <si>
    <t>Фосфор общий, мкг/л</t>
  </si>
  <si>
    <t>Кремний, мкг/л</t>
  </si>
  <si>
    <t>Соленость, промилле</t>
  </si>
  <si>
    <t>О110/2</t>
  </si>
  <si>
    <t>Фосфор минеральный (0,33*фосфаты) мкг/л</t>
  </si>
  <si>
    <t>О51/2</t>
  </si>
  <si>
    <t>О56/2</t>
  </si>
  <si>
    <t>Кислород растворенный, мл/л</t>
  </si>
  <si>
    <t>Цветность, градусы</t>
  </si>
  <si>
    <t>Мутность, ЕМФ</t>
  </si>
  <si>
    <t>pH</t>
  </si>
  <si>
    <t>Взвешенные вещества, мг/л</t>
  </si>
  <si>
    <t>Азот аммонийный, мкг/л</t>
  </si>
  <si>
    <t>Соленость, промилле (г/л)</t>
  </si>
  <si>
    <t>Азот органический, мкг/л</t>
  </si>
  <si>
    <t>фосфор органический, мкг/л</t>
  </si>
  <si>
    <t>Фосфор органический, мкг/л</t>
  </si>
  <si>
    <t>Цветность, градус</t>
  </si>
  <si>
    <t>рН, ед рН</t>
  </si>
  <si>
    <r>
      <t>О</t>
    </r>
    <r>
      <rPr>
        <vertAlign val="subscript"/>
        <sz val="10"/>
        <color theme="1"/>
        <rFont val="Times New Roman"/>
        <family val="1"/>
        <charset val="204"/>
      </rPr>
      <t>2</t>
    </r>
    <r>
      <rPr>
        <sz val="10"/>
        <color theme="1"/>
        <rFont val="Times New Roman"/>
        <family val="1"/>
        <charset val="204"/>
      </rPr>
      <t>,  мгО</t>
    </r>
    <r>
      <rPr>
        <vertAlign val="subscript"/>
        <sz val="10"/>
        <color theme="1"/>
        <rFont val="Times New Roman"/>
        <family val="1"/>
        <charset val="204"/>
      </rPr>
      <t>2</t>
    </r>
    <r>
      <rPr>
        <sz val="10"/>
        <color theme="1"/>
        <rFont val="Times New Roman"/>
        <family val="1"/>
        <charset val="204"/>
      </rPr>
      <t>/дм</t>
    </r>
    <r>
      <rPr>
        <vertAlign val="superscript"/>
        <sz val="10"/>
        <color theme="1"/>
        <rFont val="Times New Roman"/>
        <family val="1"/>
        <charset val="204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</si>
</sst>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FFD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8">
    <xf numFmtId="0" fontId="0" fillId="0" borderId="0" xfId="0"/>
    <xf numFmtId="0" fontId="4" fillId="0" borderId="0" xfId="0" applyFont="1"/>
    <xf numFmtId="0" fontId="4" fillId="2" borderId="0" xfId="0" applyFont="1" applyFill="1"/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1" xfId="0" applyFont="1" applyBorder="1"/>
    <xf numFmtId="0" fontId="4" fillId="2" borderId="1" xfId="0" applyFont="1" applyFill="1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5" fillId="2" borderId="2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0" fillId="0" borderId="1" xfId="0" applyNumberFormat="1" applyBorder="1"/>
    <xf numFmtId="2" fontId="0" fillId="0" borderId="6" xfId="0" applyNumberFormat="1" applyBorder="1"/>
    <xf numFmtId="0" fontId="0" fillId="0" borderId="6" xfId="0" applyBorder="1"/>
    <xf numFmtId="0" fontId="4" fillId="0" borderId="7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 wrapText="1"/>
    </xf>
  </cellXfs>
  <cellStyles count="18">
    <cellStyle name="Обычный" xfId="0" builtinId="0"/>
    <cellStyle name="Обычный 10" xfId="3"/>
    <cellStyle name="Обычный 11" xfId="4"/>
    <cellStyle name="Обычный 12" xfId="5"/>
    <cellStyle name="Обычный 13" xfId="6"/>
    <cellStyle name="Обычный 14" xfId="7"/>
    <cellStyle name="Обычный 15" xfId="16"/>
    <cellStyle name="Обычный 16" xfId="17"/>
    <cellStyle name="Обычный 17" xfId="2"/>
    <cellStyle name="Обычный 18" xfId="1"/>
    <cellStyle name="Обычный 2" xfId="8"/>
    <cellStyle name="Обычный 3" xfId="9"/>
    <cellStyle name="Обычный 4" xfId="10"/>
    <cellStyle name="Обычный 5" xfId="11"/>
    <cellStyle name="Обычный 6" xfId="12"/>
    <cellStyle name="Обычный 7" xfId="13"/>
    <cellStyle name="Обычный 8" xfId="14"/>
    <cellStyle name="Обычный 9" xfId="15"/>
  </cellStyles>
  <dxfs count="0"/>
  <tableStyles count="0" defaultTableStyle="TableStyleMedium2" defaultPivotStyle="PivotStyleMedium9"/>
  <colors>
    <mruColors>
      <color rgb="FFD9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defaultRowHeight="15.75" x14ac:dyDescent="0.25"/>
  <cols>
    <col min="1" max="1" width="12.5703125" style="6" customWidth="1"/>
    <col min="2" max="5" width="12.5703125" style="5" customWidth="1"/>
    <col min="6" max="6" width="13.5703125" style="1" customWidth="1"/>
    <col min="7" max="7" width="13.85546875" style="1" customWidth="1"/>
    <col min="8" max="8" width="14.28515625" style="1" customWidth="1"/>
    <col min="9" max="9" width="13.7109375" style="1" customWidth="1"/>
    <col min="10" max="10" width="13.5703125" style="1" customWidth="1"/>
    <col min="11" max="11" width="17" style="2" customWidth="1"/>
    <col min="12" max="12" width="13.5703125" style="1" customWidth="1"/>
    <col min="13" max="13" width="14.28515625" style="1" customWidth="1"/>
    <col min="14" max="14" width="15.42578125" customWidth="1"/>
    <col min="15" max="15" width="16.7109375" customWidth="1"/>
    <col min="16" max="16" width="16" customWidth="1"/>
  </cols>
  <sheetData>
    <row r="1" spans="1:16" ht="66.75" customHeight="1" x14ac:dyDescent="0.25">
      <c r="A1" s="7"/>
      <c r="B1" s="32" t="s">
        <v>345</v>
      </c>
      <c r="C1" s="32" t="s">
        <v>347</v>
      </c>
      <c r="D1" s="33" t="s">
        <v>346</v>
      </c>
      <c r="E1" s="32" t="s">
        <v>337</v>
      </c>
      <c r="F1" s="3" t="s">
        <v>323</v>
      </c>
      <c r="G1" s="3" t="s">
        <v>324</v>
      </c>
      <c r="H1" s="3" t="s">
        <v>325</v>
      </c>
      <c r="I1" s="3" t="s">
        <v>326</v>
      </c>
      <c r="J1" s="3" t="s">
        <v>327</v>
      </c>
      <c r="K1" s="4" t="s">
        <v>332</v>
      </c>
      <c r="L1" s="3" t="s">
        <v>328</v>
      </c>
      <c r="M1" s="3" t="s">
        <v>329</v>
      </c>
      <c r="N1" s="11" t="s">
        <v>341</v>
      </c>
      <c r="O1" s="11" t="s">
        <v>342</v>
      </c>
      <c r="P1" s="11" t="s">
        <v>343</v>
      </c>
    </row>
    <row r="2" spans="1:16" x14ac:dyDescent="0.25">
      <c r="A2" s="7" t="s">
        <v>0</v>
      </c>
      <c r="B2" s="34">
        <v>85.45</v>
      </c>
      <c r="C2" s="35">
        <v>13.56</v>
      </c>
      <c r="D2" s="36">
        <v>7.8129999999999997</v>
      </c>
      <c r="E2" s="36">
        <v>84.948162803840845</v>
      </c>
      <c r="F2" s="20">
        <v>4.18</v>
      </c>
      <c r="G2" s="20">
        <v>0.83</v>
      </c>
      <c r="H2" s="20">
        <v>12.29</v>
      </c>
      <c r="I2" s="20">
        <v>55.91</v>
      </c>
      <c r="J2" s="20">
        <v>1.43</v>
      </c>
      <c r="K2" s="21">
        <f>J2*0.33</f>
        <v>0.47189999999999999</v>
      </c>
      <c r="L2" s="20">
        <v>47.14</v>
      </c>
      <c r="M2" s="20">
        <v>175.91</v>
      </c>
      <c r="N2" s="20">
        <v>3.57</v>
      </c>
      <c r="O2" s="9">
        <v>38.61</v>
      </c>
      <c r="P2" s="9">
        <v>46.67</v>
      </c>
    </row>
    <row r="3" spans="1:16" x14ac:dyDescent="0.25">
      <c r="A3" s="7" t="s">
        <v>1</v>
      </c>
      <c r="B3" s="34">
        <v>52.73</v>
      </c>
      <c r="C3" s="35">
        <v>13.25</v>
      </c>
      <c r="D3" s="36">
        <v>7.7839999999999998</v>
      </c>
      <c r="E3" s="36">
        <v>102.78626880384085</v>
      </c>
      <c r="F3" s="20">
        <v>9.82</v>
      </c>
      <c r="G3" s="20">
        <v>0.93</v>
      </c>
      <c r="H3" s="20">
        <v>11.1</v>
      </c>
      <c r="I3" s="20">
        <v>50.45</v>
      </c>
      <c r="J3" s="20">
        <v>2.86</v>
      </c>
      <c r="K3" s="21">
        <f t="shared" ref="K3:K66" si="0">J3*0.33</f>
        <v>0.94379999999999997</v>
      </c>
      <c r="L3" s="20">
        <v>54.29</v>
      </c>
      <c r="M3" s="20">
        <v>256.36</v>
      </c>
      <c r="N3" s="20">
        <v>7.6680000000000001</v>
      </c>
      <c r="O3" s="9">
        <v>28.6</v>
      </c>
      <c r="P3" s="9">
        <v>53.35</v>
      </c>
    </row>
    <row r="4" spans="1:16" x14ac:dyDescent="0.25">
      <c r="A4" s="7" t="s">
        <v>2</v>
      </c>
      <c r="B4" s="34">
        <v>27.27</v>
      </c>
      <c r="C4" s="35">
        <v>12.41</v>
      </c>
      <c r="D4" s="36">
        <v>7.87</v>
      </c>
      <c r="E4" s="36">
        <v>81.963096803840855</v>
      </c>
      <c r="F4" s="20">
        <v>11.36</v>
      </c>
      <c r="G4" s="20">
        <v>1.62</v>
      </c>
      <c r="H4" s="20">
        <v>11.21</v>
      </c>
      <c r="I4" s="20">
        <v>74.09</v>
      </c>
      <c r="J4" s="20">
        <v>0</v>
      </c>
      <c r="K4" s="21">
        <f t="shared" si="0"/>
        <v>0</v>
      </c>
      <c r="L4" s="20">
        <v>65.709999999999994</v>
      </c>
      <c r="M4" s="20">
        <v>297.27</v>
      </c>
      <c r="N4" s="20">
        <v>18.059999999999999</v>
      </c>
      <c r="O4" s="9">
        <v>49.900000000000006</v>
      </c>
      <c r="P4" s="9">
        <v>65.709999999999994</v>
      </c>
    </row>
    <row r="5" spans="1:16" ht="20.25" customHeight="1" x14ac:dyDescent="0.25">
      <c r="A5" s="7" t="s">
        <v>311</v>
      </c>
      <c r="B5" s="34">
        <v>28.64</v>
      </c>
      <c r="C5" s="35">
        <v>11.29</v>
      </c>
      <c r="D5" s="36">
        <v>7.17</v>
      </c>
      <c r="E5" s="36">
        <v>64.112560000000002</v>
      </c>
      <c r="F5" s="20">
        <v>12.09</v>
      </c>
      <c r="G5" s="20">
        <v>0.88</v>
      </c>
      <c r="H5" s="20">
        <v>12.53</v>
      </c>
      <c r="I5" s="20">
        <v>69.09</v>
      </c>
      <c r="J5" s="20">
        <v>0</v>
      </c>
      <c r="K5" s="21">
        <f t="shared" si="0"/>
        <v>0</v>
      </c>
      <c r="L5" s="20">
        <v>43.57</v>
      </c>
      <c r="M5" s="20">
        <v>83.64</v>
      </c>
      <c r="N5" s="20">
        <v>8.8309999999999995</v>
      </c>
      <c r="O5" s="9">
        <v>43.59</v>
      </c>
      <c r="P5" s="9">
        <v>43.57</v>
      </c>
    </row>
    <row r="6" spans="1:16" x14ac:dyDescent="0.25">
      <c r="A6" s="7" t="s">
        <v>312</v>
      </c>
      <c r="B6" s="34">
        <v>17.73</v>
      </c>
      <c r="C6" s="35">
        <v>10.11</v>
      </c>
      <c r="D6" s="36">
        <v>7.63</v>
      </c>
      <c r="E6" s="36">
        <v>66.280919999999995</v>
      </c>
      <c r="F6" s="20">
        <v>12.82</v>
      </c>
      <c r="G6" s="20">
        <v>1.42</v>
      </c>
      <c r="H6" s="20">
        <v>10.75</v>
      </c>
      <c r="I6" s="20">
        <v>78.64</v>
      </c>
      <c r="J6" s="20">
        <v>0</v>
      </c>
      <c r="K6" s="21">
        <f t="shared" si="0"/>
        <v>0</v>
      </c>
      <c r="L6" s="20">
        <v>55.71</v>
      </c>
      <c r="M6" s="20">
        <v>115.45</v>
      </c>
      <c r="N6" s="20">
        <v>31.196000000000002</v>
      </c>
      <c r="O6" s="9">
        <v>53.65</v>
      </c>
      <c r="P6" s="9">
        <v>55.71</v>
      </c>
    </row>
    <row r="7" spans="1:16" x14ac:dyDescent="0.25">
      <c r="A7" s="7" t="s">
        <v>313</v>
      </c>
      <c r="B7" s="34">
        <v>18.18</v>
      </c>
      <c r="C7" s="35">
        <v>9.61</v>
      </c>
      <c r="D7" s="36">
        <v>7.88</v>
      </c>
      <c r="E7" s="36">
        <v>66.806399999999996</v>
      </c>
      <c r="F7" s="20">
        <v>13.55</v>
      </c>
      <c r="G7" s="20">
        <v>2.4</v>
      </c>
      <c r="H7" s="20">
        <v>10.209999999999999</v>
      </c>
      <c r="I7" s="20">
        <v>61.82</v>
      </c>
      <c r="J7" s="20">
        <v>2.86</v>
      </c>
      <c r="K7" s="21">
        <f t="shared" si="0"/>
        <v>0.94379999999999997</v>
      </c>
      <c r="L7" s="20">
        <v>59.29</v>
      </c>
      <c r="M7" s="20">
        <v>169.55</v>
      </c>
      <c r="N7" s="20">
        <v>32.268999999999998</v>
      </c>
      <c r="O7" s="9">
        <v>35.659999999999997</v>
      </c>
      <c r="P7" s="9">
        <v>58.35</v>
      </c>
    </row>
    <row r="8" spans="1:16" ht="27" customHeight="1" x14ac:dyDescent="0.25">
      <c r="A8" s="7" t="s">
        <v>3</v>
      </c>
      <c r="B8" s="34">
        <v>69.55</v>
      </c>
      <c r="C8" s="35">
        <v>13.19</v>
      </c>
      <c r="D8" s="36">
        <v>7.77</v>
      </c>
      <c r="E8" s="36">
        <v>53.13128480384087</v>
      </c>
      <c r="F8" s="20">
        <v>4.3600000000000003</v>
      </c>
      <c r="G8" s="20">
        <v>0.64</v>
      </c>
      <c r="H8" s="20">
        <v>11.82</v>
      </c>
      <c r="I8" s="20">
        <v>53.64</v>
      </c>
      <c r="J8" s="20">
        <v>5.71</v>
      </c>
      <c r="K8" s="21">
        <f t="shared" si="0"/>
        <v>1.8843000000000001</v>
      </c>
      <c r="L8" s="20">
        <v>39.29</v>
      </c>
      <c r="M8" s="20">
        <v>377.27</v>
      </c>
      <c r="N8" s="20">
        <v>1.36</v>
      </c>
      <c r="O8" s="9">
        <v>36.82</v>
      </c>
      <c r="P8" s="9">
        <v>37.409999999999997</v>
      </c>
    </row>
    <row r="9" spans="1:16" x14ac:dyDescent="0.25">
      <c r="A9" s="7" t="s">
        <v>4</v>
      </c>
      <c r="B9" s="34">
        <v>43.64</v>
      </c>
      <c r="C9" s="35">
        <v>12.84</v>
      </c>
      <c r="D9" s="36">
        <v>7.85</v>
      </c>
      <c r="E9" s="36">
        <v>86.053228803840867</v>
      </c>
      <c r="F9" s="20">
        <v>5.91</v>
      </c>
      <c r="G9" s="20">
        <v>1.23</v>
      </c>
      <c r="H9" s="20">
        <v>14.57</v>
      </c>
      <c r="I9" s="20">
        <v>58.18</v>
      </c>
      <c r="J9" s="20">
        <v>7.14</v>
      </c>
      <c r="K9" s="21">
        <f t="shared" si="0"/>
        <v>2.3561999999999999</v>
      </c>
      <c r="L9" s="20">
        <v>36.43</v>
      </c>
      <c r="M9" s="20">
        <v>438.64</v>
      </c>
      <c r="N9" s="20">
        <v>19.45</v>
      </c>
      <c r="O9" s="9">
        <v>36.47</v>
      </c>
      <c r="P9" s="9">
        <v>34.07</v>
      </c>
    </row>
    <row r="10" spans="1:16" x14ac:dyDescent="0.25">
      <c r="A10" s="7" t="s">
        <v>5</v>
      </c>
      <c r="B10" s="34">
        <v>14.09</v>
      </c>
      <c r="C10" s="35">
        <v>12.5</v>
      </c>
      <c r="D10" s="36">
        <v>7.8579999999999997</v>
      </c>
      <c r="E10" s="36">
        <v>75.969180803840871</v>
      </c>
      <c r="F10" s="20">
        <v>5.18</v>
      </c>
      <c r="G10" s="20">
        <v>1.62</v>
      </c>
      <c r="H10" s="20">
        <v>18.309999999999999</v>
      </c>
      <c r="I10" s="20">
        <v>67.27</v>
      </c>
      <c r="J10" s="20">
        <v>0</v>
      </c>
      <c r="K10" s="21">
        <f t="shared" si="0"/>
        <v>0</v>
      </c>
      <c r="L10" s="20">
        <v>50.71</v>
      </c>
      <c r="M10" s="20">
        <v>480.45</v>
      </c>
      <c r="N10" s="20">
        <v>19.260000000000002</v>
      </c>
      <c r="O10" s="9">
        <v>42.16</v>
      </c>
      <c r="P10" s="9">
        <v>50.71</v>
      </c>
    </row>
    <row r="11" spans="1:16" ht="26.25" customHeight="1" x14ac:dyDescent="0.25">
      <c r="A11" s="7" t="s">
        <v>6</v>
      </c>
      <c r="B11" s="34">
        <v>62.27</v>
      </c>
      <c r="C11" s="35">
        <v>13.29</v>
      </c>
      <c r="D11" s="36">
        <v>7.7649999999999997</v>
      </c>
      <c r="E11" s="36">
        <v>80.623100803840842</v>
      </c>
      <c r="F11" s="20">
        <v>11.18</v>
      </c>
      <c r="G11" s="20">
        <v>1.42</v>
      </c>
      <c r="H11" s="20">
        <v>7.0600000000000005</v>
      </c>
      <c r="I11" s="20">
        <v>43.18</v>
      </c>
      <c r="J11" s="20">
        <v>0</v>
      </c>
      <c r="K11" s="21">
        <f t="shared" si="0"/>
        <v>0</v>
      </c>
      <c r="L11" s="20">
        <v>44.29</v>
      </c>
      <c r="M11" s="20">
        <v>108.18</v>
      </c>
      <c r="N11" s="20">
        <v>3.2</v>
      </c>
      <c r="O11" s="9">
        <v>23.519999999999996</v>
      </c>
      <c r="P11" s="9">
        <v>44.29</v>
      </c>
    </row>
    <row r="12" spans="1:16" x14ac:dyDescent="0.25">
      <c r="A12" s="7" t="s">
        <v>7</v>
      </c>
      <c r="B12" s="34">
        <v>18.64</v>
      </c>
      <c r="C12" s="35">
        <v>13.18</v>
      </c>
      <c r="D12" s="36">
        <v>7.7939999999999996</v>
      </c>
      <c r="E12" s="36">
        <v>69.364678803840846</v>
      </c>
      <c r="F12" s="20">
        <v>10.64</v>
      </c>
      <c r="G12" s="20">
        <v>1.76</v>
      </c>
      <c r="H12" s="20">
        <v>7.52</v>
      </c>
      <c r="I12" s="20">
        <v>46.82</v>
      </c>
      <c r="J12" s="20">
        <v>0</v>
      </c>
      <c r="K12" s="21">
        <f t="shared" si="0"/>
        <v>0</v>
      </c>
      <c r="L12" s="20">
        <v>45</v>
      </c>
      <c r="M12" s="20">
        <v>245.91</v>
      </c>
      <c r="N12" s="20">
        <v>13</v>
      </c>
      <c r="O12" s="9">
        <v>26.9</v>
      </c>
      <c r="P12" s="9">
        <v>45</v>
      </c>
    </row>
    <row r="13" spans="1:16" x14ac:dyDescent="0.25">
      <c r="A13" s="7" t="s">
        <v>8</v>
      </c>
      <c r="B13" s="34">
        <v>17.73</v>
      </c>
      <c r="C13" s="35">
        <v>12.5</v>
      </c>
      <c r="D13" s="36">
        <v>7.9370000000000003</v>
      </c>
      <c r="E13" s="36">
        <v>64.219856803840869</v>
      </c>
      <c r="F13" s="20">
        <v>9.09</v>
      </c>
      <c r="G13" s="20">
        <v>2.5</v>
      </c>
      <c r="H13" s="20">
        <v>8.44</v>
      </c>
      <c r="I13" s="20">
        <v>63.18</v>
      </c>
      <c r="J13" s="20">
        <v>4.29</v>
      </c>
      <c r="K13" s="21">
        <f t="shared" si="0"/>
        <v>1.4157000000000002</v>
      </c>
      <c r="L13" s="20">
        <v>65.709999999999994</v>
      </c>
      <c r="M13" s="20">
        <v>395.45</v>
      </c>
      <c r="N13" s="20">
        <v>19.48</v>
      </c>
      <c r="O13" s="9">
        <v>43.150000000000006</v>
      </c>
      <c r="P13" s="9">
        <v>64.290000000000006</v>
      </c>
    </row>
    <row r="14" spans="1:16" ht="28.5" customHeight="1" x14ac:dyDescent="0.25">
      <c r="A14" s="7" t="s">
        <v>9</v>
      </c>
      <c r="B14" s="34">
        <v>46.36</v>
      </c>
      <c r="C14" s="35">
        <v>11.57</v>
      </c>
      <c r="D14" s="36">
        <v>7.8150000000000004</v>
      </c>
      <c r="E14" s="36">
        <v>43.839832803840849</v>
      </c>
      <c r="F14" s="20">
        <v>9.5500000000000007</v>
      </c>
      <c r="G14" s="20">
        <v>1.37</v>
      </c>
      <c r="H14" s="20">
        <v>10.879999999999999</v>
      </c>
      <c r="I14" s="20">
        <v>36.82</v>
      </c>
      <c r="J14" s="20">
        <v>7.14</v>
      </c>
      <c r="K14" s="21">
        <f t="shared" si="0"/>
        <v>2.3561999999999999</v>
      </c>
      <c r="L14" s="20">
        <v>37.14</v>
      </c>
      <c r="M14" s="20">
        <v>375</v>
      </c>
      <c r="N14" s="20">
        <v>0.995</v>
      </c>
      <c r="O14" s="9">
        <v>15.02</v>
      </c>
      <c r="P14" s="9">
        <v>34.78</v>
      </c>
    </row>
    <row r="15" spans="1:16" x14ac:dyDescent="0.25">
      <c r="A15" s="7" t="s">
        <v>10</v>
      </c>
      <c r="B15" s="34">
        <v>10</v>
      </c>
      <c r="C15" s="35">
        <v>11.48</v>
      </c>
      <c r="D15" s="36">
        <v>7.8680000000000003</v>
      </c>
      <c r="E15" s="36">
        <v>40.724756803840862</v>
      </c>
      <c r="F15" s="20">
        <v>12.27</v>
      </c>
      <c r="G15" s="20">
        <v>2.0099999999999998</v>
      </c>
      <c r="H15" s="20">
        <v>16.03</v>
      </c>
      <c r="I15" s="20">
        <v>42.27</v>
      </c>
      <c r="J15" s="20">
        <v>7.14</v>
      </c>
      <c r="K15" s="21">
        <f t="shared" si="0"/>
        <v>2.3561999999999999</v>
      </c>
      <c r="L15" s="20">
        <v>45</v>
      </c>
      <c r="M15" s="20">
        <v>480.45</v>
      </c>
      <c r="N15" s="20">
        <v>10.772</v>
      </c>
      <c r="O15" s="9">
        <v>11.960000000000004</v>
      </c>
      <c r="P15" s="9">
        <v>42.64</v>
      </c>
    </row>
    <row r="16" spans="1:16" x14ac:dyDescent="0.25">
      <c r="A16" s="7" t="s">
        <v>11</v>
      </c>
      <c r="B16" s="34">
        <v>3.18</v>
      </c>
      <c r="C16" s="35">
        <v>11.47</v>
      </c>
      <c r="D16" s="36">
        <v>7.8630000000000004</v>
      </c>
      <c r="E16" s="36">
        <v>70.378696803840867</v>
      </c>
      <c r="F16" s="20">
        <v>8.36</v>
      </c>
      <c r="G16" s="20">
        <v>2.65</v>
      </c>
      <c r="H16" s="20">
        <v>21.630000000000003</v>
      </c>
      <c r="I16" s="20">
        <v>49.09</v>
      </c>
      <c r="J16" s="20">
        <v>0</v>
      </c>
      <c r="K16" s="21">
        <f t="shared" si="0"/>
        <v>0</v>
      </c>
      <c r="L16" s="20">
        <v>55</v>
      </c>
      <c r="M16" s="20">
        <v>630</v>
      </c>
      <c r="N16" s="20">
        <v>21.74</v>
      </c>
      <c r="O16" s="9">
        <v>16.450000000000003</v>
      </c>
      <c r="P16" s="9">
        <v>55</v>
      </c>
    </row>
    <row r="17" spans="1:16" ht="27" customHeight="1" x14ac:dyDescent="0.25">
      <c r="A17" s="7" t="s">
        <v>12</v>
      </c>
      <c r="B17" s="34">
        <v>63.17</v>
      </c>
      <c r="C17" s="35">
        <v>12.84</v>
      </c>
      <c r="D17" s="36">
        <v>7.8040000000000003</v>
      </c>
      <c r="E17" s="36">
        <v>45.697420803840856</v>
      </c>
      <c r="F17" s="20">
        <v>9.09</v>
      </c>
      <c r="G17" s="20">
        <v>1.57</v>
      </c>
      <c r="H17" s="20">
        <v>11.69</v>
      </c>
      <c r="I17" s="20">
        <v>41.82</v>
      </c>
      <c r="J17" s="20">
        <v>8.57</v>
      </c>
      <c r="K17" s="21">
        <f t="shared" si="0"/>
        <v>2.8281000000000001</v>
      </c>
      <c r="L17" s="20">
        <v>36.43</v>
      </c>
      <c r="M17" s="20">
        <v>379.55</v>
      </c>
      <c r="N17" s="20">
        <v>4.67</v>
      </c>
      <c r="O17" s="9">
        <v>19.470000000000002</v>
      </c>
      <c r="P17" s="9">
        <v>33.6</v>
      </c>
    </row>
    <row r="18" spans="1:16" x14ac:dyDescent="0.25">
      <c r="A18" s="7" t="s">
        <v>13</v>
      </c>
      <c r="B18" s="34">
        <v>19.25</v>
      </c>
      <c r="C18" s="35">
        <v>11.98</v>
      </c>
      <c r="D18" s="36">
        <v>7.883</v>
      </c>
      <c r="E18" s="36">
        <v>63.685706803840858</v>
      </c>
      <c r="F18" s="20">
        <v>8.27</v>
      </c>
      <c r="G18" s="20">
        <v>1.96</v>
      </c>
      <c r="H18" s="20">
        <v>16.95</v>
      </c>
      <c r="I18" s="20">
        <v>60.45</v>
      </c>
      <c r="J18" s="20">
        <v>10</v>
      </c>
      <c r="K18" s="21">
        <f t="shared" si="0"/>
        <v>3.3000000000000003</v>
      </c>
      <c r="L18" s="20">
        <v>50.71</v>
      </c>
      <c r="M18" s="20">
        <v>601.36</v>
      </c>
      <c r="N18" s="20">
        <v>18.36</v>
      </c>
      <c r="O18" s="9">
        <v>33.269999999999996</v>
      </c>
      <c r="P18" s="9">
        <v>47.41</v>
      </c>
    </row>
    <row r="19" spans="1:16" x14ac:dyDescent="0.25">
      <c r="A19" s="7" t="s">
        <v>14</v>
      </c>
      <c r="B19" s="34">
        <v>18.53</v>
      </c>
      <c r="C19" s="35">
        <v>11.96</v>
      </c>
      <c r="D19" s="35">
        <v>7.8979999999999997</v>
      </c>
      <c r="E19" s="36">
        <v>47.478900803840858</v>
      </c>
      <c r="F19" s="20">
        <v>5.91</v>
      </c>
      <c r="G19" s="20">
        <v>2.4500000000000002</v>
      </c>
      <c r="H19" s="20">
        <v>20.52</v>
      </c>
      <c r="I19" s="20">
        <v>63.64</v>
      </c>
      <c r="J19" s="20">
        <v>10</v>
      </c>
      <c r="K19" s="21">
        <f t="shared" si="0"/>
        <v>3.3000000000000003</v>
      </c>
      <c r="L19" s="20">
        <v>57.86</v>
      </c>
      <c r="M19" s="20">
        <v>815</v>
      </c>
      <c r="N19" s="20">
        <v>17.25</v>
      </c>
      <c r="O19" s="9">
        <v>34.760000000000005</v>
      </c>
      <c r="P19" s="9">
        <v>54.56</v>
      </c>
    </row>
    <row r="20" spans="1:16" ht="27.75" customHeight="1" x14ac:dyDescent="0.25">
      <c r="A20" s="7" t="s">
        <v>15</v>
      </c>
      <c r="B20" s="34">
        <v>79.09</v>
      </c>
      <c r="C20" s="35">
        <v>13.24</v>
      </c>
      <c r="D20" s="36">
        <v>7.7969999999999997</v>
      </c>
      <c r="E20" s="36">
        <v>55.10617080384084</v>
      </c>
      <c r="F20" s="20">
        <v>13.18</v>
      </c>
      <c r="G20" s="20">
        <v>0.93</v>
      </c>
      <c r="H20" s="20">
        <v>14.5</v>
      </c>
      <c r="I20" s="20">
        <v>59.55</v>
      </c>
      <c r="J20" s="20">
        <v>7.14</v>
      </c>
      <c r="K20" s="21">
        <f t="shared" si="0"/>
        <v>2.3561999999999999</v>
      </c>
      <c r="L20" s="20">
        <v>40.71</v>
      </c>
      <c r="M20" s="20">
        <v>214.55</v>
      </c>
      <c r="N20" s="20">
        <v>1.3979999999999999</v>
      </c>
      <c r="O20" s="9">
        <v>30.939999999999998</v>
      </c>
      <c r="P20" s="9">
        <v>38.35</v>
      </c>
    </row>
    <row r="21" spans="1:16" x14ac:dyDescent="0.25">
      <c r="A21" s="7" t="s">
        <v>16</v>
      </c>
      <c r="B21" s="34">
        <v>29.55</v>
      </c>
      <c r="C21" s="35">
        <v>12.54</v>
      </c>
      <c r="D21" s="36">
        <v>7.8879999999999999</v>
      </c>
      <c r="E21" s="36">
        <v>59.254316803840865</v>
      </c>
      <c r="F21" s="20">
        <v>9.36</v>
      </c>
      <c r="G21" s="20">
        <v>1.27</v>
      </c>
      <c r="H21" s="20">
        <v>19.309999999999999</v>
      </c>
      <c r="I21" s="20">
        <v>78.64</v>
      </c>
      <c r="J21" s="20">
        <v>8.57</v>
      </c>
      <c r="K21" s="21">
        <f t="shared" si="0"/>
        <v>2.8281000000000001</v>
      </c>
      <c r="L21" s="20">
        <v>42.14</v>
      </c>
      <c r="M21" s="20">
        <v>274.55</v>
      </c>
      <c r="N21" s="20">
        <v>15.906000000000001</v>
      </c>
      <c r="O21" s="9">
        <v>48.699999999999996</v>
      </c>
      <c r="P21" s="9">
        <v>39.31</v>
      </c>
    </row>
    <row r="22" spans="1:16" x14ac:dyDescent="0.25">
      <c r="A22" s="7" t="s">
        <v>17</v>
      </c>
      <c r="B22" s="34">
        <v>13.18</v>
      </c>
      <c r="C22" s="35">
        <v>12.07</v>
      </c>
      <c r="D22" s="36">
        <v>7.867</v>
      </c>
      <c r="E22" s="36">
        <v>63.467954803840868</v>
      </c>
      <c r="F22" s="20">
        <v>8.27</v>
      </c>
      <c r="G22" s="20">
        <v>2.21</v>
      </c>
      <c r="H22" s="20">
        <v>22.93</v>
      </c>
      <c r="I22" s="20">
        <v>65</v>
      </c>
      <c r="J22" s="20">
        <v>10</v>
      </c>
      <c r="K22" s="21">
        <f t="shared" si="0"/>
        <v>3.3000000000000003</v>
      </c>
      <c r="L22" s="20">
        <v>44.29</v>
      </c>
      <c r="M22" s="20">
        <v>378.64</v>
      </c>
      <c r="N22" s="20">
        <v>22.27</v>
      </c>
      <c r="O22" s="9">
        <v>31.59</v>
      </c>
      <c r="P22" s="9">
        <v>40.99</v>
      </c>
    </row>
    <row r="23" spans="1:16" ht="25.5" customHeight="1" x14ac:dyDescent="0.25">
      <c r="A23" s="7" t="s">
        <v>18</v>
      </c>
      <c r="B23" s="34">
        <v>52.27</v>
      </c>
      <c r="C23" s="35">
        <v>11.28</v>
      </c>
      <c r="D23" s="35">
        <v>7.8360000000000003</v>
      </c>
      <c r="E23" s="36">
        <v>50.507876803840858</v>
      </c>
      <c r="F23" s="20">
        <v>7.36</v>
      </c>
      <c r="G23" s="20">
        <v>1.03</v>
      </c>
      <c r="H23" s="20">
        <v>14.55</v>
      </c>
      <c r="I23" s="20">
        <v>79.09</v>
      </c>
      <c r="J23" s="20">
        <v>0</v>
      </c>
      <c r="K23" s="21">
        <f t="shared" si="0"/>
        <v>0</v>
      </c>
      <c r="L23" s="20">
        <v>39.29</v>
      </c>
      <c r="M23" s="20">
        <v>537.27</v>
      </c>
      <c r="N23" s="20">
        <v>7.5</v>
      </c>
      <c r="O23" s="9">
        <v>56.150000000000006</v>
      </c>
      <c r="P23" s="9">
        <v>39.29</v>
      </c>
    </row>
    <row r="24" spans="1:16" x14ac:dyDescent="0.25">
      <c r="A24" s="7" t="s">
        <v>19</v>
      </c>
      <c r="B24" s="34">
        <v>23.18</v>
      </c>
      <c r="C24" s="35">
        <v>11.28</v>
      </c>
      <c r="D24" s="36">
        <v>7.8380000000000001</v>
      </c>
      <c r="E24" s="36">
        <v>99.261402803840852</v>
      </c>
      <c r="F24" s="20">
        <v>8.4499999999999993</v>
      </c>
      <c r="G24" s="20">
        <v>1.23</v>
      </c>
      <c r="H24" s="20">
        <v>20.509999999999998</v>
      </c>
      <c r="I24" s="20">
        <v>90</v>
      </c>
      <c r="J24" s="20">
        <v>4.29</v>
      </c>
      <c r="K24" s="21">
        <f t="shared" si="0"/>
        <v>1.4157000000000002</v>
      </c>
      <c r="L24" s="20">
        <v>48.57</v>
      </c>
      <c r="M24" s="20">
        <v>753.18</v>
      </c>
      <c r="N24" s="20">
        <v>14.67</v>
      </c>
      <c r="O24" s="9">
        <v>59.81</v>
      </c>
      <c r="P24" s="9">
        <v>47.15</v>
      </c>
    </row>
    <row r="25" spans="1:16" x14ac:dyDescent="0.25">
      <c r="A25" s="7" t="s">
        <v>20</v>
      </c>
      <c r="B25" s="34">
        <v>30.91</v>
      </c>
      <c r="C25" s="35">
        <v>11.19</v>
      </c>
      <c r="D25" s="36">
        <v>7.8390000000000004</v>
      </c>
      <c r="E25" s="36">
        <v>86.042880803840845</v>
      </c>
      <c r="F25" s="20">
        <v>6.64</v>
      </c>
      <c r="G25" s="20">
        <v>2.25</v>
      </c>
      <c r="H25" s="20">
        <v>23.76</v>
      </c>
      <c r="I25" s="20">
        <v>73.64</v>
      </c>
      <c r="J25" s="20">
        <v>5.71</v>
      </c>
      <c r="K25" s="21">
        <f t="shared" si="0"/>
        <v>1.8843000000000001</v>
      </c>
      <c r="L25" s="20">
        <v>58.57</v>
      </c>
      <c r="M25" s="20">
        <v>879.09</v>
      </c>
      <c r="N25" s="20">
        <v>14.42</v>
      </c>
      <c r="O25" s="9">
        <v>40.989999999999995</v>
      </c>
      <c r="P25" s="9">
        <v>56.69</v>
      </c>
    </row>
    <row r="26" spans="1:16" ht="24.75" customHeight="1" x14ac:dyDescent="0.25">
      <c r="A26" s="7" t="s">
        <v>21</v>
      </c>
      <c r="B26" s="34">
        <v>47.27</v>
      </c>
      <c r="C26" s="35">
        <v>10.78</v>
      </c>
      <c r="D26" s="36">
        <v>7.7560000000000002</v>
      </c>
      <c r="E26" s="36">
        <v>61.517286803840861</v>
      </c>
      <c r="F26" s="20">
        <v>4.6399999999999997</v>
      </c>
      <c r="G26" s="20">
        <v>1.1299999999999999</v>
      </c>
      <c r="H26" s="20">
        <v>15.32</v>
      </c>
      <c r="I26" s="20">
        <v>57.73</v>
      </c>
      <c r="J26" s="20">
        <v>0</v>
      </c>
      <c r="K26" s="21">
        <f t="shared" si="0"/>
        <v>0</v>
      </c>
      <c r="L26" s="20">
        <v>43.57</v>
      </c>
      <c r="M26" s="20">
        <v>331.82</v>
      </c>
      <c r="N26" s="20">
        <v>6.73</v>
      </c>
      <c r="O26" s="9">
        <v>36.639999999999993</v>
      </c>
      <c r="P26" s="9">
        <v>43.57</v>
      </c>
    </row>
    <row r="27" spans="1:16" x14ac:dyDescent="0.25">
      <c r="A27" s="7" t="s">
        <v>22</v>
      </c>
      <c r="B27" s="34">
        <v>26.36</v>
      </c>
      <c r="C27" s="35">
        <v>10.75</v>
      </c>
      <c r="D27" s="36">
        <v>7.8109999999999999</v>
      </c>
      <c r="E27" s="36">
        <v>52.584670803840851</v>
      </c>
      <c r="F27" s="20">
        <v>7.55</v>
      </c>
      <c r="G27" s="20">
        <v>1.86</v>
      </c>
      <c r="H27" s="20">
        <v>21.400000000000002</v>
      </c>
      <c r="I27" s="20">
        <v>63.64</v>
      </c>
      <c r="J27" s="20">
        <v>1.43</v>
      </c>
      <c r="K27" s="21">
        <f t="shared" si="0"/>
        <v>0.47189999999999999</v>
      </c>
      <c r="L27" s="20">
        <v>55.71</v>
      </c>
      <c r="M27" s="20">
        <v>502.27</v>
      </c>
      <c r="N27" s="20">
        <v>15.77</v>
      </c>
      <c r="O27" s="9">
        <v>32.83</v>
      </c>
      <c r="P27" s="9">
        <v>55.24</v>
      </c>
    </row>
    <row r="28" spans="1:16" x14ac:dyDescent="0.25">
      <c r="A28" s="7" t="s">
        <v>23</v>
      </c>
      <c r="B28" s="34">
        <v>16.82</v>
      </c>
      <c r="C28" s="35">
        <v>10.71</v>
      </c>
      <c r="D28" s="36">
        <v>7.891</v>
      </c>
      <c r="E28" s="36">
        <v>77.667054803840855</v>
      </c>
      <c r="F28" s="20">
        <v>6.36</v>
      </c>
      <c r="G28" s="20">
        <v>2.35</v>
      </c>
      <c r="H28" s="20">
        <v>20.04</v>
      </c>
      <c r="I28" s="20">
        <v>78.64</v>
      </c>
      <c r="J28" s="20">
        <v>0</v>
      </c>
      <c r="K28" s="21">
        <f t="shared" si="0"/>
        <v>0</v>
      </c>
      <c r="L28" s="20">
        <v>62.14</v>
      </c>
      <c r="M28" s="20">
        <v>655</v>
      </c>
      <c r="N28" s="20">
        <v>16.28</v>
      </c>
      <c r="O28" s="9">
        <v>49.89</v>
      </c>
      <c r="P28" s="9">
        <v>62.14</v>
      </c>
    </row>
    <row r="29" spans="1:16" ht="26.25" customHeight="1" x14ac:dyDescent="0.25">
      <c r="A29" s="7" t="s">
        <v>24</v>
      </c>
      <c r="B29" s="34">
        <v>50.91</v>
      </c>
      <c r="C29" s="35">
        <v>11</v>
      </c>
      <c r="D29" s="35">
        <v>7.7670000000000003</v>
      </c>
      <c r="E29" s="36">
        <v>60.915898803840847</v>
      </c>
      <c r="F29" s="20">
        <v>11.27</v>
      </c>
      <c r="G29" s="20">
        <v>1.08</v>
      </c>
      <c r="H29" s="20">
        <v>13.85</v>
      </c>
      <c r="I29" s="20">
        <v>62.27</v>
      </c>
      <c r="J29" s="20">
        <v>0.48</v>
      </c>
      <c r="K29" s="21">
        <f t="shared" si="0"/>
        <v>0.15840000000000001</v>
      </c>
      <c r="L29" s="20">
        <v>40.71</v>
      </c>
      <c r="M29" s="20">
        <v>319.08999999999997</v>
      </c>
      <c r="N29" s="20">
        <v>6.48</v>
      </c>
      <c r="O29" s="9">
        <v>36.070000000000007</v>
      </c>
      <c r="P29" s="9">
        <v>40.549999999999997</v>
      </c>
    </row>
    <row r="30" spans="1:16" x14ac:dyDescent="0.25">
      <c r="A30" s="7" t="s">
        <v>25</v>
      </c>
      <c r="B30" s="34">
        <v>15.91</v>
      </c>
      <c r="C30" s="35">
        <v>10.72</v>
      </c>
      <c r="D30" s="36">
        <v>7.79</v>
      </c>
      <c r="E30" s="36">
        <v>96.661634803840869</v>
      </c>
      <c r="F30" s="20">
        <v>12.82</v>
      </c>
      <c r="G30" s="20">
        <v>1.96</v>
      </c>
      <c r="H30" s="20">
        <v>17.099999999999998</v>
      </c>
      <c r="I30" s="20">
        <v>72.27</v>
      </c>
      <c r="J30" s="20">
        <v>0.48</v>
      </c>
      <c r="K30" s="21">
        <f t="shared" si="0"/>
        <v>0.15840000000000001</v>
      </c>
      <c r="L30" s="20">
        <v>49.29</v>
      </c>
      <c r="M30" s="20">
        <v>525.45000000000005</v>
      </c>
      <c r="N30" s="20">
        <v>12.019</v>
      </c>
      <c r="O30" s="9">
        <v>40.39</v>
      </c>
      <c r="P30" s="9">
        <v>49.13</v>
      </c>
    </row>
    <row r="31" spans="1:16" x14ac:dyDescent="0.25">
      <c r="A31" s="7" t="s">
        <v>26</v>
      </c>
      <c r="B31" s="34">
        <v>14.09</v>
      </c>
      <c r="C31" s="35">
        <v>10.64</v>
      </c>
      <c r="D31" s="36">
        <v>7.8159999999999998</v>
      </c>
      <c r="E31" s="36">
        <v>62.973064803840842</v>
      </c>
      <c r="F31" s="20">
        <v>14.18</v>
      </c>
      <c r="G31" s="20">
        <v>2.4</v>
      </c>
      <c r="H31" s="20">
        <v>20.350000000000001</v>
      </c>
      <c r="I31" s="20">
        <v>78.180000000000007</v>
      </c>
      <c r="J31" s="20">
        <v>0.48</v>
      </c>
      <c r="K31" s="21">
        <f t="shared" si="0"/>
        <v>0.15840000000000001</v>
      </c>
      <c r="L31" s="20">
        <v>59.29</v>
      </c>
      <c r="M31" s="20">
        <v>693.64</v>
      </c>
      <c r="N31" s="20">
        <v>21.03</v>
      </c>
      <c r="O31" s="9">
        <v>41.250000000000007</v>
      </c>
      <c r="P31" s="9">
        <v>59.13</v>
      </c>
    </row>
    <row r="32" spans="1:16" ht="24.75" customHeight="1" x14ac:dyDescent="0.25">
      <c r="A32" s="7" t="s">
        <v>314</v>
      </c>
      <c r="B32" s="34">
        <v>196.82</v>
      </c>
      <c r="C32" s="35">
        <v>10</v>
      </c>
      <c r="D32" s="36">
        <v>7.5389999999999997</v>
      </c>
      <c r="E32" s="36">
        <v>69.095560000000006</v>
      </c>
      <c r="F32" s="20">
        <v>15.55</v>
      </c>
      <c r="G32" s="20">
        <v>0.54</v>
      </c>
      <c r="H32" s="20">
        <v>12.79</v>
      </c>
      <c r="I32" s="20">
        <v>43.64</v>
      </c>
      <c r="J32" s="20">
        <v>20.71</v>
      </c>
      <c r="K32" s="21">
        <f t="shared" si="0"/>
        <v>6.8343000000000007</v>
      </c>
      <c r="L32" s="20">
        <v>53.57</v>
      </c>
      <c r="M32" s="20">
        <v>300.45</v>
      </c>
      <c r="N32" s="20">
        <v>0.65600000000000003</v>
      </c>
      <c r="O32" s="9">
        <v>14.760000000000002</v>
      </c>
      <c r="P32" s="9">
        <v>46.74</v>
      </c>
    </row>
    <row r="33" spans="1:16" x14ac:dyDescent="0.25">
      <c r="A33" s="7" t="s">
        <v>315</v>
      </c>
      <c r="B33" s="34">
        <v>98.18</v>
      </c>
      <c r="C33" s="35">
        <v>9.64</v>
      </c>
      <c r="D33" s="36">
        <v>7.73</v>
      </c>
      <c r="E33" s="36">
        <v>57.34346880384085</v>
      </c>
      <c r="F33" s="20">
        <v>4.55</v>
      </c>
      <c r="G33" s="20">
        <v>1.52</v>
      </c>
      <c r="H33" s="20">
        <v>20.29</v>
      </c>
      <c r="I33" s="20">
        <v>46.82</v>
      </c>
      <c r="J33" s="20">
        <v>22.14</v>
      </c>
      <c r="K33" s="21">
        <f t="shared" si="0"/>
        <v>7.3062000000000005</v>
      </c>
      <c r="L33" s="20">
        <v>63.57</v>
      </c>
      <c r="M33" s="20">
        <v>470.45</v>
      </c>
      <c r="N33" s="20">
        <v>1.6020000000000001</v>
      </c>
      <c r="O33" s="9">
        <v>20.46</v>
      </c>
      <c r="P33" s="9">
        <v>56.26</v>
      </c>
    </row>
    <row r="34" spans="1:16" x14ac:dyDescent="0.25">
      <c r="A34" s="7" t="s">
        <v>316</v>
      </c>
      <c r="B34" s="34">
        <v>52.27</v>
      </c>
      <c r="C34" s="35">
        <v>9</v>
      </c>
      <c r="D34" s="36">
        <v>7.78</v>
      </c>
      <c r="E34" s="36">
        <v>68.38888</v>
      </c>
      <c r="F34" s="20">
        <v>5.64</v>
      </c>
      <c r="G34" s="20">
        <v>1.81</v>
      </c>
      <c r="H34" s="20">
        <v>20.580000000000002</v>
      </c>
      <c r="I34" s="20">
        <v>50.91</v>
      </c>
      <c r="J34" s="20">
        <v>20.71</v>
      </c>
      <c r="K34" s="21">
        <f t="shared" si="0"/>
        <v>6.8343000000000007</v>
      </c>
      <c r="L34" s="20">
        <v>73.569999999999993</v>
      </c>
      <c r="M34" s="20">
        <v>680.45</v>
      </c>
      <c r="N34" s="20">
        <v>12.46</v>
      </c>
      <c r="O34" s="9">
        <v>22.879999999999995</v>
      </c>
      <c r="P34" s="9">
        <v>66.739999999999995</v>
      </c>
    </row>
    <row r="35" spans="1:16" ht="21" customHeight="1" x14ac:dyDescent="0.25">
      <c r="A35" s="7" t="s">
        <v>27</v>
      </c>
      <c r="B35" s="34">
        <v>76.819999999999993</v>
      </c>
      <c r="C35" s="35">
        <v>10.91</v>
      </c>
      <c r="D35" s="36">
        <v>7.64</v>
      </c>
      <c r="E35" s="36">
        <v>58.296460803840858</v>
      </c>
      <c r="F35" s="20">
        <v>5.27</v>
      </c>
      <c r="G35" s="20">
        <v>0.54</v>
      </c>
      <c r="H35" s="20">
        <v>14.68</v>
      </c>
      <c r="I35" s="20">
        <v>43.64</v>
      </c>
      <c r="J35" s="20">
        <v>33.57</v>
      </c>
      <c r="K35" s="21">
        <f t="shared" si="0"/>
        <v>11.078100000000001</v>
      </c>
      <c r="L35" s="20">
        <v>40.71</v>
      </c>
      <c r="M35" s="20">
        <v>287.73</v>
      </c>
      <c r="N35" s="20">
        <v>0.58299999999999996</v>
      </c>
      <c r="O35" s="9">
        <v>23.150000000000002</v>
      </c>
      <c r="P35" s="9">
        <v>29.63</v>
      </c>
    </row>
    <row r="36" spans="1:16" x14ac:dyDescent="0.25">
      <c r="A36" s="7" t="s">
        <v>28</v>
      </c>
      <c r="B36" s="34">
        <v>65.91</v>
      </c>
      <c r="C36" s="35">
        <v>10.32</v>
      </c>
      <c r="D36" s="36">
        <v>7.742</v>
      </c>
      <c r="E36" s="36">
        <v>85.124516803840848</v>
      </c>
      <c r="F36" s="20">
        <v>11.27</v>
      </c>
      <c r="G36" s="20">
        <v>1.08</v>
      </c>
      <c r="H36" s="20">
        <v>21.75</v>
      </c>
      <c r="I36" s="20">
        <v>44.55</v>
      </c>
      <c r="J36" s="20">
        <v>30.71</v>
      </c>
      <c r="K36" s="21">
        <f t="shared" si="0"/>
        <v>10.134300000000001</v>
      </c>
      <c r="L36" s="20">
        <v>50</v>
      </c>
      <c r="M36" s="20">
        <v>360.45</v>
      </c>
      <c r="N36" s="20">
        <v>16.02</v>
      </c>
      <c r="O36" s="9">
        <v>10.45</v>
      </c>
      <c r="P36" s="9">
        <v>39.869999999999997</v>
      </c>
    </row>
    <row r="37" spans="1:16" ht="21" customHeight="1" x14ac:dyDescent="0.25">
      <c r="A37" s="7" t="s">
        <v>29</v>
      </c>
      <c r="B37" s="34">
        <v>202.27</v>
      </c>
      <c r="C37" s="35">
        <v>11.76</v>
      </c>
      <c r="D37" s="36">
        <v>7.4320000000000004</v>
      </c>
      <c r="E37" s="36">
        <v>109.58729480384086</v>
      </c>
      <c r="F37" s="20">
        <v>10.64</v>
      </c>
      <c r="G37" s="20">
        <v>0.54</v>
      </c>
      <c r="H37" s="20">
        <v>25.470000000000002</v>
      </c>
      <c r="I37" s="20">
        <v>64.55</v>
      </c>
      <c r="J37" s="20">
        <v>30</v>
      </c>
      <c r="K37" s="21">
        <f t="shared" si="0"/>
        <v>9.9</v>
      </c>
      <c r="L37" s="20">
        <v>40.71</v>
      </c>
      <c r="M37" s="20">
        <v>298.64</v>
      </c>
      <c r="N37" s="20">
        <v>0.16200000000000001</v>
      </c>
      <c r="O37" s="9">
        <v>27.9</v>
      </c>
      <c r="P37" s="9">
        <v>30.81</v>
      </c>
    </row>
    <row r="38" spans="1:16" x14ac:dyDescent="0.25">
      <c r="A38" s="7" t="s">
        <v>30</v>
      </c>
      <c r="B38" s="34">
        <v>129.55000000000001</v>
      </c>
      <c r="C38" s="35">
        <v>11.68</v>
      </c>
      <c r="D38" s="36">
        <v>7.6</v>
      </c>
      <c r="E38" s="36">
        <v>106.0005794705075</v>
      </c>
      <c r="F38" s="20">
        <v>8.91</v>
      </c>
      <c r="G38" s="20">
        <v>1.03</v>
      </c>
      <c r="H38" s="20">
        <v>29.48</v>
      </c>
      <c r="I38" s="20">
        <v>62.73</v>
      </c>
      <c r="J38" s="20">
        <v>50.71</v>
      </c>
      <c r="K38" s="21">
        <f t="shared" si="0"/>
        <v>16.734300000000001</v>
      </c>
      <c r="L38" s="20">
        <v>53.57</v>
      </c>
      <c r="M38" s="20">
        <v>458.64</v>
      </c>
      <c r="N38" s="20">
        <v>0.495</v>
      </c>
      <c r="O38" s="9">
        <v>23.31</v>
      </c>
      <c r="P38" s="9">
        <v>36.840000000000003</v>
      </c>
    </row>
    <row r="39" spans="1:16" x14ac:dyDescent="0.25">
      <c r="A39" s="7" t="s">
        <v>31</v>
      </c>
      <c r="B39" s="34">
        <v>54.09</v>
      </c>
      <c r="C39" s="35">
        <v>10.76</v>
      </c>
      <c r="D39" s="36">
        <v>7.75</v>
      </c>
      <c r="E39" s="36">
        <v>45.845356803840858</v>
      </c>
      <c r="F39" s="20">
        <v>9.27</v>
      </c>
      <c r="G39" s="20">
        <v>1.67</v>
      </c>
      <c r="H39" s="20">
        <v>37.75</v>
      </c>
      <c r="I39" s="20">
        <v>71.819999999999993</v>
      </c>
      <c r="J39" s="20">
        <v>60.71</v>
      </c>
      <c r="K39" s="21">
        <f t="shared" si="0"/>
        <v>20.034300000000002</v>
      </c>
      <c r="L39" s="20">
        <v>62.14</v>
      </c>
      <c r="M39" s="20">
        <v>698.18</v>
      </c>
      <c r="N39" s="20">
        <v>12</v>
      </c>
      <c r="O39" s="9">
        <v>23.129999999999992</v>
      </c>
      <c r="P39" s="9">
        <v>42.11</v>
      </c>
    </row>
    <row r="40" spans="1:16" ht="25.5" customHeight="1" x14ac:dyDescent="0.25">
      <c r="A40" s="7" t="s">
        <v>32</v>
      </c>
      <c r="B40" s="34">
        <v>49.55</v>
      </c>
      <c r="C40" s="35">
        <v>11.36</v>
      </c>
      <c r="D40" s="36">
        <v>7.6849999999999996</v>
      </c>
      <c r="E40" s="36">
        <v>58.098316803840859</v>
      </c>
      <c r="F40" s="20">
        <v>12.18</v>
      </c>
      <c r="G40" s="20">
        <v>0.59</v>
      </c>
      <c r="H40" s="20">
        <v>25.13</v>
      </c>
      <c r="I40" s="20">
        <v>69.09</v>
      </c>
      <c r="J40" s="20">
        <v>26.43</v>
      </c>
      <c r="K40" s="21">
        <f t="shared" si="0"/>
        <v>8.7218999999999998</v>
      </c>
      <c r="L40" s="20">
        <v>37.86</v>
      </c>
      <c r="M40" s="20">
        <v>390</v>
      </c>
      <c r="N40" s="20">
        <v>1.6359999999999999</v>
      </c>
      <c r="O40" s="9">
        <v>31.190000000000005</v>
      </c>
      <c r="P40" s="9">
        <v>29.14</v>
      </c>
    </row>
    <row r="41" spans="1:16" x14ac:dyDescent="0.25">
      <c r="A41" s="7" t="s">
        <v>33</v>
      </c>
      <c r="B41" s="34">
        <v>40.450000000000003</v>
      </c>
      <c r="C41" s="35">
        <v>10.82</v>
      </c>
      <c r="D41" s="36">
        <v>7.7880000000000003</v>
      </c>
      <c r="E41" s="36">
        <v>40.119422803840848</v>
      </c>
      <c r="F41" s="20">
        <v>8.36</v>
      </c>
      <c r="G41" s="20">
        <v>1.1299999999999999</v>
      </c>
      <c r="H41" s="20">
        <v>28.51</v>
      </c>
      <c r="I41" s="20">
        <v>72.27</v>
      </c>
      <c r="J41" s="20">
        <v>43.57</v>
      </c>
      <c r="K41" s="21">
        <f t="shared" si="0"/>
        <v>14.378100000000002</v>
      </c>
      <c r="L41" s="20">
        <v>53.57</v>
      </c>
      <c r="M41" s="20">
        <v>626.36</v>
      </c>
      <c r="N41" s="20">
        <v>4.53</v>
      </c>
      <c r="O41" s="9">
        <v>34.269999999999989</v>
      </c>
      <c r="P41" s="9">
        <v>39.19</v>
      </c>
    </row>
    <row r="42" spans="1:16" x14ac:dyDescent="0.25">
      <c r="A42" s="7" t="s">
        <v>34</v>
      </c>
      <c r="B42" s="34">
        <v>28.64</v>
      </c>
      <c r="C42" s="35">
        <v>10.5</v>
      </c>
      <c r="D42" s="36">
        <v>7.7939999999999996</v>
      </c>
      <c r="E42" s="36">
        <v>67.200248803840864</v>
      </c>
      <c r="F42" s="20">
        <v>9.27</v>
      </c>
      <c r="G42" s="20">
        <v>1.32</v>
      </c>
      <c r="H42" s="20">
        <v>36.58</v>
      </c>
      <c r="I42" s="20">
        <v>80</v>
      </c>
      <c r="J42" s="20">
        <v>61.43</v>
      </c>
      <c r="K42" s="21">
        <f t="shared" si="0"/>
        <v>20.271900000000002</v>
      </c>
      <c r="L42" s="20">
        <v>65</v>
      </c>
      <c r="M42" s="20">
        <v>846.36</v>
      </c>
      <c r="N42" s="20">
        <v>15.71</v>
      </c>
      <c r="O42" s="9">
        <v>32.83</v>
      </c>
      <c r="P42" s="9">
        <v>44.73</v>
      </c>
    </row>
    <row r="43" spans="1:16" ht="23.25" customHeight="1" x14ac:dyDescent="0.25">
      <c r="A43" s="7" t="s">
        <v>35</v>
      </c>
      <c r="B43" s="34">
        <v>102.27</v>
      </c>
      <c r="C43" s="35">
        <v>11.53</v>
      </c>
      <c r="D43" s="36">
        <v>7.3</v>
      </c>
      <c r="E43" s="36">
        <v>70.10617080384084</v>
      </c>
      <c r="F43" s="20">
        <v>8.36</v>
      </c>
      <c r="G43" s="20">
        <v>0.54</v>
      </c>
      <c r="H43" s="20">
        <v>26.34</v>
      </c>
      <c r="I43" s="20">
        <v>60.91</v>
      </c>
      <c r="J43" s="20">
        <v>33.57</v>
      </c>
      <c r="K43" s="21">
        <f t="shared" si="0"/>
        <v>11.078100000000001</v>
      </c>
      <c r="L43" s="20">
        <v>44.29</v>
      </c>
      <c r="M43" s="20">
        <v>291.82</v>
      </c>
      <c r="N43" s="20">
        <v>0.107</v>
      </c>
      <c r="O43" s="9">
        <v>25.669999999999995</v>
      </c>
      <c r="P43" s="9">
        <v>33.21</v>
      </c>
    </row>
    <row r="44" spans="1:16" x14ac:dyDescent="0.25">
      <c r="A44" s="7" t="s">
        <v>36</v>
      </c>
      <c r="B44" s="34">
        <v>111.82</v>
      </c>
      <c r="C44" s="35">
        <v>9.35</v>
      </c>
      <c r="D44" s="36">
        <v>7.5</v>
      </c>
      <c r="E44" s="36">
        <v>58.551909637174177</v>
      </c>
      <c r="F44" s="20">
        <v>5.82</v>
      </c>
      <c r="G44" s="20">
        <v>1.08</v>
      </c>
      <c r="H44" s="20">
        <v>30.590000000000003</v>
      </c>
      <c r="I44" s="20">
        <v>62.27</v>
      </c>
      <c r="J44" s="20">
        <v>52.86</v>
      </c>
      <c r="K44" s="21">
        <f t="shared" si="0"/>
        <v>17.4438</v>
      </c>
      <c r="L44" s="20">
        <v>55</v>
      </c>
      <c r="M44" s="20">
        <v>435</v>
      </c>
      <c r="N44" s="20">
        <v>0.14283333333333334</v>
      </c>
      <c r="O44" s="9">
        <v>24.78</v>
      </c>
      <c r="P44" s="9">
        <v>37.56</v>
      </c>
    </row>
    <row r="45" spans="1:16" x14ac:dyDescent="0.25">
      <c r="A45" s="7" t="s">
        <v>37</v>
      </c>
      <c r="B45" s="34">
        <v>93.64</v>
      </c>
      <c r="C45" s="35">
        <v>8.34</v>
      </c>
      <c r="D45" s="36">
        <v>7.55</v>
      </c>
      <c r="E45" s="36">
        <v>92.318672803840869</v>
      </c>
      <c r="F45" s="20">
        <v>13.27</v>
      </c>
      <c r="G45" s="20">
        <v>1.62</v>
      </c>
      <c r="H45" s="20">
        <v>40.480000000000004</v>
      </c>
      <c r="I45" s="20">
        <v>71.819999999999993</v>
      </c>
      <c r="J45" s="20">
        <v>57.86</v>
      </c>
      <c r="K45" s="21">
        <f t="shared" si="0"/>
        <v>19.093800000000002</v>
      </c>
      <c r="L45" s="20">
        <v>66.430000000000007</v>
      </c>
      <c r="M45" s="20">
        <v>857.68</v>
      </c>
      <c r="N45" s="20">
        <v>0.105</v>
      </c>
      <c r="O45" s="9">
        <v>16.449999999999989</v>
      </c>
      <c r="P45" s="9">
        <v>47.34</v>
      </c>
    </row>
    <row r="46" spans="1:16" ht="22.5" customHeight="1" x14ac:dyDescent="0.25">
      <c r="A46" s="7" t="s">
        <v>38</v>
      </c>
      <c r="B46" s="34">
        <v>43.18</v>
      </c>
      <c r="C46" s="35">
        <v>9.5299999999999994</v>
      </c>
      <c r="D46" s="36">
        <v>7.8570000000000002</v>
      </c>
      <c r="E46" s="36">
        <v>45.897806803840851</v>
      </c>
      <c r="F46" s="20">
        <v>9.4499999999999993</v>
      </c>
      <c r="G46" s="20">
        <v>0</v>
      </c>
      <c r="H46" s="20">
        <v>26.96</v>
      </c>
      <c r="I46" s="20">
        <v>53.64</v>
      </c>
      <c r="J46" s="20">
        <v>5.71</v>
      </c>
      <c r="K46" s="21">
        <f t="shared" si="0"/>
        <v>1.8843000000000001</v>
      </c>
      <c r="L46" s="20">
        <v>40.71</v>
      </c>
      <c r="M46" s="20">
        <v>288.18</v>
      </c>
      <c r="N46" s="20">
        <v>2.1669999999999998</v>
      </c>
      <c r="O46" s="9">
        <v>17.23</v>
      </c>
      <c r="P46" s="9">
        <v>38.83</v>
      </c>
    </row>
    <row r="47" spans="1:16" x14ac:dyDescent="0.25">
      <c r="A47" s="7" t="s">
        <v>39</v>
      </c>
      <c r="B47" s="34">
        <v>39.090000000000003</v>
      </c>
      <c r="C47" s="35">
        <v>9.07</v>
      </c>
      <c r="D47" s="34">
        <v>7.8609999999999998</v>
      </c>
      <c r="E47" s="36">
        <v>43.227456803840866</v>
      </c>
      <c r="F47" s="20">
        <v>8.36</v>
      </c>
      <c r="G47" s="20">
        <v>0.1</v>
      </c>
      <c r="H47" s="20">
        <v>29.83</v>
      </c>
      <c r="I47" s="20">
        <v>58.64</v>
      </c>
      <c r="J47" s="20">
        <v>7.14</v>
      </c>
      <c r="K47" s="21">
        <f t="shared" si="0"/>
        <v>2.3561999999999999</v>
      </c>
      <c r="L47" s="20">
        <v>49.29</v>
      </c>
      <c r="M47" s="20">
        <v>435</v>
      </c>
      <c r="N47" s="20">
        <v>6.6989999999999998</v>
      </c>
      <c r="O47" s="9">
        <v>20.350000000000001</v>
      </c>
      <c r="P47" s="9">
        <v>46.93</v>
      </c>
    </row>
    <row r="48" spans="1:16" x14ac:dyDescent="0.25">
      <c r="A48" s="7" t="s">
        <v>40</v>
      </c>
      <c r="B48" s="34">
        <v>32.270000000000003</v>
      </c>
      <c r="C48" s="35">
        <v>9.0399999999999991</v>
      </c>
      <c r="D48" s="36">
        <v>7.8860000000000001</v>
      </c>
      <c r="E48" s="36">
        <v>47.777226803840861</v>
      </c>
      <c r="F48" s="20">
        <v>7.45</v>
      </c>
      <c r="G48" s="20">
        <v>0.69</v>
      </c>
      <c r="H48" s="20">
        <v>29.74</v>
      </c>
      <c r="I48" s="20">
        <v>65.91</v>
      </c>
      <c r="J48" s="20">
        <v>10</v>
      </c>
      <c r="K48" s="21">
        <f t="shared" si="0"/>
        <v>3.3000000000000003</v>
      </c>
      <c r="L48" s="20">
        <v>66.430000000000007</v>
      </c>
      <c r="M48" s="20">
        <v>681.82</v>
      </c>
      <c r="N48" s="20">
        <v>14.65</v>
      </c>
      <c r="O48" s="9">
        <v>28.030000000000005</v>
      </c>
      <c r="P48" s="9">
        <v>63.13</v>
      </c>
    </row>
    <row r="49" spans="1:16" ht="23.25" customHeight="1" x14ac:dyDescent="0.25">
      <c r="A49" s="7" t="s">
        <v>41</v>
      </c>
      <c r="B49" s="34">
        <v>59.55</v>
      </c>
      <c r="C49" s="35">
        <v>13.35</v>
      </c>
      <c r="D49" s="35">
        <v>7.81</v>
      </c>
      <c r="E49" s="36">
        <v>48.474974803840865</v>
      </c>
      <c r="F49" s="20">
        <v>34.64</v>
      </c>
      <c r="G49" s="20">
        <v>0.64</v>
      </c>
      <c r="H49" s="20">
        <v>24.36</v>
      </c>
      <c r="I49" s="20">
        <v>95.45</v>
      </c>
      <c r="J49" s="20">
        <v>12.14</v>
      </c>
      <c r="K49" s="21">
        <f t="shared" si="0"/>
        <v>4.0062000000000006</v>
      </c>
      <c r="L49" s="20">
        <v>46.43</v>
      </c>
      <c r="M49" s="20">
        <v>228.18</v>
      </c>
      <c r="N49" s="20">
        <v>6.06</v>
      </c>
      <c r="O49" s="9">
        <v>35.81</v>
      </c>
      <c r="P49" s="9">
        <v>42.42</v>
      </c>
    </row>
    <row r="50" spans="1:16" x14ac:dyDescent="0.25">
      <c r="A50" s="7" t="s">
        <v>42</v>
      </c>
      <c r="B50" s="34">
        <v>31.36</v>
      </c>
      <c r="C50" s="35">
        <v>13.2</v>
      </c>
      <c r="D50" s="36">
        <v>7.8360000000000003</v>
      </c>
      <c r="E50" s="36">
        <v>85.560474803840847</v>
      </c>
      <c r="F50" s="20">
        <v>38.36</v>
      </c>
      <c r="G50" s="20">
        <v>0.74</v>
      </c>
      <c r="H50" s="20">
        <v>29.84</v>
      </c>
      <c r="I50" s="20">
        <v>89.09</v>
      </c>
      <c r="J50" s="20">
        <v>16.43</v>
      </c>
      <c r="K50" s="21">
        <f t="shared" si="0"/>
        <v>5.4218999999999999</v>
      </c>
      <c r="L50" s="20">
        <v>59.29</v>
      </c>
      <c r="M50" s="20">
        <v>314.08999999999997</v>
      </c>
      <c r="N50" s="20">
        <v>18.87</v>
      </c>
      <c r="O50" s="9">
        <v>20.149999999999999</v>
      </c>
      <c r="P50" s="9">
        <v>53.87</v>
      </c>
    </row>
    <row r="51" spans="1:16" x14ac:dyDescent="0.25">
      <c r="A51" s="7" t="s">
        <v>43</v>
      </c>
      <c r="B51" s="34">
        <v>12.73</v>
      </c>
      <c r="C51" s="35">
        <v>12.83</v>
      </c>
      <c r="D51" s="36">
        <v>7.875</v>
      </c>
      <c r="E51" s="36">
        <v>69.655278803840858</v>
      </c>
      <c r="F51" s="20">
        <v>27.27</v>
      </c>
      <c r="G51" s="20">
        <v>1.32</v>
      </c>
      <c r="H51" s="20">
        <v>41</v>
      </c>
      <c r="I51" s="20">
        <v>84.55</v>
      </c>
      <c r="J51" s="20">
        <v>20.71</v>
      </c>
      <c r="K51" s="21">
        <f t="shared" si="0"/>
        <v>6.8343000000000007</v>
      </c>
      <c r="L51" s="20">
        <v>69.290000000000006</v>
      </c>
      <c r="M51" s="20">
        <v>509.55</v>
      </c>
      <c r="N51" s="20">
        <v>20.71</v>
      </c>
      <c r="O51" s="9">
        <v>14.959999999999997</v>
      </c>
      <c r="P51" s="9">
        <v>62.46</v>
      </c>
    </row>
    <row r="52" spans="1:16" ht="27" customHeight="1" x14ac:dyDescent="0.25">
      <c r="A52" s="7" t="s">
        <v>44</v>
      </c>
      <c r="B52" s="34">
        <v>58.56</v>
      </c>
      <c r="C52" s="35">
        <v>13.23</v>
      </c>
      <c r="D52" s="36">
        <v>7.7249999999999996</v>
      </c>
      <c r="E52" s="36">
        <v>47.434302803840851</v>
      </c>
      <c r="F52" s="20">
        <v>0</v>
      </c>
      <c r="G52" s="20">
        <v>0.64</v>
      </c>
      <c r="H52" s="20">
        <v>23.849999999999998</v>
      </c>
      <c r="I52" s="20">
        <v>78.180000000000007</v>
      </c>
      <c r="J52" s="20">
        <v>11.43</v>
      </c>
      <c r="K52" s="21">
        <f t="shared" si="0"/>
        <v>3.7719</v>
      </c>
      <c r="L52" s="20">
        <v>30.71</v>
      </c>
      <c r="M52" s="20">
        <v>207.27</v>
      </c>
      <c r="N52" s="20">
        <v>6.57</v>
      </c>
      <c r="O52" s="9">
        <v>53.690000000000012</v>
      </c>
      <c r="P52" s="9">
        <v>26.94</v>
      </c>
    </row>
    <row r="53" spans="1:16" x14ac:dyDescent="0.25">
      <c r="A53" s="7" t="s">
        <v>45</v>
      </c>
      <c r="B53" s="34">
        <v>30.38</v>
      </c>
      <c r="C53" s="35">
        <v>13.12</v>
      </c>
      <c r="D53" s="36">
        <v>7.7359999999999998</v>
      </c>
      <c r="E53" s="36">
        <v>98.101666803840843</v>
      </c>
      <c r="F53" s="20">
        <v>15.73</v>
      </c>
      <c r="G53" s="20">
        <v>0.93</v>
      </c>
      <c r="H53" s="20">
        <v>27.91</v>
      </c>
      <c r="I53" s="20">
        <v>73.180000000000007</v>
      </c>
      <c r="J53" s="20">
        <v>14.29</v>
      </c>
      <c r="K53" s="21">
        <f t="shared" si="0"/>
        <v>4.7157</v>
      </c>
      <c r="L53" s="20">
        <v>37.86</v>
      </c>
      <c r="M53" s="20">
        <v>335.91</v>
      </c>
      <c r="N53" s="20">
        <v>19.32</v>
      </c>
      <c r="O53" s="9">
        <v>28.61000000000001</v>
      </c>
      <c r="P53" s="9">
        <v>33.14</v>
      </c>
    </row>
    <row r="54" spans="1:16" x14ac:dyDescent="0.25">
      <c r="A54" s="7" t="s">
        <v>46</v>
      </c>
      <c r="B54" s="34">
        <v>11.75</v>
      </c>
      <c r="C54" s="35">
        <v>12.58</v>
      </c>
      <c r="D54" s="36">
        <v>7.7750000000000004</v>
      </c>
      <c r="E54" s="36">
        <v>92.522130803840852</v>
      </c>
      <c r="F54" s="20">
        <v>0</v>
      </c>
      <c r="G54" s="20">
        <v>1.42</v>
      </c>
      <c r="H54" s="20">
        <v>40.46</v>
      </c>
      <c r="I54" s="20">
        <v>74.09</v>
      </c>
      <c r="J54" s="20">
        <v>19.29</v>
      </c>
      <c r="K54" s="21">
        <f t="shared" si="0"/>
        <v>6.3657000000000004</v>
      </c>
      <c r="L54" s="20">
        <v>48.57</v>
      </c>
      <c r="M54" s="20">
        <v>747.73</v>
      </c>
      <c r="N54" s="20">
        <v>21.82</v>
      </c>
      <c r="O54" s="9">
        <v>32.21</v>
      </c>
      <c r="P54" s="9">
        <v>42.2</v>
      </c>
    </row>
    <row r="55" spans="1:16" ht="23.25" customHeight="1" x14ac:dyDescent="0.25">
      <c r="A55" s="7" t="s">
        <v>47</v>
      </c>
      <c r="B55" s="34">
        <v>60.53</v>
      </c>
      <c r="C55" s="35">
        <v>13.41</v>
      </c>
      <c r="D55" s="36">
        <v>7.8090000000000002</v>
      </c>
      <c r="E55" s="36">
        <v>57.462428803840851</v>
      </c>
      <c r="F55" s="20">
        <v>0</v>
      </c>
      <c r="G55" s="20">
        <v>0.74</v>
      </c>
      <c r="H55" s="20">
        <v>25.060000000000002</v>
      </c>
      <c r="I55" s="20">
        <v>50.45</v>
      </c>
      <c r="J55" s="20">
        <v>10.71</v>
      </c>
      <c r="K55" s="21">
        <f t="shared" si="0"/>
        <v>3.5343000000000004</v>
      </c>
      <c r="L55" s="20">
        <v>30.71</v>
      </c>
      <c r="M55" s="20">
        <v>482.73</v>
      </c>
      <c r="N55" s="20">
        <v>6.94</v>
      </c>
      <c r="O55" s="9">
        <v>24.650000000000002</v>
      </c>
      <c r="P55" s="9">
        <v>27.18</v>
      </c>
    </row>
    <row r="56" spans="1:16" x14ac:dyDescent="0.25">
      <c r="A56" s="7" t="s">
        <v>48</v>
      </c>
      <c r="B56" s="34">
        <v>35.32</v>
      </c>
      <c r="C56" s="35">
        <v>13.26</v>
      </c>
      <c r="D56" s="36">
        <v>7.8239999999999998</v>
      </c>
      <c r="E56" s="36">
        <v>102.75170280384084</v>
      </c>
      <c r="F56" s="20">
        <v>15.64</v>
      </c>
      <c r="G56" s="20">
        <v>0.69</v>
      </c>
      <c r="H56" s="20">
        <v>35.54</v>
      </c>
      <c r="I56" s="20">
        <v>63.64</v>
      </c>
      <c r="J56" s="20">
        <v>14.29</v>
      </c>
      <c r="K56" s="21">
        <f t="shared" si="0"/>
        <v>4.7157</v>
      </c>
      <c r="L56" s="20">
        <v>36.43</v>
      </c>
      <c r="M56" s="20">
        <v>423.18</v>
      </c>
      <c r="N56" s="20">
        <v>16.11</v>
      </c>
      <c r="O56" s="9">
        <v>11.77</v>
      </c>
      <c r="P56" s="9">
        <v>31.71</v>
      </c>
    </row>
    <row r="57" spans="1:16" x14ac:dyDescent="0.25">
      <c r="A57" s="7" t="s">
        <v>49</v>
      </c>
      <c r="B57" s="34">
        <v>12.71</v>
      </c>
      <c r="C57" s="35">
        <v>12.71</v>
      </c>
      <c r="D57" s="36">
        <v>7.8520000000000003</v>
      </c>
      <c r="E57" s="36">
        <v>88.803318803840867</v>
      </c>
      <c r="F57" s="20">
        <v>0</v>
      </c>
      <c r="G57" s="20">
        <v>1.1299999999999999</v>
      </c>
      <c r="H57" s="20">
        <v>39.449999999999996</v>
      </c>
      <c r="I57" s="20">
        <v>59.09</v>
      </c>
      <c r="J57" s="20">
        <v>17.86</v>
      </c>
      <c r="K57" s="21">
        <f t="shared" si="0"/>
        <v>5.8937999999999997</v>
      </c>
      <c r="L57" s="20">
        <v>42.86</v>
      </c>
      <c r="M57" s="20">
        <v>833.18</v>
      </c>
      <c r="N57" s="20">
        <v>21.95</v>
      </c>
      <c r="O57" s="9">
        <v>18.510000000000009</v>
      </c>
      <c r="P57" s="9">
        <v>36.97</v>
      </c>
    </row>
    <row r="58" spans="1:16" ht="24" customHeight="1" x14ac:dyDescent="0.25">
      <c r="A58" s="7" t="s">
        <v>50</v>
      </c>
      <c r="B58" s="34">
        <v>64.09</v>
      </c>
      <c r="C58" s="35">
        <v>11.28</v>
      </c>
      <c r="D58" s="36">
        <v>7.5</v>
      </c>
      <c r="E58" s="36">
        <v>68.038560000000004</v>
      </c>
      <c r="F58" s="20">
        <v>15.64</v>
      </c>
      <c r="G58" s="20">
        <v>0.25</v>
      </c>
      <c r="H58" s="20">
        <v>22.43</v>
      </c>
      <c r="I58" s="20">
        <v>64.09</v>
      </c>
      <c r="J58" s="20">
        <v>29.29</v>
      </c>
      <c r="K58" s="21">
        <f t="shared" si="0"/>
        <v>9.6656999999999993</v>
      </c>
      <c r="L58" s="20">
        <v>40.71</v>
      </c>
      <c r="M58" s="20">
        <v>858.18</v>
      </c>
      <c r="N58" s="20">
        <v>0.501</v>
      </c>
      <c r="O58" s="9">
        <v>25.770000000000003</v>
      </c>
      <c r="P58" s="9">
        <v>31.04</v>
      </c>
    </row>
    <row r="59" spans="1:16" x14ac:dyDescent="0.25">
      <c r="A59" s="7" t="s">
        <v>51</v>
      </c>
      <c r="B59" s="34">
        <v>55.91</v>
      </c>
      <c r="C59" s="35">
        <v>10.98</v>
      </c>
      <c r="D59" s="36">
        <v>7.4180000000000001</v>
      </c>
      <c r="E59" s="36">
        <v>66.220519999999993</v>
      </c>
      <c r="F59" s="20">
        <v>37.82</v>
      </c>
      <c r="G59" s="20">
        <v>0.15</v>
      </c>
      <c r="H59" s="20">
        <v>29.71</v>
      </c>
      <c r="I59" s="20">
        <v>85</v>
      </c>
      <c r="J59" s="20">
        <v>52.14</v>
      </c>
      <c r="K59" s="21">
        <f t="shared" si="0"/>
        <v>17.206200000000003</v>
      </c>
      <c r="L59" s="20">
        <v>57.86</v>
      </c>
      <c r="M59" s="20">
        <v>926.36</v>
      </c>
      <c r="N59" s="20">
        <v>0.628</v>
      </c>
      <c r="O59" s="9">
        <v>17.32</v>
      </c>
      <c r="P59" s="9">
        <v>40.65</v>
      </c>
    </row>
    <row r="60" spans="1:16" ht="23.25" customHeight="1" x14ac:dyDescent="0.25">
      <c r="A60" s="7" t="s">
        <v>52</v>
      </c>
      <c r="B60" s="34">
        <v>59.71</v>
      </c>
      <c r="C60" s="35">
        <v>13.34</v>
      </c>
      <c r="D60" s="35">
        <v>7.8209999999999997</v>
      </c>
      <c r="E60" s="36">
        <v>43.434302803840851</v>
      </c>
      <c r="F60" s="20">
        <v>27.36</v>
      </c>
      <c r="G60" s="20">
        <v>0.74</v>
      </c>
      <c r="H60" s="20">
        <v>42.01</v>
      </c>
      <c r="I60" s="20">
        <v>94.55</v>
      </c>
      <c r="J60" s="20">
        <v>42.14</v>
      </c>
      <c r="K60" s="21">
        <f t="shared" si="0"/>
        <v>13.9062</v>
      </c>
      <c r="L60" s="20">
        <v>49.29</v>
      </c>
      <c r="M60" s="20">
        <v>263.64</v>
      </c>
      <c r="N60" s="20">
        <v>5.05</v>
      </c>
      <c r="O60" s="9">
        <v>24.439999999999998</v>
      </c>
      <c r="P60" s="9">
        <v>35.380000000000003</v>
      </c>
    </row>
    <row r="61" spans="1:16" x14ac:dyDescent="0.25">
      <c r="A61" s="7" t="s">
        <v>53</v>
      </c>
      <c r="B61" s="34">
        <v>32.15</v>
      </c>
      <c r="C61" s="35">
        <v>13.24</v>
      </c>
      <c r="D61" s="36">
        <v>7.8360000000000003</v>
      </c>
      <c r="E61" s="36">
        <v>105.21848880384086</v>
      </c>
      <c r="F61" s="20">
        <v>33.909999999999997</v>
      </c>
      <c r="G61" s="20">
        <v>1.1299999999999999</v>
      </c>
      <c r="H61" s="20">
        <v>25.970000000000002</v>
      </c>
      <c r="I61" s="20">
        <v>80</v>
      </c>
      <c r="J61" s="20">
        <v>17.14</v>
      </c>
      <c r="K61" s="21">
        <f t="shared" si="0"/>
        <v>5.6562000000000001</v>
      </c>
      <c r="L61" s="20">
        <v>59.29</v>
      </c>
      <c r="M61" s="20">
        <v>308.64</v>
      </c>
      <c r="N61" s="20">
        <v>19.77</v>
      </c>
      <c r="O61" s="9">
        <v>18.990000000000002</v>
      </c>
      <c r="P61" s="9">
        <v>53.63</v>
      </c>
    </row>
    <row r="62" spans="1:16" x14ac:dyDescent="0.25">
      <c r="A62" s="7" t="s">
        <v>54</v>
      </c>
      <c r="B62" s="34">
        <v>13.1</v>
      </c>
      <c r="C62" s="35">
        <v>12.71</v>
      </c>
      <c r="D62" s="36">
        <v>7.875</v>
      </c>
      <c r="E62" s="36">
        <v>68.631784803840858</v>
      </c>
      <c r="F62" s="20">
        <v>24</v>
      </c>
      <c r="G62" s="20">
        <v>1.57</v>
      </c>
      <c r="H62" s="20">
        <v>26.55</v>
      </c>
      <c r="I62" s="20">
        <v>74.09</v>
      </c>
      <c r="J62" s="20">
        <v>22.14</v>
      </c>
      <c r="K62" s="21">
        <f t="shared" si="0"/>
        <v>7.3062000000000005</v>
      </c>
      <c r="L62" s="20">
        <v>64.290000000000006</v>
      </c>
      <c r="M62" s="20">
        <v>517.27</v>
      </c>
      <c r="N62" s="20">
        <v>21.56</v>
      </c>
      <c r="O62" s="9">
        <v>21.970000000000006</v>
      </c>
      <c r="P62" s="9">
        <v>56.98</v>
      </c>
    </row>
    <row r="63" spans="1:16" ht="24.75" customHeight="1" x14ac:dyDescent="0.25">
      <c r="A63" s="7" t="s">
        <v>55</v>
      </c>
      <c r="B63" s="34">
        <v>58.45</v>
      </c>
      <c r="C63" s="35">
        <v>13.37</v>
      </c>
      <c r="D63" s="35">
        <v>7.819</v>
      </c>
      <c r="E63" s="36">
        <v>55.456196803840854</v>
      </c>
      <c r="F63" s="20">
        <v>0</v>
      </c>
      <c r="G63" s="20">
        <v>0.59</v>
      </c>
      <c r="H63" s="20">
        <v>29.63</v>
      </c>
      <c r="I63" s="20">
        <v>54.09</v>
      </c>
      <c r="J63" s="20">
        <v>12.86</v>
      </c>
      <c r="K63" s="21">
        <f t="shared" si="0"/>
        <v>4.2438000000000002</v>
      </c>
      <c r="L63" s="20">
        <v>40.71</v>
      </c>
      <c r="M63" s="20">
        <v>299.08999999999997</v>
      </c>
      <c r="N63" s="20">
        <v>6.99</v>
      </c>
      <c r="O63" s="9">
        <v>23.870000000000005</v>
      </c>
      <c r="P63" s="9">
        <v>36.47</v>
      </c>
    </row>
    <row r="64" spans="1:16" x14ac:dyDescent="0.25">
      <c r="A64" s="7" t="s">
        <v>56</v>
      </c>
      <c r="B64" s="34">
        <v>30.65</v>
      </c>
      <c r="C64" s="35">
        <v>13.31</v>
      </c>
      <c r="D64" s="36">
        <v>7.8410000000000002</v>
      </c>
      <c r="E64" s="36">
        <v>105.20829080384085</v>
      </c>
      <c r="F64" s="20">
        <v>12.82</v>
      </c>
      <c r="G64" s="20">
        <v>0.88</v>
      </c>
      <c r="H64" s="20">
        <v>27.96</v>
      </c>
      <c r="I64" s="20">
        <v>65.91</v>
      </c>
      <c r="J64" s="20">
        <v>10</v>
      </c>
      <c r="K64" s="21">
        <f t="shared" si="0"/>
        <v>3.3000000000000003</v>
      </c>
      <c r="L64" s="20">
        <v>44.29</v>
      </c>
      <c r="M64" s="20">
        <v>329.09</v>
      </c>
      <c r="N64" s="20">
        <v>18.149999999999999</v>
      </c>
      <c r="O64" s="9">
        <v>24.249999999999993</v>
      </c>
      <c r="P64" s="9">
        <v>40.99</v>
      </c>
    </row>
    <row r="65" spans="1:16" x14ac:dyDescent="0.25">
      <c r="A65" s="7" t="s">
        <v>57</v>
      </c>
      <c r="B65" s="34">
        <v>11.78</v>
      </c>
      <c r="C65" s="35">
        <v>12.96</v>
      </c>
      <c r="D65" s="36">
        <v>7.87</v>
      </c>
      <c r="E65" s="36">
        <v>68.655278803840858</v>
      </c>
      <c r="F65" s="20">
        <v>0</v>
      </c>
      <c r="G65" s="20">
        <v>1.37</v>
      </c>
      <c r="H65" s="20">
        <v>29.209999999999997</v>
      </c>
      <c r="I65" s="20">
        <v>82.27</v>
      </c>
      <c r="J65" s="20">
        <v>5.71</v>
      </c>
      <c r="K65" s="21">
        <f t="shared" si="0"/>
        <v>1.8843000000000001</v>
      </c>
      <c r="L65" s="20">
        <v>52.86</v>
      </c>
      <c r="M65" s="20">
        <v>477.27</v>
      </c>
      <c r="N65" s="20">
        <v>21.05</v>
      </c>
      <c r="O65" s="9">
        <v>51.690000000000005</v>
      </c>
      <c r="P65" s="9">
        <v>50.98</v>
      </c>
    </row>
    <row r="66" spans="1:16" ht="25.5" customHeight="1" x14ac:dyDescent="0.25">
      <c r="A66" s="7" t="s">
        <v>58</v>
      </c>
      <c r="B66" s="34">
        <v>67.73</v>
      </c>
      <c r="C66" s="37">
        <v>10.42</v>
      </c>
      <c r="D66" s="36">
        <v>7.7839999999999998</v>
      </c>
      <c r="E66" s="36">
        <v>59.208678803840868</v>
      </c>
      <c r="F66" s="20">
        <v>0</v>
      </c>
      <c r="G66" s="20">
        <v>0.74</v>
      </c>
      <c r="H66" s="20">
        <v>38.68</v>
      </c>
      <c r="I66" s="20">
        <v>66.36</v>
      </c>
      <c r="J66" s="20">
        <v>39.29</v>
      </c>
      <c r="K66" s="21">
        <f t="shared" si="0"/>
        <v>12.9657</v>
      </c>
      <c r="L66" s="20">
        <v>37.14</v>
      </c>
      <c r="M66" s="20">
        <v>900</v>
      </c>
      <c r="N66" s="20">
        <v>1.302</v>
      </c>
      <c r="O66" s="9">
        <v>26.94</v>
      </c>
      <c r="P66" s="9">
        <v>24.17</v>
      </c>
    </row>
    <row r="67" spans="1:16" x14ac:dyDescent="0.25">
      <c r="A67" s="7" t="s">
        <v>59</v>
      </c>
      <c r="B67" s="34">
        <v>50</v>
      </c>
      <c r="C67" s="37">
        <v>9.43</v>
      </c>
      <c r="D67" s="36">
        <v>7.8319999999999999</v>
      </c>
      <c r="E67" s="36">
        <v>106.71655880384084</v>
      </c>
      <c r="F67" s="20">
        <v>0</v>
      </c>
      <c r="G67" s="20">
        <v>1.1299999999999999</v>
      </c>
      <c r="H67" s="20">
        <v>25.68</v>
      </c>
      <c r="I67" s="20">
        <v>52.27</v>
      </c>
      <c r="J67" s="20">
        <v>36.43</v>
      </c>
      <c r="K67" s="21">
        <f t="shared" ref="K67:K130" si="1">J67*0.33</f>
        <v>12.0219</v>
      </c>
      <c r="L67" s="20">
        <v>48.57</v>
      </c>
      <c r="M67" s="20">
        <v>946.82</v>
      </c>
      <c r="N67" s="20">
        <v>3.6</v>
      </c>
      <c r="O67" s="9">
        <v>25.460000000000004</v>
      </c>
      <c r="P67" s="9">
        <v>36.549999999999997</v>
      </c>
    </row>
    <row r="68" spans="1:16" x14ac:dyDescent="0.25">
      <c r="A68" s="7" t="s">
        <v>60</v>
      </c>
      <c r="B68" s="34">
        <v>17.73</v>
      </c>
      <c r="C68" s="37">
        <v>9.32</v>
      </c>
      <c r="D68" s="36">
        <v>7.9390000000000001</v>
      </c>
      <c r="E68" s="36">
        <v>72.306828803840872</v>
      </c>
      <c r="F68" s="20">
        <v>0</v>
      </c>
      <c r="G68" s="20">
        <v>1.57</v>
      </c>
      <c r="H68" s="20">
        <v>33.94</v>
      </c>
      <c r="I68" s="20">
        <v>47.27</v>
      </c>
      <c r="J68" s="20">
        <v>20.71</v>
      </c>
      <c r="K68" s="21">
        <f t="shared" si="1"/>
        <v>6.8343000000000007</v>
      </c>
      <c r="L68" s="20">
        <v>57.14</v>
      </c>
      <c r="M68" s="20">
        <v>993.18</v>
      </c>
      <c r="N68" s="20">
        <v>19.850000000000001</v>
      </c>
      <c r="O68" s="9">
        <v>11.760000000000005</v>
      </c>
      <c r="P68" s="9">
        <v>50.31</v>
      </c>
    </row>
    <row r="69" spans="1:16" ht="27.75" customHeight="1" x14ac:dyDescent="0.25">
      <c r="A69" s="7" t="s">
        <v>61</v>
      </c>
      <c r="B69" s="34">
        <v>65.81</v>
      </c>
      <c r="C69" s="37">
        <v>10.61</v>
      </c>
      <c r="D69" s="36">
        <v>7.7709999999999999</v>
      </c>
      <c r="E69" s="36">
        <v>51.254106803840855</v>
      </c>
      <c r="F69" s="20">
        <v>0</v>
      </c>
      <c r="G69" s="20">
        <v>0</v>
      </c>
      <c r="H69" s="20">
        <v>39.200000000000003</v>
      </c>
      <c r="I69" s="20">
        <v>79.09</v>
      </c>
      <c r="J69" s="20">
        <v>17.86</v>
      </c>
      <c r="K69" s="21">
        <f t="shared" si="1"/>
        <v>5.8937999999999997</v>
      </c>
      <c r="L69" s="20">
        <v>34.29</v>
      </c>
      <c r="M69" s="20">
        <v>501.82</v>
      </c>
      <c r="N69" s="20">
        <v>1.1180000000000001</v>
      </c>
      <c r="O69" s="9">
        <v>39.89</v>
      </c>
      <c r="P69" s="9">
        <v>28.4</v>
      </c>
    </row>
    <row r="70" spans="1:16" x14ac:dyDescent="0.25">
      <c r="A70" s="7" t="s">
        <v>62</v>
      </c>
      <c r="B70" s="34">
        <v>45.78</v>
      </c>
      <c r="C70" s="37">
        <v>10.25</v>
      </c>
      <c r="D70" s="36">
        <v>7.8220000000000001</v>
      </c>
      <c r="E70" s="36">
        <v>92.30311480384087</v>
      </c>
      <c r="F70" s="20">
        <v>2</v>
      </c>
      <c r="G70" s="20">
        <v>0.25</v>
      </c>
      <c r="H70" s="20">
        <v>22.29</v>
      </c>
      <c r="I70" s="20">
        <v>67.27</v>
      </c>
      <c r="J70" s="20">
        <v>14.29</v>
      </c>
      <c r="K70" s="21">
        <f t="shared" si="1"/>
        <v>4.7157</v>
      </c>
      <c r="L70" s="20">
        <v>39.29</v>
      </c>
      <c r="M70" s="20">
        <v>730.91</v>
      </c>
      <c r="N70" s="20">
        <v>2.9529999999999998</v>
      </c>
      <c r="O70" s="9">
        <v>42.73</v>
      </c>
      <c r="P70" s="9">
        <v>34.57</v>
      </c>
    </row>
    <row r="71" spans="1:16" x14ac:dyDescent="0.25">
      <c r="A71" s="7" t="s">
        <v>63</v>
      </c>
      <c r="B71" s="34">
        <v>15.61</v>
      </c>
      <c r="C71" s="37">
        <v>9.99</v>
      </c>
      <c r="D71" s="36">
        <v>7.94</v>
      </c>
      <c r="E71" s="36">
        <v>67.326416803840871</v>
      </c>
      <c r="F71" s="20">
        <v>0</v>
      </c>
      <c r="G71" s="20">
        <v>0.54</v>
      </c>
      <c r="H71" s="20">
        <v>31.05</v>
      </c>
      <c r="I71" s="20">
        <v>79.09</v>
      </c>
      <c r="J71" s="20">
        <v>17.14</v>
      </c>
      <c r="K71" s="21">
        <f t="shared" si="1"/>
        <v>5.6562000000000001</v>
      </c>
      <c r="L71" s="20">
        <v>50.71</v>
      </c>
      <c r="M71" s="20">
        <v>810</v>
      </c>
      <c r="N71" s="20">
        <v>19.3</v>
      </c>
      <c r="O71" s="9">
        <v>47.500000000000007</v>
      </c>
      <c r="P71" s="9">
        <v>45.05</v>
      </c>
    </row>
    <row r="72" spans="1:16" ht="22.5" customHeight="1" x14ac:dyDescent="0.25">
      <c r="A72" s="7" t="s">
        <v>64</v>
      </c>
      <c r="B72" s="34">
        <v>69.12</v>
      </c>
      <c r="C72" s="37">
        <v>10.029999999999999</v>
      </c>
      <c r="D72" s="36">
        <v>7.75</v>
      </c>
      <c r="E72" s="36">
        <v>41.319870803840857</v>
      </c>
      <c r="F72" s="20">
        <v>0</v>
      </c>
      <c r="G72" s="20">
        <v>0</v>
      </c>
      <c r="H72" s="20">
        <v>42.1</v>
      </c>
      <c r="I72" s="20">
        <v>107.27</v>
      </c>
      <c r="J72" s="20">
        <v>19.29</v>
      </c>
      <c r="K72" s="21">
        <f t="shared" si="1"/>
        <v>6.3657000000000004</v>
      </c>
      <c r="L72" s="20">
        <v>40</v>
      </c>
      <c r="M72" s="20">
        <v>744.09</v>
      </c>
      <c r="N72" s="20">
        <v>1.272</v>
      </c>
      <c r="O72" s="9">
        <v>65.169999999999987</v>
      </c>
      <c r="P72" s="9">
        <v>33.630000000000003</v>
      </c>
    </row>
    <row r="73" spans="1:16" x14ac:dyDescent="0.25">
      <c r="A73" s="7" t="s">
        <v>65</v>
      </c>
      <c r="B73" s="34">
        <v>52.03</v>
      </c>
      <c r="C73" s="37">
        <v>9.1199999999999992</v>
      </c>
      <c r="D73" s="36">
        <v>7.7839999999999998</v>
      </c>
      <c r="E73" s="36">
        <v>93.946814803840837</v>
      </c>
      <c r="F73" s="20">
        <v>4</v>
      </c>
      <c r="G73" s="20">
        <v>0.15</v>
      </c>
      <c r="H73" s="20">
        <v>23.18</v>
      </c>
      <c r="I73" s="20">
        <v>90</v>
      </c>
      <c r="J73" s="20">
        <v>15.71</v>
      </c>
      <c r="K73" s="21">
        <f t="shared" si="1"/>
        <v>5.1843000000000004</v>
      </c>
      <c r="L73" s="20">
        <v>42.14</v>
      </c>
      <c r="M73" s="20">
        <v>892.27</v>
      </c>
      <c r="N73" s="20">
        <v>3.28</v>
      </c>
      <c r="O73" s="9">
        <v>62.669999999999987</v>
      </c>
      <c r="P73" s="9">
        <v>36.96</v>
      </c>
    </row>
    <row r="74" spans="1:16" x14ac:dyDescent="0.25">
      <c r="A74" s="7" t="s">
        <v>66</v>
      </c>
      <c r="B74" s="34">
        <v>18.29</v>
      </c>
      <c r="C74" s="37">
        <v>8.32</v>
      </c>
      <c r="D74" s="36">
        <v>7.8310000000000004</v>
      </c>
      <c r="E74" s="36">
        <v>106.98983280384086</v>
      </c>
      <c r="F74" s="20">
        <v>0</v>
      </c>
      <c r="G74" s="20">
        <v>0.64</v>
      </c>
      <c r="H74" s="20">
        <v>44.22</v>
      </c>
      <c r="I74" s="20">
        <v>82.27</v>
      </c>
      <c r="J74" s="20">
        <v>11.43</v>
      </c>
      <c r="K74" s="21">
        <f t="shared" si="1"/>
        <v>3.7719</v>
      </c>
      <c r="L74" s="20">
        <v>52.86</v>
      </c>
      <c r="M74" s="20">
        <v>985.46</v>
      </c>
      <c r="N74" s="20">
        <v>21.99</v>
      </c>
      <c r="O74" s="9">
        <v>37.409999999999997</v>
      </c>
      <c r="P74" s="9">
        <v>49.09</v>
      </c>
    </row>
    <row r="75" spans="1:16" ht="30.75" customHeight="1" x14ac:dyDescent="0.25">
      <c r="A75" s="7" t="s">
        <v>67</v>
      </c>
      <c r="B75" s="34">
        <v>54.55</v>
      </c>
      <c r="C75" s="35">
        <v>9.41</v>
      </c>
      <c r="D75" s="35">
        <v>7.806</v>
      </c>
      <c r="E75" s="36">
        <v>57.906406803840852</v>
      </c>
      <c r="F75" s="20">
        <v>0</v>
      </c>
      <c r="G75" s="20">
        <v>0</v>
      </c>
      <c r="H75" s="20">
        <v>40.94</v>
      </c>
      <c r="I75" s="20">
        <v>115.45</v>
      </c>
      <c r="J75" s="20">
        <v>19.29</v>
      </c>
      <c r="K75" s="21">
        <f t="shared" si="1"/>
        <v>6.3657000000000004</v>
      </c>
      <c r="L75" s="20">
        <v>39.29</v>
      </c>
      <c r="M75" s="20">
        <v>804.09</v>
      </c>
      <c r="N75" s="20">
        <v>5.29</v>
      </c>
      <c r="O75" s="9">
        <v>74.510000000000005</v>
      </c>
      <c r="P75" s="9">
        <v>32.92</v>
      </c>
    </row>
    <row r="76" spans="1:16" x14ac:dyDescent="0.25">
      <c r="A76" s="7" t="s">
        <v>68</v>
      </c>
      <c r="B76" s="34">
        <v>40</v>
      </c>
      <c r="C76" s="35">
        <v>8.74</v>
      </c>
      <c r="D76" s="35">
        <v>7.8109999999999999</v>
      </c>
      <c r="E76" s="36">
        <v>64.258032803840862</v>
      </c>
      <c r="F76" s="20">
        <v>0</v>
      </c>
      <c r="G76" s="20">
        <v>0.44</v>
      </c>
      <c r="H76" s="20">
        <v>26.369999999999997</v>
      </c>
      <c r="I76" s="20">
        <v>100.45</v>
      </c>
      <c r="J76" s="20">
        <v>15.71</v>
      </c>
      <c r="K76" s="21">
        <f t="shared" si="1"/>
        <v>5.1843000000000004</v>
      </c>
      <c r="L76" s="20">
        <v>48.57</v>
      </c>
      <c r="M76" s="20">
        <v>844.09</v>
      </c>
      <c r="N76" s="20">
        <v>6.14</v>
      </c>
      <c r="O76" s="9">
        <v>73.640000000000015</v>
      </c>
      <c r="P76" s="9">
        <v>43.39</v>
      </c>
    </row>
    <row r="77" spans="1:16" x14ac:dyDescent="0.25">
      <c r="A77" s="7" t="s">
        <v>69</v>
      </c>
      <c r="B77" s="34">
        <v>16.82</v>
      </c>
      <c r="C77" s="35">
        <v>8.6300000000000008</v>
      </c>
      <c r="D77" s="35">
        <v>7.9169999999999998</v>
      </c>
      <c r="E77" s="36">
        <v>85.392180803840873</v>
      </c>
      <c r="F77" s="20">
        <v>0</v>
      </c>
      <c r="G77" s="20">
        <v>1.1299999999999999</v>
      </c>
      <c r="H77" s="20">
        <v>41.62</v>
      </c>
      <c r="I77" s="20">
        <v>88.18</v>
      </c>
      <c r="J77" s="20">
        <v>22.14</v>
      </c>
      <c r="K77" s="21">
        <f t="shared" si="1"/>
        <v>7.3062000000000005</v>
      </c>
      <c r="L77" s="20">
        <v>55</v>
      </c>
      <c r="M77" s="20">
        <v>924.54</v>
      </c>
      <c r="N77" s="20">
        <v>17.59</v>
      </c>
      <c r="O77" s="9">
        <v>45.430000000000007</v>
      </c>
      <c r="P77" s="9">
        <v>47.69</v>
      </c>
    </row>
    <row r="78" spans="1:16" ht="27.75" customHeight="1" x14ac:dyDescent="0.25">
      <c r="A78" s="7" t="s">
        <v>70</v>
      </c>
      <c r="B78" s="34">
        <v>55.17</v>
      </c>
      <c r="C78" s="35">
        <v>9.4600000000000009</v>
      </c>
      <c r="D78" s="35">
        <v>7.8010000000000002</v>
      </c>
      <c r="E78" s="36">
        <v>45.002018803840855</v>
      </c>
      <c r="F78" s="20">
        <v>0</v>
      </c>
      <c r="G78" s="20">
        <v>0.34</v>
      </c>
      <c r="H78" s="20">
        <v>31.91</v>
      </c>
      <c r="I78" s="20">
        <v>100.91</v>
      </c>
      <c r="J78" s="20">
        <v>63.57</v>
      </c>
      <c r="K78" s="21">
        <f t="shared" si="1"/>
        <v>20.978100000000001</v>
      </c>
      <c r="L78" s="20">
        <v>39.29</v>
      </c>
      <c r="M78" s="20">
        <v>720</v>
      </c>
      <c r="N78" s="20">
        <v>4.88</v>
      </c>
      <c r="O78" s="9">
        <v>68.66</v>
      </c>
      <c r="P78" s="9">
        <v>18.309999999999999</v>
      </c>
    </row>
    <row r="79" spans="1:16" x14ac:dyDescent="0.25">
      <c r="A79" s="7" t="s">
        <v>71</v>
      </c>
      <c r="B79" s="34">
        <v>42.51</v>
      </c>
      <c r="C79" s="35">
        <v>8.7799999999999994</v>
      </c>
      <c r="D79" s="35">
        <v>7.8280000000000003</v>
      </c>
      <c r="E79" s="36">
        <v>66.760006803840852</v>
      </c>
      <c r="F79" s="20">
        <v>0</v>
      </c>
      <c r="G79" s="20">
        <v>0.74</v>
      </c>
      <c r="H79" s="20">
        <v>22.59</v>
      </c>
      <c r="I79" s="20">
        <v>92.73</v>
      </c>
      <c r="J79" s="20">
        <v>55</v>
      </c>
      <c r="K79" s="21">
        <f t="shared" si="1"/>
        <v>18.150000000000002</v>
      </c>
      <c r="L79" s="20">
        <v>56.43</v>
      </c>
      <c r="M79" s="20">
        <v>765.45</v>
      </c>
      <c r="N79" s="20">
        <v>6.78</v>
      </c>
      <c r="O79" s="9">
        <v>69.400000000000006</v>
      </c>
      <c r="P79" s="9">
        <v>38.28</v>
      </c>
    </row>
    <row r="80" spans="1:16" x14ac:dyDescent="0.25">
      <c r="A80" s="7" t="s">
        <v>72</v>
      </c>
      <c r="B80" s="34">
        <v>18.100000000000001</v>
      </c>
      <c r="C80" s="35">
        <v>8.69</v>
      </c>
      <c r="D80" s="35">
        <v>7.9139999999999997</v>
      </c>
      <c r="E80" s="36">
        <v>72.750828803840861</v>
      </c>
      <c r="F80" s="20">
        <v>0</v>
      </c>
      <c r="G80" s="20">
        <v>1.1299999999999999</v>
      </c>
      <c r="H80" s="20">
        <v>39.519999999999996</v>
      </c>
      <c r="I80" s="20">
        <v>82.27</v>
      </c>
      <c r="J80" s="20">
        <v>73.569999999999993</v>
      </c>
      <c r="K80" s="21">
        <f t="shared" si="1"/>
        <v>24.278099999999998</v>
      </c>
      <c r="L80" s="20">
        <v>68.569999999999993</v>
      </c>
      <c r="M80" s="20">
        <v>835.91</v>
      </c>
      <c r="N80" s="20">
        <v>20.9</v>
      </c>
      <c r="O80" s="9">
        <v>41.62</v>
      </c>
      <c r="P80" s="9">
        <v>44.29</v>
      </c>
    </row>
    <row r="81" spans="1:16" ht="23.25" customHeight="1" x14ac:dyDescent="0.25">
      <c r="A81" s="7" t="s">
        <v>73</v>
      </c>
      <c r="B81" s="34">
        <v>52.91</v>
      </c>
      <c r="C81" s="35">
        <v>9.39</v>
      </c>
      <c r="D81" s="35">
        <v>7.8319999999999999</v>
      </c>
      <c r="E81" s="36">
        <v>68.047364803840864</v>
      </c>
      <c r="F81" s="20">
        <v>0</v>
      </c>
      <c r="G81" s="20">
        <v>0</v>
      </c>
      <c r="H81" s="20">
        <v>41.74</v>
      </c>
      <c r="I81" s="20">
        <v>62.73</v>
      </c>
      <c r="J81" s="20">
        <v>52.14</v>
      </c>
      <c r="K81" s="21">
        <f t="shared" si="1"/>
        <v>17.206200000000003</v>
      </c>
      <c r="L81" s="20">
        <v>35.71</v>
      </c>
      <c r="M81" s="20">
        <v>691.36</v>
      </c>
      <c r="N81" s="20">
        <v>4.55</v>
      </c>
      <c r="O81" s="9">
        <v>20.989999999999995</v>
      </c>
      <c r="P81" s="9">
        <v>18.5</v>
      </c>
    </row>
    <row r="82" spans="1:16" x14ac:dyDescent="0.25">
      <c r="A82" s="7" t="s">
        <v>74</v>
      </c>
      <c r="B82" s="34">
        <v>38.81</v>
      </c>
      <c r="C82" s="35">
        <v>8.65</v>
      </c>
      <c r="D82" s="35">
        <v>7.8719999999999999</v>
      </c>
      <c r="E82" s="36">
        <v>61.41629480384087</v>
      </c>
      <c r="F82" s="20">
        <v>0</v>
      </c>
      <c r="G82" s="20">
        <v>0</v>
      </c>
      <c r="H82" s="20">
        <v>24.28</v>
      </c>
      <c r="I82" s="20">
        <v>54.55</v>
      </c>
      <c r="J82" s="20">
        <v>45</v>
      </c>
      <c r="K82" s="21">
        <f t="shared" si="1"/>
        <v>14.850000000000001</v>
      </c>
      <c r="L82" s="20">
        <v>52.14</v>
      </c>
      <c r="M82" s="20">
        <v>744.55</v>
      </c>
      <c r="N82" s="20">
        <v>6.07</v>
      </c>
      <c r="O82" s="9">
        <v>30.269999999999996</v>
      </c>
      <c r="P82" s="9">
        <v>37.29</v>
      </c>
    </row>
    <row r="83" spans="1:16" x14ac:dyDescent="0.25">
      <c r="A83" s="7" t="s">
        <v>75</v>
      </c>
      <c r="B83" s="34">
        <v>14.59</v>
      </c>
      <c r="C83" s="35">
        <v>8.5</v>
      </c>
      <c r="D83" s="35">
        <v>7.8789999999999996</v>
      </c>
      <c r="E83" s="36">
        <v>68.425042803840839</v>
      </c>
      <c r="F83" s="20">
        <v>0</v>
      </c>
      <c r="G83" s="20">
        <v>0</v>
      </c>
      <c r="H83" s="20">
        <v>30.43</v>
      </c>
      <c r="I83" s="20">
        <v>51.36</v>
      </c>
      <c r="J83" s="20">
        <v>26.43</v>
      </c>
      <c r="K83" s="21">
        <f t="shared" si="1"/>
        <v>8.7218999999999998</v>
      </c>
      <c r="L83" s="20">
        <v>74.290000000000006</v>
      </c>
      <c r="M83" s="20">
        <v>841.82</v>
      </c>
      <c r="N83" s="20">
        <v>17.05</v>
      </c>
      <c r="O83" s="9">
        <v>20.93</v>
      </c>
      <c r="P83" s="9">
        <v>65.569999999999993</v>
      </c>
    </row>
    <row r="84" spans="1:16" ht="25.5" customHeight="1" x14ac:dyDescent="0.25">
      <c r="A84" s="7" t="s">
        <v>76</v>
      </c>
      <c r="B84" s="34">
        <v>53.64</v>
      </c>
      <c r="C84" s="37">
        <v>8.1999999999999993</v>
      </c>
      <c r="D84" s="35">
        <v>7.8259999999999996</v>
      </c>
      <c r="E84" s="36">
        <v>57.973000803840861</v>
      </c>
      <c r="F84" s="20">
        <v>0</v>
      </c>
      <c r="G84" s="20">
        <v>0</v>
      </c>
      <c r="H84" s="20">
        <v>40.36</v>
      </c>
      <c r="I84" s="20">
        <v>81.36</v>
      </c>
      <c r="J84" s="20">
        <v>26.43</v>
      </c>
      <c r="K84" s="21">
        <f t="shared" si="1"/>
        <v>8.7218999999999998</v>
      </c>
      <c r="L84" s="20">
        <v>40</v>
      </c>
      <c r="M84" s="20">
        <v>473.64</v>
      </c>
      <c r="N84" s="20">
        <v>6.0609999999999999</v>
      </c>
      <c r="O84" s="9">
        <v>41</v>
      </c>
      <c r="P84" s="9">
        <v>31.28</v>
      </c>
    </row>
    <row r="85" spans="1:16" x14ac:dyDescent="0.25">
      <c r="A85" s="7" t="s">
        <v>77</v>
      </c>
      <c r="B85" s="34">
        <v>47.27</v>
      </c>
      <c r="C85" s="37">
        <v>8.0500000000000007</v>
      </c>
      <c r="D85" s="35">
        <v>7.8570000000000002</v>
      </c>
      <c r="E85" s="36">
        <v>62.943982803840854</v>
      </c>
      <c r="F85" s="20">
        <v>0</v>
      </c>
      <c r="G85" s="20">
        <v>0.64</v>
      </c>
      <c r="H85" s="20">
        <v>24.65</v>
      </c>
      <c r="I85" s="20">
        <v>68.64</v>
      </c>
      <c r="J85" s="20">
        <v>35</v>
      </c>
      <c r="K85" s="21">
        <f t="shared" si="1"/>
        <v>11.55</v>
      </c>
      <c r="L85" s="20">
        <v>49.29</v>
      </c>
      <c r="M85" s="20">
        <v>715.45</v>
      </c>
      <c r="N85" s="20">
        <v>8.3550000000000004</v>
      </c>
      <c r="O85" s="9">
        <v>43.35</v>
      </c>
      <c r="P85" s="9">
        <v>37.74</v>
      </c>
    </row>
    <row r="86" spans="1:16" x14ac:dyDescent="0.25">
      <c r="A86" s="7" t="s">
        <v>78</v>
      </c>
      <c r="B86" s="34">
        <v>28.18</v>
      </c>
      <c r="C86" s="37">
        <v>7.51</v>
      </c>
      <c r="D86" s="35">
        <v>7.867</v>
      </c>
      <c r="E86" s="36">
        <v>75.984136803840855</v>
      </c>
      <c r="F86" s="20">
        <v>0</v>
      </c>
      <c r="G86" s="20">
        <v>1.32</v>
      </c>
      <c r="H86" s="20">
        <v>34.04</v>
      </c>
      <c r="I86" s="20">
        <v>63.64</v>
      </c>
      <c r="J86" s="20">
        <v>55.71</v>
      </c>
      <c r="K86" s="21">
        <f t="shared" si="1"/>
        <v>18.3843</v>
      </c>
      <c r="L86" s="20">
        <v>65</v>
      </c>
      <c r="M86" s="20">
        <v>962.73</v>
      </c>
      <c r="N86" s="20">
        <v>26.241</v>
      </c>
      <c r="O86" s="9">
        <v>28.28</v>
      </c>
      <c r="P86" s="9">
        <v>46.62</v>
      </c>
    </row>
    <row r="87" spans="1:16" ht="22.5" customHeight="1" x14ac:dyDescent="0.25">
      <c r="A87" s="7" t="s">
        <v>79</v>
      </c>
      <c r="B87" s="34">
        <v>52.67</v>
      </c>
      <c r="C87" s="37">
        <v>8.27</v>
      </c>
      <c r="D87" s="35">
        <v>7.819</v>
      </c>
      <c r="E87" s="36">
        <v>62.004324803840845</v>
      </c>
      <c r="F87" s="20">
        <v>0</v>
      </c>
      <c r="G87" s="20">
        <v>0</v>
      </c>
      <c r="H87" s="20">
        <v>41.74</v>
      </c>
      <c r="I87" s="20">
        <v>88.18</v>
      </c>
      <c r="J87" s="20">
        <v>54.29</v>
      </c>
      <c r="K87" s="21">
        <f t="shared" si="1"/>
        <v>17.915700000000001</v>
      </c>
      <c r="L87" s="20">
        <v>39.29</v>
      </c>
      <c r="M87" s="20">
        <v>740.45</v>
      </c>
      <c r="N87" s="20">
        <v>3.65</v>
      </c>
      <c r="O87" s="9">
        <v>46.440000000000005</v>
      </c>
      <c r="P87" s="9">
        <v>21.37</v>
      </c>
    </row>
    <row r="88" spans="1:16" x14ac:dyDescent="0.25">
      <c r="A88" s="7" t="s">
        <v>80</v>
      </c>
      <c r="B88" s="34">
        <v>46.31</v>
      </c>
      <c r="C88" s="37">
        <v>8.1</v>
      </c>
      <c r="D88" s="35">
        <v>7.8209999999999997</v>
      </c>
      <c r="E88" s="36">
        <v>46.127314803840861</v>
      </c>
      <c r="F88" s="20">
        <v>0</v>
      </c>
      <c r="G88" s="20">
        <v>0.15</v>
      </c>
      <c r="H88" s="20">
        <v>24.78</v>
      </c>
      <c r="I88" s="20">
        <v>79.55</v>
      </c>
      <c r="J88" s="20">
        <v>46.43</v>
      </c>
      <c r="K88" s="21">
        <f t="shared" si="1"/>
        <v>15.321900000000001</v>
      </c>
      <c r="L88" s="20">
        <v>50.71</v>
      </c>
      <c r="M88" s="20">
        <v>784.09</v>
      </c>
      <c r="N88" s="20">
        <v>4.0999999999999996</v>
      </c>
      <c r="O88" s="9">
        <v>54.62</v>
      </c>
      <c r="P88" s="9">
        <v>35.39</v>
      </c>
    </row>
    <row r="89" spans="1:16" x14ac:dyDescent="0.25">
      <c r="A89" s="7" t="s">
        <v>81</v>
      </c>
      <c r="B89" s="34">
        <v>27.13</v>
      </c>
      <c r="C89" s="37">
        <v>7.59</v>
      </c>
      <c r="D89" s="35">
        <v>7.843</v>
      </c>
      <c r="E89" s="36">
        <v>52.475806803840854</v>
      </c>
      <c r="F89" s="20">
        <v>0</v>
      </c>
      <c r="G89" s="20">
        <v>0.44</v>
      </c>
      <c r="H89" s="20">
        <v>30.36</v>
      </c>
      <c r="I89" s="20">
        <v>74.09</v>
      </c>
      <c r="J89" s="20">
        <v>34.29</v>
      </c>
      <c r="K89" s="21">
        <f t="shared" si="1"/>
        <v>11.3157</v>
      </c>
      <c r="L89" s="20">
        <v>62.14</v>
      </c>
      <c r="M89" s="20">
        <v>1013.18</v>
      </c>
      <c r="N89" s="20">
        <v>19</v>
      </c>
      <c r="O89" s="9">
        <v>43.290000000000006</v>
      </c>
      <c r="P89" s="9">
        <v>50.82</v>
      </c>
    </row>
    <row r="90" spans="1:16" ht="21.75" customHeight="1" x14ac:dyDescent="0.25">
      <c r="A90" s="7" t="s">
        <v>82</v>
      </c>
      <c r="B90" s="34">
        <v>54.76</v>
      </c>
      <c r="C90" s="37">
        <v>8.19</v>
      </c>
      <c r="D90" s="35">
        <v>7.8259999999999996</v>
      </c>
      <c r="E90" s="36">
        <v>40.947908803840861</v>
      </c>
      <c r="F90" s="20">
        <v>0</v>
      </c>
      <c r="G90" s="20">
        <v>0</v>
      </c>
      <c r="H90" s="20">
        <v>40.29</v>
      </c>
      <c r="I90" s="20">
        <v>73.64</v>
      </c>
      <c r="J90" s="20">
        <v>52.14</v>
      </c>
      <c r="K90" s="21">
        <f t="shared" si="1"/>
        <v>17.206200000000003</v>
      </c>
      <c r="L90" s="20">
        <v>40.71</v>
      </c>
      <c r="M90" s="20">
        <v>800.91</v>
      </c>
      <c r="N90" s="20">
        <v>4.16</v>
      </c>
      <c r="O90" s="9">
        <v>33.35</v>
      </c>
      <c r="P90" s="9">
        <v>23.5</v>
      </c>
    </row>
    <row r="91" spans="1:16" x14ac:dyDescent="0.25">
      <c r="A91" s="7" t="s">
        <v>83</v>
      </c>
      <c r="B91" s="34">
        <v>46.38</v>
      </c>
      <c r="C91" s="37">
        <v>8.06</v>
      </c>
      <c r="D91" s="35">
        <v>7.8570000000000002</v>
      </c>
      <c r="E91" s="36">
        <v>70.505550803840848</v>
      </c>
      <c r="F91" s="20">
        <v>0</v>
      </c>
      <c r="G91" s="20">
        <v>0.25</v>
      </c>
      <c r="H91" s="20">
        <v>26.56</v>
      </c>
      <c r="I91" s="20">
        <v>73.180000000000007</v>
      </c>
      <c r="J91" s="20">
        <v>47.14</v>
      </c>
      <c r="K91" s="21">
        <f t="shared" si="1"/>
        <v>15.5562</v>
      </c>
      <c r="L91" s="20">
        <v>54.29</v>
      </c>
      <c r="M91" s="20">
        <v>813.64</v>
      </c>
      <c r="N91" s="20">
        <v>4.9000000000000004</v>
      </c>
      <c r="O91" s="9">
        <v>46.370000000000005</v>
      </c>
      <c r="P91" s="9">
        <v>38.729999999999997</v>
      </c>
    </row>
    <row r="92" spans="1:16" x14ac:dyDescent="0.25">
      <c r="A92" s="7" t="s">
        <v>84</v>
      </c>
      <c r="B92" s="34">
        <v>29.1</v>
      </c>
      <c r="C92" s="37">
        <v>7.47</v>
      </c>
      <c r="D92" s="35">
        <v>7.875</v>
      </c>
      <c r="E92" s="36">
        <v>56.588598803840867</v>
      </c>
      <c r="F92" s="20">
        <v>0</v>
      </c>
      <c r="G92" s="20">
        <v>0.64</v>
      </c>
      <c r="H92" s="20">
        <v>25.45</v>
      </c>
      <c r="I92" s="20">
        <v>72.27</v>
      </c>
      <c r="J92" s="20">
        <v>37.14</v>
      </c>
      <c r="K92" s="21">
        <f t="shared" si="1"/>
        <v>12.256200000000002</v>
      </c>
      <c r="L92" s="20">
        <v>80</v>
      </c>
      <c r="M92" s="20">
        <v>873.18</v>
      </c>
      <c r="N92" s="20">
        <v>15</v>
      </c>
      <c r="O92" s="9">
        <v>46.179999999999993</v>
      </c>
      <c r="P92" s="9">
        <v>67.739999999999995</v>
      </c>
    </row>
    <row r="93" spans="1:16" ht="21.75" customHeight="1" x14ac:dyDescent="0.25">
      <c r="A93" s="7" t="s">
        <v>85</v>
      </c>
      <c r="B93" s="34">
        <v>102.73</v>
      </c>
      <c r="C93" s="35">
        <v>10.32</v>
      </c>
      <c r="D93" s="36">
        <v>7.5590000000000002</v>
      </c>
      <c r="E93" s="36">
        <v>56.910480803840855</v>
      </c>
      <c r="F93" s="20">
        <v>0</v>
      </c>
      <c r="G93" s="20">
        <v>0.74</v>
      </c>
      <c r="H93" s="20">
        <v>29.98</v>
      </c>
      <c r="I93" s="20">
        <v>46.36</v>
      </c>
      <c r="J93" s="20">
        <v>33.57</v>
      </c>
      <c r="K93" s="21">
        <f t="shared" si="1"/>
        <v>11.078100000000001</v>
      </c>
      <c r="L93" s="20">
        <v>49.29</v>
      </c>
      <c r="M93" s="20">
        <v>471.36</v>
      </c>
      <c r="N93" s="20">
        <v>1.2390000000000001</v>
      </c>
      <c r="O93" s="9">
        <v>15.639999999999999</v>
      </c>
      <c r="P93" s="9">
        <v>38.21</v>
      </c>
    </row>
    <row r="94" spans="1:16" x14ac:dyDescent="0.25">
      <c r="A94" s="7" t="s">
        <v>86</v>
      </c>
      <c r="B94" s="34">
        <v>108.64</v>
      </c>
      <c r="C94" s="35">
        <v>10.3</v>
      </c>
      <c r="D94" s="36">
        <v>7.6289999999999996</v>
      </c>
      <c r="E94" s="36">
        <v>60.071026803840837</v>
      </c>
      <c r="F94" s="20">
        <v>0</v>
      </c>
      <c r="G94" s="20">
        <v>1.23</v>
      </c>
      <c r="H94" s="20">
        <v>27.47</v>
      </c>
      <c r="I94" s="20">
        <v>47.73</v>
      </c>
      <c r="J94" s="20">
        <v>37.86</v>
      </c>
      <c r="K94" s="21">
        <f t="shared" si="1"/>
        <v>12.4938</v>
      </c>
      <c r="L94" s="20">
        <v>57.14</v>
      </c>
      <c r="M94" s="20">
        <v>645.45000000000005</v>
      </c>
      <c r="N94" s="20">
        <v>1.325</v>
      </c>
      <c r="O94" s="9">
        <v>19.029999999999998</v>
      </c>
      <c r="P94" s="9">
        <v>44.65</v>
      </c>
    </row>
    <row r="95" spans="1:16" x14ac:dyDescent="0.25">
      <c r="A95" s="7" t="s">
        <v>87</v>
      </c>
      <c r="B95" s="34">
        <v>47.73</v>
      </c>
      <c r="C95" s="35">
        <v>9.49</v>
      </c>
      <c r="D95" s="36">
        <v>7.67</v>
      </c>
      <c r="E95" s="36">
        <v>65.715598803840876</v>
      </c>
      <c r="F95" s="20">
        <v>0</v>
      </c>
      <c r="G95" s="20">
        <v>1.42</v>
      </c>
      <c r="H95" s="20">
        <v>38.15</v>
      </c>
      <c r="I95" s="20">
        <v>63.64</v>
      </c>
      <c r="J95" s="20">
        <v>29.29</v>
      </c>
      <c r="K95" s="21">
        <f t="shared" si="1"/>
        <v>9.6656999999999993</v>
      </c>
      <c r="L95" s="20">
        <v>62.86</v>
      </c>
      <c r="M95" s="20">
        <v>885</v>
      </c>
      <c r="N95" s="20">
        <v>20.684000000000001</v>
      </c>
      <c r="O95" s="9">
        <v>24.07</v>
      </c>
      <c r="P95" s="9">
        <v>53.19</v>
      </c>
    </row>
    <row r="96" spans="1:16" ht="25.5" customHeight="1" x14ac:dyDescent="0.25">
      <c r="A96" s="7" t="s">
        <v>88</v>
      </c>
      <c r="B96" s="34">
        <v>110.91</v>
      </c>
      <c r="C96" s="35">
        <v>10.45</v>
      </c>
      <c r="D96" s="36">
        <v>7.6289999999999996</v>
      </c>
      <c r="E96" s="36">
        <v>80.91523680384087</v>
      </c>
      <c r="F96" s="20">
        <v>0</v>
      </c>
      <c r="G96" s="20">
        <v>0.83</v>
      </c>
      <c r="H96" s="20">
        <v>25.180000000000003</v>
      </c>
      <c r="I96" s="20">
        <v>80.45</v>
      </c>
      <c r="J96" s="20">
        <v>60.71</v>
      </c>
      <c r="K96" s="21">
        <f t="shared" si="1"/>
        <v>20.034300000000002</v>
      </c>
      <c r="L96" s="20">
        <v>50</v>
      </c>
      <c r="M96" s="20">
        <v>653.17999999999995</v>
      </c>
      <c r="N96" s="20">
        <v>1.2370000000000001</v>
      </c>
      <c r="O96" s="9">
        <v>54.44</v>
      </c>
      <c r="P96" s="9">
        <v>29.97</v>
      </c>
    </row>
    <row r="97" spans="1:16" x14ac:dyDescent="0.25">
      <c r="A97" s="7" t="s">
        <v>89</v>
      </c>
      <c r="B97" s="34">
        <v>130.44999999999999</v>
      </c>
      <c r="C97" s="35">
        <v>10.39</v>
      </c>
      <c r="D97" s="36">
        <v>7.5609999999999999</v>
      </c>
      <c r="E97" s="36">
        <v>58.13523280384085</v>
      </c>
      <c r="F97" s="20">
        <v>0</v>
      </c>
      <c r="G97" s="20">
        <v>1.42</v>
      </c>
      <c r="H97" s="20">
        <v>21.479999999999997</v>
      </c>
      <c r="I97" s="20">
        <v>89.09</v>
      </c>
      <c r="J97" s="20">
        <v>50.71</v>
      </c>
      <c r="K97" s="21">
        <f t="shared" si="1"/>
        <v>16.734300000000001</v>
      </c>
      <c r="L97" s="20">
        <v>57.86</v>
      </c>
      <c r="M97" s="20">
        <v>780</v>
      </c>
      <c r="N97" s="20">
        <v>1.3260000000000001</v>
      </c>
      <c r="O97" s="9">
        <v>66.190000000000012</v>
      </c>
      <c r="P97" s="9">
        <v>41.13</v>
      </c>
    </row>
    <row r="98" spans="1:16" x14ac:dyDescent="0.25">
      <c r="A98" s="7" t="s">
        <v>90</v>
      </c>
      <c r="B98" s="34">
        <v>40</v>
      </c>
      <c r="C98" s="35">
        <v>9.61</v>
      </c>
      <c r="D98" s="36">
        <v>7.6760000000000002</v>
      </c>
      <c r="E98" s="36">
        <v>60.1</v>
      </c>
      <c r="F98" s="20">
        <v>0</v>
      </c>
      <c r="G98" s="20">
        <v>1.32</v>
      </c>
      <c r="H98" s="20">
        <v>42.16</v>
      </c>
      <c r="I98" s="20">
        <v>64.09</v>
      </c>
      <c r="J98" s="20">
        <v>39.29</v>
      </c>
      <c r="K98" s="21">
        <f t="shared" si="1"/>
        <v>12.9657</v>
      </c>
      <c r="L98" s="20">
        <v>69.290000000000006</v>
      </c>
      <c r="M98" s="20">
        <v>946.82</v>
      </c>
      <c r="N98" s="20">
        <v>21.734999999999999</v>
      </c>
      <c r="O98" s="9">
        <v>20.610000000000007</v>
      </c>
      <c r="P98" s="9">
        <v>56.32</v>
      </c>
    </row>
    <row r="99" spans="1:16" ht="26.25" customHeight="1" x14ac:dyDescent="0.25">
      <c r="A99" s="7" t="s">
        <v>91</v>
      </c>
      <c r="B99" s="34">
        <v>108.91</v>
      </c>
      <c r="C99" s="35">
        <v>10.3</v>
      </c>
      <c r="D99" s="36">
        <v>7.5490000000000004</v>
      </c>
      <c r="E99" s="36">
        <v>56.504908803840877</v>
      </c>
      <c r="F99" s="20">
        <v>0</v>
      </c>
      <c r="G99" s="20">
        <v>1.03</v>
      </c>
      <c r="H99" s="20">
        <v>24.84</v>
      </c>
      <c r="I99" s="20">
        <v>71.819999999999993</v>
      </c>
      <c r="J99" s="20">
        <v>44.29</v>
      </c>
      <c r="K99" s="21">
        <f t="shared" si="1"/>
        <v>14.6157</v>
      </c>
      <c r="L99" s="20">
        <v>47.14</v>
      </c>
      <c r="M99" s="20">
        <v>382.27</v>
      </c>
      <c r="N99" s="20">
        <v>1.2310000000000001</v>
      </c>
      <c r="O99" s="9">
        <v>45.949999999999989</v>
      </c>
      <c r="P99" s="9">
        <v>32.520000000000003</v>
      </c>
    </row>
    <row r="100" spans="1:16" x14ac:dyDescent="0.25">
      <c r="A100" s="7" t="s">
        <v>92</v>
      </c>
      <c r="B100" s="34">
        <v>128.44999999999999</v>
      </c>
      <c r="C100" s="35">
        <v>10.27</v>
      </c>
      <c r="D100" s="36">
        <v>7.6159999999999997</v>
      </c>
      <c r="E100" s="36">
        <v>83.730492803840846</v>
      </c>
      <c r="F100" s="20">
        <v>0</v>
      </c>
      <c r="G100" s="20">
        <v>1.42</v>
      </c>
      <c r="H100" s="20">
        <v>27.060000000000002</v>
      </c>
      <c r="I100" s="20">
        <v>60</v>
      </c>
      <c r="J100" s="20">
        <v>41.43</v>
      </c>
      <c r="K100" s="21">
        <f t="shared" si="1"/>
        <v>13.671900000000001</v>
      </c>
      <c r="L100" s="20">
        <v>56.43</v>
      </c>
      <c r="M100" s="20">
        <v>466.82</v>
      </c>
      <c r="N100" s="20">
        <v>1.41</v>
      </c>
      <c r="O100" s="9">
        <v>31.519999999999996</v>
      </c>
      <c r="P100" s="9">
        <v>42.76</v>
      </c>
    </row>
    <row r="101" spans="1:16" x14ac:dyDescent="0.25">
      <c r="A101" s="7" t="s">
        <v>93</v>
      </c>
      <c r="B101" s="34">
        <v>41.03</v>
      </c>
      <c r="C101" s="35">
        <v>9.4499999999999993</v>
      </c>
      <c r="D101" s="36">
        <v>7.665</v>
      </c>
      <c r="E101" s="36">
        <v>68.715598803840876</v>
      </c>
      <c r="F101" s="20">
        <v>0</v>
      </c>
      <c r="G101" s="20">
        <v>1.96</v>
      </c>
      <c r="H101" s="20">
        <v>42.61</v>
      </c>
      <c r="I101" s="20">
        <v>58.18</v>
      </c>
      <c r="J101" s="20">
        <v>33.57</v>
      </c>
      <c r="K101" s="21">
        <f t="shared" si="1"/>
        <v>11.078100000000001</v>
      </c>
      <c r="L101" s="20">
        <v>69.290000000000006</v>
      </c>
      <c r="M101" s="20">
        <v>748.64</v>
      </c>
      <c r="N101" s="20">
        <v>20.684000000000001</v>
      </c>
      <c r="O101" s="9">
        <v>13.61</v>
      </c>
      <c r="P101" s="9">
        <v>58.21</v>
      </c>
    </row>
    <row r="102" spans="1:16" ht="29.25" customHeight="1" x14ac:dyDescent="0.25">
      <c r="A102" s="7" t="s">
        <v>94</v>
      </c>
      <c r="B102" s="34">
        <v>50</v>
      </c>
      <c r="C102" s="35">
        <v>10.44</v>
      </c>
      <c r="D102" s="36">
        <v>7.2590000000000003</v>
      </c>
      <c r="E102" s="36">
        <v>52.613584803840851</v>
      </c>
      <c r="F102" s="20">
        <v>36.82</v>
      </c>
      <c r="G102" s="20">
        <v>0</v>
      </c>
      <c r="H102" s="20">
        <v>26.01</v>
      </c>
      <c r="I102" s="20">
        <v>119.09</v>
      </c>
      <c r="J102" s="20">
        <v>62.14</v>
      </c>
      <c r="K102" s="21">
        <f t="shared" si="1"/>
        <v>20.5062</v>
      </c>
      <c r="L102" s="20">
        <v>53.57</v>
      </c>
      <c r="M102" s="20">
        <v>378.18</v>
      </c>
      <c r="N102" s="20">
        <v>0.76300000000000001</v>
      </c>
      <c r="O102" s="9">
        <v>56.26</v>
      </c>
      <c r="P102" s="9">
        <v>33.06</v>
      </c>
    </row>
    <row r="103" spans="1:16" x14ac:dyDescent="0.25">
      <c r="A103" s="7" t="s">
        <v>95</v>
      </c>
      <c r="B103" s="34">
        <v>135.91</v>
      </c>
      <c r="C103" s="35">
        <v>10.199999999999999</v>
      </c>
      <c r="D103" s="36">
        <v>7.5789999999999997</v>
      </c>
      <c r="E103" s="36">
        <v>49.998052803840849</v>
      </c>
      <c r="F103" s="20">
        <v>46.18</v>
      </c>
      <c r="G103" s="20">
        <v>0.54</v>
      </c>
      <c r="H103" s="20">
        <v>28.080000000000002</v>
      </c>
      <c r="I103" s="20">
        <v>129.55000000000001</v>
      </c>
      <c r="J103" s="20">
        <v>55</v>
      </c>
      <c r="K103" s="21">
        <f t="shared" si="1"/>
        <v>18.150000000000002</v>
      </c>
      <c r="L103" s="20">
        <v>62.86</v>
      </c>
      <c r="M103" s="20">
        <v>461.36</v>
      </c>
      <c r="N103" s="20">
        <v>0.88600000000000001</v>
      </c>
      <c r="O103" s="9">
        <v>54.750000000000007</v>
      </c>
      <c r="P103" s="9">
        <v>44.71</v>
      </c>
    </row>
    <row r="104" spans="1:16" x14ac:dyDescent="0.25">
      <c r="A104" s="7" t="s">
        <v>96</v>
      </c>
      <c r="B104" s="34">
        <v>45</v>
      </c>
      <c r="C104" s="35">
        <v>9.64</v>
      </c>
      <c r="D104" s="36">
        <v>7.577</v>
      </c>
      <c r="E104" s="36">
        <v>70.701536803840852</v>
      </c>
      <c r="F104" s="20">
        <v>37.450000000000003</v>
      </c>
      <c r="G104" s="20">
        <v>1.23</v>
      </c>
      <c r="H104" s="20">
        <v>46.160000000000004</v>
      </c>
      <c r="I104" s="20">
        <v>141.82</v>
      </c>
      <c r="J104" s="20">
        <v>23.57</v>
      </c>
      <c r="K104" s="21">
        <f t="shared" si="1"/>
        <v>7.7781000000000002</v>
      </c>
      <c r="L104" s="20">
        <v>85.71</v>
      </c>
      <c r="M104" s="20">
        <v>747.27</v>
      </c>
      <c r="N104" s="20">
        <v>18</v>
      </c>
      <c r="O104" s="9">
        <v>56.97999999999999</v>
      </c>
      <c r="P104" s="9">
        <v>77.930000000000007</v>
      </c>
    </row>
    <row r="105" spans="1:16" ht="23.25" customHeight="1" x14ac:dyDescent="0.25">
      <c r="A105" s="7" t="s">
        <v>97</v>
      </c>
      <c r="B105" s="34">
        <v>51.04</v>
      </c>
      <c r="C105" s="35">
        <v>10.61</v>
      </c>
      <c r="D105" s="36">
        <v>7.2210000000000001</v>
      </c>
      <c r="E105" s="36">
        <v>64.604154803840871</v>
      </c>
      <c r="F105" s="20">
        <v>26.64</v>
      </c>
      <c r="G105" s="20">
        <v>0.44</v>
      </c>
      <c r="H105" s="20">
        <v>25.209999999999997</v>
      </c>
      <c r="I105" s="20">
        <v>90.91</v>
      </c>
      <c r="J105" s="20">
        <v>56.43</v>
      </c>
      <c r="K105" s="21">
        <f t="shared" si="1"/>
        <v>18.6219</v>
      </c>
      <c r="L105" s="20">
        <v>60.71</v>
      </c>
      <c r="M105" s="20">
        <v>740.91</v>
      </c>
      <c r="N105" s="20">
        <v>1.264</v>
      </c>
      <c r="O105" s="9">
        <v>38.620000000000005</v>
      </c>
      <c r="P105" s="9">
        <v>42.09</v>
      </c>
    </row>
    <row r="106" spans="1:16" x14ac:dyDescent="0.25">
      <c r="A106" s="7" t="s">
        <v>98</v>
      </c>
      <c r="B106" s="34">
        <v>136.26</v>
      </c>
      <c r="C106" s="35">
        <v>10.28</v>
      </c>
      <c r="D106" s="36">
        <v>7.5419999999999998</v>
      </c>
      <c r="E106" s="36">
        <v>79.968518803840837</v>
      </c>
      <c r="F106" s="20">
        <v>40.270000000000003</v>
      </c>
      <c r="G106" s="20">
        <v>1.18</v>
      </c>
      <c r="H106" s="20">
        <v>25.63</v>
      </c>
      <c r="I106" s="20">
        <v>107.27</v>
      </c>
      <c r="J106" s="20">
        <v>47.86</v>
      </c>
      <c r="K106" s="21">
        <f t="shared" si="1"/>
        <v>15.793800000000001</v>
      </c>
      <c r="L106" s="20">
        <v>65.709999999999994</v>
      </c>
      <c r="M106" s="20">
        <v>784.55</v>
      </c>
      <c r="N106" s="20">
        <v>1.6539999999999999</v>
      </c>
      <c r="O106" s="9">
        <v>40.189999999999991</v>
      </c>
      <c r="P106" s="9">
        <v>49.92</v>
      </c>
    </row>
    <row r="107" spans="1:16" x14ac:dyDescent="0.25">
      <c r="A107" s="7" t="s">
        <v>99</v>
      </c>
      <c r="B107" s="34">
        <v>45.38</v>
      </c>
      <c r="C107" s="35">
        <v>9.7100000000000009</v>
      </c>
      <c r="D107" s="36">
        <v>7.5629999999999997</v>
      </c>
      <c r="E107" s="36">
        <v>84.184754803840875</v>
      </c>
      <c r="F107" s="20">
        <v>28.55</v>
      </c>
      <c r="G107" s="20">
        <v>1.37</v>
      </c>
      <c r="H107" s="20">
        <v>43.63</v>
      </c>
      <c r="I107" s="20">
        <v>119.55</v>
      </c>
      <c r="J107" s="20">
        <v>35</v>
      </c>
      <c r="K107" s="21">
        <f t="shared" si="1"/>
        <v>11.55</v>
      </c>
      <c r="L107" s="20">
        <v>75.709999999999994</v>
      </c>
      <c r="M107" s="20">
        <v>840.91</v>
      </c>
      <c r="N107" s="20">
        <v>19</v>
      </c>
      <c r="O107" s="9">
        <v>45.999999999999986</v>
      </c>
      <c r="P107" s="9">
        <v>64.16</v>
      </c>
    </row>
    <row r="108" spans="1:16" ht="26.25" customHeight="1" x14ac:dyDescent="0.25">
      <c r="A108" s="7" t="s">
        <v>100</v>
      </c>
      <c r="B108" s="34">
        <v>49.09</v>
      </c>
      <c r="C108" s="35">
        <v>10.51</v>
      </c>
      <c r="D108" s="36">
        <v>7.2720000000000002</v>
      </c>
      <c r="E108" s="36">
        <v>43.563482803840856</v>
      </c>
      <c r="F108" s="20">
        <v>0</v>
      </c>
      <c r="G108" s="20">
        <v>0.44</v>
      </c>
      <c r="H108" s="20">
        <v>30.279999999999998</v>
      </c>
      <c r="I108" s="20">
        <v>51.36</v>
      </c>
      <c r="J108" s="20">
        <v>43.57</v>
      </c>
      <c r="K108" s="21">
        <f t="shared" si="1"/>
        <v>14.378100000000002</v>
      </c>
      <c r="L108" s="20">
        <v>37.14</v>
      </c>
      <c r="M108" s="20">
        <v>733.64</v>
      </c>
      <c r="N108" s="20">
        <v>1.2629999999999999</v>
      </c>
      <c r="O108" s="9">
        <v>20.64</v>
      </c>
      <c r="P108" s="9">
        <v>22.76</v>
      </c>
    </row>
    <row r="109" spans="1:16" x14ac:dyDescent="0.25">
      <c r="A109" s="7" t="s">
        <v>101</v>
      </c>
      <c r="B109" s="34">
        <v>133.87</v>
      </c>
      <c r="C109" s="35">
        <v>10.31</v>
      </c>
      <c r="D109" s="36">
        <v>7.569</v>
      </c>
      <c r="E109" s="36">
        <v>70.917500803840838</v>
      </c>
      <c r="F109" s="20">
        <v>0</v>
      </c>
      <c r="G109" s="20">
        <v>1.03</v>
      </c>
      <c r="H109" s="20">
        <v>22.23</v>
      </c>
      <c r="I109" s="20">
        <v>47.27</v>
      </c>
      <c r="J109" s="20">
        <v>37.86</v>
      </c>
      <c r="K109" s="21">
        <f t="shared" si="1"/>
        <v>12.4938</v>
      </c>
      <c r="L109" s="20">
        <v>46.43</v>
      </c>
      <c r="M109" s="20">
        <v>804.55</v>
      </c>
      <c r="N109" s="20">
        <v>1.472</v>
      </c>
      <c r="O109" s="9">
        <v>24.01</v>
      </c>
      <c r="P109" s="9">
        <v>33.94</v>
      </c>
    </row>
    <row r="110" spans="1:16" ht="15.75" customHeight="1" x14ac:dyDescent="0.25">
      <c r="A110" s="7" t="s">
        <v>102</v>
      </c>
      <c r="B110" s="34">
        <v>43.94</v>
      </c>
      <c r="C110" s="35">
        <v>9.7799999999999994</v>
      </c>
      <c r="D110" s="36">
        <v>7.5579999999999998</v>
      </c>
      <c r="E110" s="36">
        <v>67.006924803840846</v>
      </c>
      <c r="F110" s="20">
        <v>0</v>
      </c>
      <c r="G110" s="20">
        <v>1.32</v>
      </c>
      <c r="H110" s="20">
        <v>26.58</v>
      </c>
      <c r="I110" s="20">
        <v>45.45</v>
      </c>
      <c r="J110" s="20">
        <v>32.86</v>
      </c>
      <c r="K110" s="21">
        <f t="shared" si="1"/>
        <v>10.8438</v>
      </c>
      <c r="L110" s="20">
        <v>53.57</v>
      </c>
      <c r="M110" s="20">
        <v>870</v>
      </c>
      <c r="N110" s="20">
        <v>20</v>
      </c>
      <c r="O110" s="9">
        <v>17.550000000000004</v>
      </c>
      <c r="P110" s="9">
        <v>42.73</v>
      </c>
    </row>
    <row r="111" spans="1:16" ht="24.75" customHeight="1" x14ac:dyDescent="0.25">
      <c r="A111" s="7" t="s">
        <v>103</v>
      </c>
      <c r="B111" s="34">
        <v>150.44999999999999</v>
      </c>
      <c r="C111" s="35">
        <v>10.78</v>
      </c>
      <c r="D111" s="36">
        <v>7.05</v>
      </c>
      <c r="E111" s="36">
        <v>88.573852803840865</v>
      </c>
      <c r="F111" s="20">
        <v>34.450000000000003</v>
      </c>
      <c r="G111" s="20">
        <v>0.05</v>
      </c>
      <c r="H111" s="20">
        <v>40.67</v>
      </c>
      <c r="I111" s="20">
        <v>108.18</v>
      </c>
      <c r="J111" s="20">
        <v>20.71</v>
      </c>
      <c r="K111" s="21">
        <f t="shared" si="1"/>
        <v>6.8343000000000007</v>
      </c>
      <c r="L111" s="20">
        <v>36.43</v>
      </c>
      <c r="M111" s="20">
        <v>785.45</v>
      </c>
      <c r="N111" s="20">
        <v>2.637</v>
      </c>
      <c r="O111" s="9">
        <v>33.010000000000005</v>
      </c>
      <c r="P111" s="9">
        <v>29.6</v>
      </c>
    </row>
    <row r="112" spans="1:16" x14ac:dyDescent="0.25">
      <c r="A112" s="7" t="s">
        <v>317</v>
      </c>
      <c r="B112" s="34">
        <v>173.18</v>
      </c>
      <c r="C112" s="35">
        <v>7.53</v>
      </c>
      <c r="D112" s="36">
        <v>7.64</v>
      </c>
      <c r="E112" s="36">
        <v>96.573852803840865</v>
      </c>
      <c r="F112" s="20">
        <v>22.45</v>
      </c>
      <c r="G112" s="20">
        <v>1.1100000000000001</v>
      </c>
      <c r="H112" s="20">
        <v>45.99</v>
      </c>
      <c r="I112" s="20">
        <v>102.27</v>
      </c>
      <c r="J112" s="20">
        <v>10</v>
      </c>
      <c r="K112" s="21">
        <f t="shared" si="1"/>
        <v>3.3000000000000003</v>
      </c>
      <c r="L112" s="20">
        <v>50.71</v>
      </c>
      <c r="M112" s="20">
        <v>873.18</v>
      </c>
      <c r="N112" s="20">
        <v>2.637</v>
      </c>
      <c r="O112" s="9">
        <v>32.72</v>
      </c>
      <c r="P112" s="9">
        <v>47.41</v>
      </c>
    </row>
    <row r="113" spans="1:16" ht="27" customHeight="1" x14ac:dyDescent="0.25">
      <c r="A113" s="7" t="s">
        <v>104</v>
      </c>
      <c r="B113" s="34">
        <v>68.64</v>
      </c>
      <c r="C113" s="35">
        <v>11.77</v>
      </c>
      <c r="D113" s="36">
        <v>7.7839999999999998</v>
      </c>
      <c r="E113" s="36">
        <v>52.586934803840862</v>
      </c>
      <c r="F113" s="20">
        <v>0</v>
      </c>
      <c r="G113" s="20">
        <v>0</v>
      </c>
      <c r="H113" s="20">
        <v>39.42</v>
      </c>
      <c r="I113" s="20">
        <v>85.91</v>
      </c>
      <c r="J113" s="20">
        <v>45</v>
      </c>
      <c r="K113" s="21">
        <f t="shared" si="1"/>
        <v>14.850000000000001</v>
      </c>
      <c r="L113" s="20">
        <v>40</v>
      </c>
      <c r="M113" s="20">
        <v>654.09</v>
      </c>
      <c r="N113" s="20">
        <v>3.645</v>
      </c>
      <c r="O113" s="9">
        <v>46.489999999999995</v>
      </c>
      <c r="P113" s="9">
        <v>25.15</v>
      </c>
    </row>
    <row r="114" spans="1:16" x14ac:dyDescent="0.25">
      <c r="A114" s="7" t="s">
        <v>105</v>
      </c>
      <c r="B114" s="34">
        <v>44.55</v>
      </c>
      <c r="C114" s="35">
        <v>11.69</v>
      </c>
      <c r="D114" s="36">
        <v>7.9189999999999996</v>
      </c>
      <c r="E114" s="36">
        <v>88.234856803840856</v>
      </c>
      <c r="F114" s="20">
        <v>0</v>
      </c>
      <c r="G114" s="20">
        <v>0.59</v>
      </c>
      <c r="H114" s="20">
        <v>29.41</v>
      </c>
      <c r="I114" s="20">
        <v>99.55</v>
      </c>
      <c r="J114" s="20">
        <v>43.57</v>
      </c>
      <c r="K114" s="21">
        <f t="shared" si="1"/>
        <v>14.378100000000002</v>
      </c>
      <c r="L114" s="20">
        <v>47.86</v>
      </c>
      <c r="M114" s="20">
        <v>754.09</v>
      </c>
      <c r="N114" s="20">
        <v>8.4329999999999998</v>
      </c>
      <c r="O114" s="9">
        <v>69.55</v>
      </c>
      <c r="P114" s="9">
        <v>33.479999999999997</v>
      </c>
    </row>
    <row r="115" spans="1:16" x14ac:dyDescent="0.25">
      <c r="A115" s="7" t="s">
        <v>106</v>
      </c>
      <c r="B115" s="34">
        <v>24.55</v>
      </c>
      <c r="C115" s="35">
        <v>10.71</v>
      </c>
      <c r="D115" s="36">
        <v>7.9329999999999998</v>
      </c>
      <c r="E115" s="36">
        <v>72.42882080384085</v>
      </c>
      <c r="F115" s="20">
        <v>0</v>
      </c>
      <c r="G115" s="20">
        <v>0.88</v>
      </c>
      <c r="H115" s="20">
        <v>44.41</v>
      </c>
      <c r="I115" s="20">
        <v>120</v>
      </c>
      <c r="J115" s="20">
        <v>55</v>
      </c>
      <c r="K115" s="21">
        <f t="shared" si="1"/>
        <v>18.150000000000002</v>
      </c>
      <c r="L115" s="20">
        <v>63.57</v>
      </c>
      <c r="M115" s="20">
        <v>963.18</v>
      </c>
      <c r="N115" s="20">
        <v>28.100999999999999</v>
      </c>
      <c r="O115" s="9">
        <v>74.710000000000008</v>
      </c>
      <c r="P115" s="9">
        <v>45.42</v>
      </c>
    </row>
    <row r="116" spans="1:16" ht="27.75" customHeight="1" x14ac:dyDescent="0.25">
      <c r="A116" s="7" t="s">
        <v>107</v>
      </c>
      <c r="B116" s="34">
        <v>60</v>
      </c>
      <c r="C116" s="35">
        <v>11.2</v>
      </c>
      <c r="D116" s="36">
        <v>7.8090000000000002</v>
      </c>
      <c r="E116" s="36">
        <v>62.188322803840848</v>
      </c>
      <c r="F116" s="20">
        <v>0</v>
      </c>
      <c r="G116" s="20">
        <v>0</v>
      </c>
      <c r="H116" s="20">
        <v>41.81</v>
      </c>
      <c r="I116" s="20">
        <v>92.27</v>
      </c>
      <c r="J116" s="20">
        <v>49.29</v>
      </c>
      <c r="K116" s="21">
        <f t="shared" si="1"/>
        <v>16.265699999999999</v>
      </c>
      <c r="L116" s="20">
        <v>47.86</v>
      </c>
      <c r="M116" s="20">
        <v>446.36</v>
      </c>
      <c r="N116" s="20">
        <v>5.2850000000000001</v>
      </c>
      <c r="O116" s="9">
        <v>50.459999999999994</v>
      </c>
      <c r="P116" s="9">
        <v>31.59</v>
      </c>
    </row>
    <row r="117" spans="1:16" x14ac:dyDescent="0.25">
      <c r="A117" s="7" t="s">
        <v>108</v>
      </c>
      <c r="B117" s="34">
        <v>39.090000000000003</v>
      </c>
      <c r="C117" s="35">
        <v>11.02</v>
      </c>
      <c r="D117" s="36">
        <v>7.8620000000000001</v>
      </c>
      <c r="E117" s="36">
        <v>66.139094803840848</v>
      </c>
      <c r="F117" s="20">
        <v>0</v>
      </c>
      <c r="G117" s="20">
        <v>0.25</v>
      </c>
      <c r="H117" s="20">
        <v>23.95</v>
      </c>
      <c r="I117" s="20">
        <v>77.27</v>
      </c>
      <c r="J117" s="20">
        <v>44.29</v>
      </c>
      <c r="K117" s="21">
        <f t="shared" si="1"/>
        <v>14.6157</v>
      </c>
      <c r="L117" s="20">
        <v>57.14</v>
      </c>
      <c r="M117" s="20">
        <v>747.27</v>
      </c>
      <c r="N117" s="20">
        <v>8.2899999999999991</v>
      </c>
      <c r="O117" s="9">
        <v>53.069999999999993</v>
      </c>
      <c r="P117" s="9">
        <v>42.52</v>
      </c>
    </row>
    <row r="118" spans="1:16" x14ac:dyDescent="0.25">
      <c r="A118" s="7" t="s">
        <v>109</v>
      </c>
      <c r="B118" s="34">
        <v>42.27</v>
      </c>
      <c r="C118" s="35">
        <v>11.01</v>
      </c>
      <c r="D118" s="36">
        <v>7.89</v>
      </c>
      <c r="E118" s="36">
        <v>70.733418803840848</v>
      </c>
      <c r="F118" s="20">
        <v>0</v>
      </c>
      <c r="G118" s="20">
        <v>0.64</v>
      </c>
      <c r="H118" s="20">
        <v>30.52</v>
      </c>
      <c r="I118" s="20">
        <v>85.45</v>
      </c>
      <c r="J118" s="20">
        <v>65.709999999999994</v>
      </c>
      <c r="K118" s="21">
        <f t="shared" si="1"/>
        <v>21.6843</v>
      </c>
      <c r="L118" s="20">
        <v>66.430000000000007</v>
      </c>
      <c r="M118" s="20">
        <v>920</v>
      </c>
      <c r="N118" s="20">
        <v>23</v>
      </c>
      <c r="O118" s="9">
        <v>54.290000000000006</v>
      </c>
      <c r="P118" s="9">
        <v>44.75</v>
      </c>
    </row>
    <row r="119" spans="1:16" ht="23.25" customHeight="1" x14ac:dyDescent="0.25">
      <c r="A119" s="7" t="s">
        <v>110</v>
      </c>
      <c r="B119" s="34">
        <v>90.45</v>
      </c>
      <c r="C119" s="35">
        <v>9.8699999999999992</v>
      </c>
      <c r="D119" s="36">
        <v>7.7249999999999996</v>
      </c>
      <c r="E119" s="36">
        <v>92.613048803840869</v>
      </c>
      <c r="F119" s="20">
        <v>0</v>
      </c>
      <c r="G119" s="20">
        <v>0.93</v>
      </c>
      <c r="H119" s="20">
        <v>29.36</v>
      </c>
      <c r="I119" s="20">
        <v>80.45</v>
      </c>
      <c r="J119" s="20">
        <v>56.43</v>
      </c>
      <c r="K119" s="21">
        <f t="shared" si="1"/>
        <v>18.6219</v>
      </c>
      <c r="L119" s="20">
        <v>80.709999999999994</v>
      </c>
      <c r="M119" s="20">
        <v>534.54999999999995</v>
      </c>
      <c r="N119" s="20">
        <v>1.5329999999999999</v>
      </c>
      <c r="O119" s="9">
        <v>50.160000000000004</v>
      </c>
      <c r="P119" s="9">
        <v>62.09</v>
      </c>
    </row>
    <row r="120" spans="1:16" x14ac:dyDescent="0.25">
      <c r="A120" s="7" t="s">
        <v>111</v>
      </c>
      <c r="B120" s="34">
        <v>103.18</v>
      </c>
      <c r="C120" s="35">
        <v>9.56</v>
      </c>
      <c r="D120" s="36">
        <v>7.6559999999999997</v>
      </c>
      <c r="E120" s="36">
        <v>102.44396680384087</v>
      </c>
      <c r="F120" s="20">
        <v>0</v>
      </c>
      <c r="G120" s="20">
        <v>1.32</v>
      </c>
      <c r="H120" s="20">
        <v>25.49</v>
      </c>
      <c r="I120" s="20">
        <v>99.55</v>
      </c>
      <c r="J120" s="20">
        <v>57.86</v>
      </c>
      <c r="K120" s="21">
        <f t="shared" si="1"/>
        <v>19.093800000000002</v>
      </c>
      <c r="L120" s="20">
        <v>90.71</v>
      </c>
      <c r="M120" s="20">
        <v>703.18</v>
      </c>
      <c r="N120" s="20">
        <v>2.2999999999999998</v>
      </c>
      <c r="O120" s="9">
        <v>72.740000000000009</v>
      </c>
      <c r="P120" s="9">
        <v>71.62</v>
      </c>
    </row>
    <row r="121" spans="1:16" x14ac:dyDescent="0.25">
      <c r="A121" s="7" t="s">
        <v>112</v>
      </c>
      <c r="B121" s="34">
        <v>60</v>
      </c>
      <c r="C121" s="35">
        <v>9.56</v>
      </c>
      <c r="D121" s="36">
        <v>7.7869999999999999</v>
      </c>
      <c r="E121" s="36">
        <v>65.424252803840844</v>
      </c>
      <c r="F121" s="20">
        <v>0</v>
      </c>
      <c r="G121" s="20">
        <v>2.06</v>
      </c>
      <c r="H121" s="20">
        <v>41.71</v>
      </c>
      <c r="I121" s="20">
        <v>123.64</v>
      </c>
      <c r="J121" s="20">
        <v>75</v>
      </c>
      <c r="K121" s="21">
        <f t="shared" si="1"/>
        <v>24.75</v>
      </c>
      <c r="L121" s="20">
        <v>97.14</v>
      </c>
      <c r="M121" s="20">
        <v>979.09</v>
      </c>
      <c r="N121" s="20">
        <v>22.16</v>
      </c>
      <c r="O121" s="9">
        <v>79.87</v>
      </c>
      <c r="P121" s="9">
        <v>72.39</v>
      </c>
    </row>
    <row r="122" spans="1:16" ht="27" customHeight="1" x14ac:dyDescent="0.25">
      <c r="A122" s="7" t="s">
        <v>113</v>
      </c>
      <c r="B122" s="34">
        <v>87.45</v>
      </c>
      <c r="C122" s="35">
        <v>9.65</v>
      </c>
      <c r="D122" s="36">
        <v>7.7249999999999996</v>
      </c>
      <c r="E122" s="36">
        <v>63.630164803840856</v>
      </c>
      <c r="F122" s="20">
        <v>0</v>
      </c>
      <c r="G122" s="20">
        <v>0.78</v>
      </c>
      <c r="H122" s="20">
        <v>30.959999999999997</v>
      </c>
      <c r="I122" s="20">
        <v>81.819999999999993</v>
      </c>
      <c r="J122" s="20">
        <v>67.86</v>
      </c>
      <c r="K122" s="21">
        <f t="shared" si="1"/>
        <v>22.393800000000002</v>
      </c>
      <c r="L122" s="20">
        <v>80.709999999999994</v>
      </c>
      <c r="M122" s="20">
        <v>655.45</v>
      </c>
      <c r="N122" s="20">
        <v>1.5329999999999999</v>
      </c>
      <c r="O122" s="9">
        <v>50.08</v>
      </c>
      <c r="P122" s="9">
        <v>58.32</v>
      </c>
    </row>
    <row r="123" spans="1:16" x14ac:dyDescent="0.25">
      <c r="A123" s="7" t="s">
        <v>114</v>
      </c>
      <c r="B123" s="34">
        <v>101.72</v>
      </c>
      <c r="C123" s="35">
        <v>9.4600000000000009</v>
      </c>
      <c r="D123" s="36">
        <v>7.6559999999999997</v>
      </c>
      <c r="E123" s="36">
        <v>93.621774803840836</v>
      </c>
      <c r="F123" s="20">
        <v>0</v>
      </c>
      <c r="G123" s="20">
        <v>1.42</v>
      </c>
      <c r="H123" s="20">
        <v>20.100000000000001</v>
      </c>
      <c r="I123" s="20">
        <v>112.27</v>
      </c>
      <c r="J123" s="20">
        <v>65</v>
      </c>
      <c r="K123" s="21">
        <f t="shared" si="1"/>
        <v>21.45</v>
      </c>
      <c r="L123" s="20">
        <v>91.43</v>
      </c>
      <c r="M123" s="20">
        <v>747.73</v>
      </c>
      <c r="N123" s="20">
        <v>2.17</v>
      </c>
      <c r="O123" s="9">
        <v>90.749999999999986</v>
      </c>
      <c r="P123" s="9">
        <v>69.98</v>
      </c>
    </row>
    <row r="124" spans="1:16" x14ac:dyDescent="0.25">
      <c r="A124" s="7" t="s">
        <v>115</v>
      </c>
      <c r="B124" s="34">
        <v>56.91</v>
      </c>
      <c r="C124" s="35">
        <v>9.43</v>
      </c>
      <c r="D124" s="36">
        <v>7.7869999999999999</v>
      </c>
      <c r="E124" s="36">
        <v>77.471944803840856</v>
      </c>
      <c r="F124" s="20">
        <v>0</v>
      </c>
      <c r="G124" s="20">
        <v>2.2999999999999998</v>
      </c>
      <c r="H124" s="20">
        <v>26.689999999999998</v>
      </c>
      <c r="I124" s="20">
        <v>91.82</v>
      </c>
      <c r="J124" s="20">
        <v>78.569999999999993</v>
      </c>
      <c r="K124" s="21">
        <f t="shared" si="1"/>
        <v>25.928100000000001</v>
      </c>
      <c r="L124" s="20">
        <v>93.57</v>
      </c>
      <c r="M124" s="20">
        <v>880.91</v>
      </c>
      <c r="N124" s="20">
        <v>25.04</v>
      </c>
      <c r="O124" s="9">
        <v>62.83</v>
      </c>
      <c r="P124" s="9">
        <v>67.64</v>
      </c>
    </row>
    <row r="125" spans="1:16" ht="29.25" customHeight="1" x14ac:dyDescent="0.25">
      <c r="A125" s="7" t="s">
        <v>116</v>
      </c>
      <c r="B125" s="34">
        <v>88.96</v>
      </c>
      <c r="C125" s="35">
        <v>9.91</v>
      </c>
      <c r="D125" s="36">
        <v>7.7450000000000001</v>
      </c>
      <c r="E125" s="36">
        <v>65.563526803840844</v>
      </c>
      <c r="F125" s="20">
        <v>0</v>
      </c>
      <c r="G125" s="20">
        <v>0.93</v>
      </c>
      <c r="H125" s="20">
        <v>39.21</v>
      </c>
      <c r="I125" s="20">
        <v>93.64</v>
      </c>
      <c r="J125" s="20">
        <v>67.86</v>
      </c>
      <c r="K125" s="21">
        <f t="shared" si="1"/>
        <v>22.393800000000002</v>
      </c>
      <c r="L125" s="20">
        <v>79.290000000000006</v>
      </c>
      <c r="M125" s="20">
        <v>665</v>
      </c>
      <c r="N125" s="20">
        <v>1.5329999999999999</v>
      </c>
      <c r="O125" s="9">
        <v>53.5</v>
      </c>
      <c r="P125" s="9">
        <v>56.9</v>
      </c>
    </row>
    <row r="126" spans="1:16" x14ac:dyDescent="0.25">
      <c r="A126" s="7" t="s">
        <v>117</v>
      </c>
      <c r="B126" s="34">
        <v>102.67</v>
      </c>
      <c r="C126" s="35">
        <v>9.6999999999999993</v>
      </c>
      <c r="D126" s="36">
        <v>7.6619999999999999</v>
      </c>
      <c r="E126" s="36">
        <v>109.48860680384085</v>
      </c>
      <c r="F126" s="20">
        <v>7.36</v>
      </c>
      <c r="G126" s="20">
        <v>1.57</v>
      </c>
      <c r="H126" s="20">
        <v>21.33</v>
      </c>
      <c r="I126" s="20">
        <v>115</v>
      </c>
      <c r="J126" s="20">
        <v>63.57</v>
      </c>
      <c r="K126" s="21">
        <f t="shared" si="1"/>
        <v>20.978100000000001</v>
      </c>
      <c r="L126" s="20">
        <v>90.71</v>
      </c>
      <c r="M126" s="20">
        <v>745.45</v>
      </c>
      <c r="N126" s="20">
        <v>3.03</v>
      </c>
      <c r="O126" s="9">
        <v>84.740000000000009</v>
      </c>
      <c r="P126" s="9">
        <v>69.73</v>
      </c>
    </row>
    <row r="127" spans="1:16" x14ac:dyDescent="0.25">
      <c r="A127" s="7" t="s">
        <v>118</v>
      </c>
      <c r="B127" s="34">
        <v>58.64</v>
      </c>
      <c r="C127" s="35">
        <v>9.64</v>
      </c>
      <c r="D127" s="36">
        <v>7.7910000000000004</v>
      </c>
      <c r="E127" s="36">
        <v>81.733482803840857</v>
      </c>
      <c r="F127" s="20">
        <v>0</v>
      </c>
      <c r="G127" s="20">
        <v>2.25</v>
      </c>
      <c r="H127" s="20">
        <v>44.05</v>
      </c>
      <c r="I127" s="20">
        <v>140</v>
      </c>
      <c r="J127" s="20">
        <v>72.86</v>
      </c>
      <c r="K127" s="21">
        <f t="shared" si="1"/>
        <v>24.043800000000001</v>
      </c>
      <c r="L127" s="20">
        <v>94.29</v>
      </c>
      <c r="M127" s="20">
        <v>816.82</v>
      </c>
      <c r="N127" s="20">
        <v>24.367999999999999</v>
      </c>
      <c r="O127" s="9">
        <v>93.7</v>
      </c>
      <c r="P127" s="9">
        <v>70.25</v>
      </c>
    </row>
    <row r="128" spans="1:16" ht="24.75" customHeight="1" x14ac:dyDescent="0.25">
      <c r="A128" s="7" t="s">
        <v>119</v>
      </c>
      <c r="B128" s="34">
        <v>89.01</v>
      </c>
      <c r="C128" s="35">
        <v>9.81</v>
      </c>
      <c r="D128" s="36">
        <v>7.7210000000000001</v>
      </c>
      <c r="E128" s="36">
        <v>59.222098803840836</v>
      </c>
      <c r="F128" s="20">
        <v>0</v>
      </c>
      <c r="G128" s="20">
        <v>0.74</v>
      </c>
      <c r="H128" s="20">
        <v>42.089999999999996</v>
      </c>
      <c r="I128" s="20">
        <v>61.82</v>
      </c>
      <c r="J128" s="20">
        <v>73.569999999999993</v>
      </c>
      <c r="K128" s="21">
        <f t="shared" si="1"/>
        <v>24.278099999999998</v>
      </c>
      <c r="L128" s="20">
        <v>74.290000000000006</v>
      </c>
      <c r="M128" s="20">
        <v>261.82</v>
      </c>
      <c r="N128" s="20">
        <v>1.5329999999999999</v>
      </c>
      <c r="O128" s="9">
        <v>18.990000000000006</v>
      </c>
      <c r="P128" s="9">
        <v>50.01</v>
      </c>
    </row>
    <row r="129" spans="1:16" x14ac:dyDescent="0.25">
      <c r="A129" s="7" t="s">
        <v>120</v>
      </c>
      <c r="B129" s="34">
        <v>102.23</v>
      </c>
      <c r="C129" s="35">
        <v>9.5399999999999991</v>
      </c>
      <c r="D129" s="36">
        <v>7.6429999999999998</v>
      </c>
      <c r="E129" s="36">
        <v>96.048532803840843</v>
      </c>
      <c r="F129" s="20">
        <v>6.09</v>
      </c>
      <c r="G129" s="20">
        <v>1.23</v>
      </c>
      <c r="H129" s="20">
        <v>23.77</v>
      </c>
      <c r="I129" s="20">
        <v>59.55</v>
      </c>
      <c r="J129" s="20">
        <v>67.86</v>
      </c>
      <c r="K129" s="21">
        <f t="shared" si="1"/>
        <v>22.393800000000002</v>
      </c>
      <c r="L129" s="20">
        <v>90</v>
      </c>
      <c r="M129" s="20">
        <v>344.55</v>
      </c>
      <c r="N129" s="20">
        <v>1.556</v>
      </c>
      <c r="O129" s="9">
        <v>28.460000000000004</v>
      </c>
      <c r="P129" s="9">
        <v>67.61</v>
      </c>
    </row>
    <row r="130" spans="1:16" x14ac:dyDescent="0.25">
      <c r="A130" s="7" t="s">
        <v>121</v>
      </c>
      <c r="B130" s="34">
        <v>59.01</v>
      </c>
      <c r="C130" s="35">
        <v>9.4700000000000006</v>
      </c>
      <c r="D130" s="36">
        <v>7.7759999999999998</v>
      </c>
      <c r="E130" s="36">
        <v>58.078814803840842</v>
      </c>
      <c r="F130" s="20">
        <v>0</v>
      </c>
      <c r="G130" s="20">
        <v>1.96</v>
      </c>
      <c r="H130" s="20">
        <v>29.419999999999998</v>
      </c>
      <c r="I130" s="20">
        <v>65</v>
      </c>
      <c r="J130" s="20">
        <v>81.430000000000007</v>
      </c>
      <c r="K130" s="21">
        <f t="shared" si="1"/>
        <v>26.871900000000004</v>
      </c>
      <c r="L130" s="20">
        <v>96.43</v>
      </c>
      <c r="M130" s="20">
        <v>620.45000000000005</v>
      </c>
      <c r="N130" s="20">
        <v>23.384</v>
      </c>
      <c r="O130" s="9">
        <v>33.619999999999997</v>
      </c>
      <c r="P130" s="9">
        <v>69.56</v>
      </c>
    </row>
    <row r="131" spans="1:16" ht="24" customHeight="1" x14ac:dyDescent="0.25">
      <c r="A131" s="7" t="s">
        <v>122</v>
      </c>
      <c r="B131" s="34">
        <v>90.23</v>
      </c>
      <c r="C131" s="35">
        <v>9.7899999999999991</v>
      </c>
      <c r="D131" s="36">
        <v>7.6420000000000003</v>
      </c>
      <c r="E131" s="36">
        <v>54.233086803840862</v>
      </c>
      <c r="F131" s="20">
        <v>30.82</v>
      </c>
      <c r="G131" s="20">
        <v>0</v>
      </c>
      <c r="H131" s="20">
        <v>27.17</v>
      </c>
      <c r="I131" s="20">
        <v>117.73</v>
      </c>
      <c r="J131" s="20">
        <v>32.14</v>
      </c>
      <c r="K131" s="21">
        <f t="shared" ref="K131:K194" si="2">J131*0.33</f>
        <v>10.606200000000001</v>
      </c>
      <c r="L131" s="20">
        <v>76.430000000000007</v>
      </c>
      <c r="M131" s="20">
        <v>475.45</v>
      </c>
      <c r="N131" s="20">
        <v>1.5329999999999999</v>
      </c>
      <c r="O131" s="9">
        <v>59.74</v>
      </c>
      <c r="P131" s="9">
        <v>65.819999999999993</v>
      </c>
    </row>
    <row r="132" spans="1:16" x14ac:dyDescent="0.25">
      <c r="A132" s="7" t="s">
        <v>123</v>
      </c>
      <c r="B132" s="34">
        <v>103.29</v>
      </c>
      <c r="C132" s="35">
        <v>9.5</v>
      </c>
      <c r="D132" s="36">
        <v>7.718</v>
      </c>
      <c r="E132" s="36">
        <v>107.17929280384085</v>
      </c>
      <c r="F132" s="20">
        <v>28.45</v>
      </c>
      <c r="G132" s="20">
        <v>0</v>
      </c>
      <c r="H132" s="20">
        <v>22.75</v>
      </c>
      <c r="I132" s="20">
        <v>126.36</v>
      </c>
      <c r="J132" s="20">
        <v>27.86</v>
      </c>
      <c r="K132" s="21">
        <f t="shared" si="2"/>
        <v>9.1937999999999995</v>
      </c>
      <c r="L132" s="20">
        <v>88.57</v>
      </c>
      <c r="M132" s="20">
        <v>622.27</v>
      </c>
      <c r="N132" s="20">
        <v>1.964</v>
      </c>
      <c r="O132" s="9">
        <v>75.16</v>
      </c>
      <c r="P132" s="9">
        <v>79.38</v>
      </c>
    </row>
    <row r="133" spans="1:16" x14ac:dyDescent="0.25">
      <c r="A133" s="7" t="s">
        <v>124</v>
      </c>
      <c r="B133" s="34">
        <v>60.42</v>
      </c>
      <c r="C133" s="35">
        <v>9.48</v>
      </c>
      <c r="D133" s="36">
        <v>7.7649999999999997</v>
      </c>
      <c r="E133" s="36">
        <v>69.041322803840856</v>
      </c>
      <c r="F133" s="20">
        <v>33.549999999999997</v>
      </c>
      <c r="G133" s="20">
        <v>1.27</v>
      </c>
      <c r="H133" s="20">
        <v>44.449999999999996</v>
      </c>
      <c r="I133" s="20">
        <v>142.27000000000001</v>
      </c>
      <c r="J133" s="20">
        <v>25</v>
      </c>
      <c r="K133" s="21">
        <f t="shared" si="2"/>
        <v>8.25</v>
      </c>
      <c r="L133" s="20">
        <v>95</v>
      </c>
      <c r="M133" s="20">
        <v>740</v>
      </c>
      <c r="N133" s="20">
        <v>26.372</v>
      </c>
      <c r="O133" s="9">
        <v>63.000000000000028</v>
      </c>
      <c r="P133" s="9">
        <v>86.75</v>
      </c>
    </row>
    <row r="134" spans="1:16" ht="27" customHeight="1" x14ac:dyDescent="0.25">
      <c r="A134" s="7" t="s">
        <v>125</v>
      </c>
      <c r="B134" s="34">
        <v>49.09</v>
      </c>
      <c r="C134" s="35">
        <v>11.36</v>
      </c>
      <c r="D134" s="36">
        <v>7.7320000000000002</v>
      </c>
      <c r="E134" s="36">
        <v>38.213414803840848</v>
      </c>
      <c r="F134" s="20">
        <v>0</v>
      </c>
      <c r="G134" s="20">
        <v>0</v>
      </c>
      <c r="H134" s="20">
        <v>42.46</v>
      </c>
      <c r="I134" s="20">
        <v>74.09</v>
      </c>
      <c r="J134" s="20">
        <v>11.43</v>
      </c>
      <c r="K134" s="21">
        <f t="shared" si="2"/>
        <v>3.7719</v>
      </c>
      <c r="L134" s="20">
        <v>47.14</v>
      </c>
      <c r="M134" s="20">
        <v>536.82000000000005</v>
      </c>
      <c r="N134" s="20">
        <v>6.1340000000000003</v>
      </c>
      <c r="O134" s="9">
        <v>31.630000000000003</v>
      </c>
      <c r="P134" s="9">
        <v>43.37</v>
      </c>
    </row>
    <row r="135" spans="1:16" x14ac:dyDescent="0.25">
      <c r="A135" s="7" t="s">
        <v>126</v>
      </c>
      <c r="B135" s="34">
        <v>22.27</v>
      </c>
      <c r="C135" s="35">
        <v>10.83</v>
      </c>
      <c r="D135" s="35">
        <v>7.9039999999999999</v>
      </c>
      <c r="E135" s="36">
        <v>45.661402803840858</v>
      </c>
      <c r="F135" s="20">
        <v>23.91</v>
      </c>
      <c r="G135" s="20">
        <v>0.64</v>
      </c>
      <c r="H135" s="20">
        <v>25.08</v>
      </c>
      <c r="I135" s="20">
        <v>70.91</v>
      </c>
      <c r="J135" s="20">
        <v>20.71</v>
      </c>
      <c r="K135" s="21">
        <f t="shared" si="2"/>
        <v>6.8343000000000007</v>
      </c>
      <c r="L135" s="20">
        <v>65.709999999999994</v>
      </c>
      <c r="M135" s="20">
        <v>624.54999999999995</v>
      </c>
      <c r="N135" s="20">
        <v>26.827000000000002</v>
      </c>
      <c r="O135" s="9">
        <v>21.279999999999998</v>
      </c>
      <c r="P135" s="9">
        <v>58.88</v>
      </c>
    </row>
    <row r="136" spans="1:16" ht="26.25" customHeight="1" x14ac:dyDescent="0.25">
      <c r="A136" s="7" t="s">
        <v>127</v>
      </c>
      <c r="B136" s="34">
        <v>104.55</v>
      </c>
      <c r="C136" s="35">
        <v>9.89</v>
      </c>
      <c r="D136" s="36">
        <v>7.5030000000000001</v>
      </c>
      <c r="E136" s="36">
        <v>68.49932080384086</v>
      </c>
      <c r="F136" s="20">
        <v>13.45</v>
      </c>
      <c r="G136" s="20">
        <v>0.34</v>
      </c>
      <c r="H136" s="20">
        <v>31.04</v>
      </c>
      <c r="I136" s="20">
        <v>93.64</v>
      </c>
      <c r="J136" s="20">
        <v>39.29</v>
      </c>
      <c r="K136" s="21">
        <f t="shared" si="2"/>
        <v>12.9657</v>
      </c>
      <c r="L136" s="20">
        <v>55</v>
      </c>
      <c r="M136" s="20">
        <v>635.91</v>
      </c>
      <c r="N136" s="20">
        <v>0.89500000000000002</v>
      </c>
      <c r="O136" s="9">
        <v>48.81</v>
      </c>
      <c r="P136" s="9">
        <v>42.03</v>
      </c>
    </row>
    <row r="137" spans="1:16" x14ac:dyDescent="0.25">
      <c r="A137" s="7" t="s">
        <v>128</v>
      </c>
      <c r="B137" s="34">
        <v>46.82</v>
      </c>
      <c r="C137" s="35">
        <v>7.57</v>
      </c>
      <c r="D137" s="36">
        <v>7.8529999999999998</v>
      </c>
      <c r="E137" s="36">
        <v>100.30454680384084</v>
      </c>
      <c r="F137" s="20">
        <v>35.380000000000003</v>
      </c>
      <c r="G137" s="20">
        <v>0.54</v>
      </c>
      <c r="H137" s="20">
        <v>32</v>
      </c>
      <c r="I137" s="20">
        <v>129.09</v>
      </c>
      <c r="J137" s="20">
        <v>44.29</v>
      </c>
      <c r="K137" s="21">
        <f t="shared" si="2"/>
        <v>14.6157</v>
      </c>
      <c r="L137" s="20">
        <v>65.709999999999994</v>
      </c>
      <c r="M137" s="20">
        <v>734.55</v>
      </c>
      <c r="N137" s="20">
        <v>15.805999999999999</v>
      </c>
      <c r="O137" s="9">
        <v>61.169999999999995</v>
      </c>
      <c r="P137" s="9">
        <v>51.09</v>
      </c>
    </row>
    <row r="138" spans="1:16" ht="26.25" customHeight="1" x14ac:dyDescent="0.25">
      <c r="A138" s="7" t="s">
        <v>129</v>
      </c>
      <c r="B138" s="34">
        <v>96.36</v>
      </c>
      <c r="C138" s="35">
        <v>10.81</v>
      </c>
      <c r="D138" s="36">
        <v>7.6379999999999999</v>
      </c>
      <c r="E138" s="36">
        <v>74.572166803840858</v>
      </c>
      <c r="F138" s="20">
        <v>22.36</v>
      </c>
      <c r="G138" s="20">
        <v>0</v>
      </c>
      <c r="H138" s="20">
        <v>27.17</v>
      </c>
      <c r="I138" s="20">
        <v>86.82</v>
      </c>
      <c r="J138" s="20">
        <v>66.430000000000007</v>
      </c>
      <c r="K138" s="21">
        <f t="shared" si="2"/>
        <v>21.921900000000004</v>
      </c>
      <c r="L138" s="20">
        <v>63.57</v>
      </c>
      <c r="M138" s="20">
        <v>445.91</v>
      </c>
      <c r="N138" s="20">
        <v>0.16400000000000001</v>
      </c>
      <c r="O138" s="9">
        <v>37.289999999999992</v>
      </c>
      <c r="P138" s="9">
        <v>41.65</v>
      </c>
    </row>
    <row r="139" spans="1:16" x14ac:dyDescent="0.25">
      <c r="A139" s="7" t="s">
        <v>130</v>
      </c>
      <c r="B139" s="34">
        <v>47.27</v>
      </c>
      <c r="C139" s="35">
        <v>10.36</v>
      </c>
      <c r="D139" s="36">
        <v>7.6189999999999998</v>
      </c>
      <c r="E139" s="36">
        <v>104.95620280384084</v>
      </c>
      <c r="F139" s="20">
        <v>35.64</v>
      </c>
      <c r="G139" s="20">
        <v>1.62</v>
      </c>
      <c r="H139" s="20">
        <v>30.919999999999998</v>
      </c>
      <c r="I139" s="20">
        <v>126.36</v>
      </c>
      <c r="J139" s="20">
        <v>61.43</v>
      </c>
      <c r="K139" s="21">
        <f t="shared" si="2"/>
        <v>20.271900000000002</v>
      </c>
      <c r="L139" s="20">
        <v>69.290000000000006</v>
      </c>
      <c r="M139" s="20">
        <v>636.36</v>
      </c>
      <c r="N139" s="20">
        <v>17.52</v>
      </c>
      <c r="O139" s="9">
        <v>58.179999999999993</v>
      </c>
      <c r="P139" s="9">
        <v>49.02</v>
      </c>
    </row>
    <row r="140" spans="1:16" x14ac:dyDescent="0.25">
      <c r="A140" s="7" t="s">
        <v>131</v>
      </c>
      <c r="B140" s="34">
        <v>40</v>
      </c>
      <c r="C140" s="35">
        <v>10.15</v>
      </c>
      <c r="D140" s="36">
        <v>7.774</v>
      </c>
      <c r="E140" s="36">
        <v>103.72197880384086</v>
      </c>
      <c r="F140" s="20">
        <v>0</v>
      </c>
      <c r="G140" s="20">
        <v>1.96</v>
      </c>
      <c r="H140" s="20">
        <v>40.94</v>
      </c>
      <c r="I140" s="20">
        <v>142.27000000000001</v>
      </c>
      <c r="J140" s="20">
        <v>47.86</v>
      </c>
      <c r="K140" s="21">
        <f t="shared" si="2"/>
        <v>15.793800000000001</v>
      </c>
      <c r="L140" s="20">
        <v>82.86</v>
      </c>
      <c r="M140" s="20">
        <v>665</v>
      </c>
      <c r="N140" s="20">
        <v>27.291</v>
      </c>
      <c r="O140" s="9">
        <v>99.370000000000019</v>
      </c>
      <c r="P140" s="9">
        <v>67.069999999999993</v>
      </c>
    </row>
    <row r="141" spans="1:16" ht="25.5" customHeight="1" x14ac:dyDescent="0.25">
      <c r="A141" s="7" t="s">
        <v>132</v>
      </c>
      <c r="B141" s="34">
        <v>109.09</v>
      </c>
      <c r="C141" s="35">
        <v>8.83</v>
      </c>
      <c r="D141" s="36">
        <v>7.641</v>
      </c>
      <c r="E141" s="36">
        <v>54.489910803840857</v>
      </c>
      <c r="F141" s="20">
        <v>22</v>
      </c>
      <c r="G141" s="20">
        <v>0.39</v>
      </c>
      <c r="H141" s="20">
        <v>20.91</v>
      </c>
      <c r="I141" s="20">
        <v>74.09</v>
      </c>
      <c r="J141" s="20">
        <v>67.86</v>
      </c>
      <c r="K141" s="21">
        <f t="shared" si="2"/>
        <v>22.393800000000002</v>
      </c>
      <c r="L141" s="20">
        <v>50.71</v>
      </c>
      <c r="M141" s="20">
        <v>378.18</v>
      </c>
      <c r="N141" s="20">
        <v>0.48699999999999999</v>
      </c>
      <c r="O141" s="9">
        <v>30.790000000000006</v>
      </c>
      <c r="P141" s="9">
        <v>28.32</v>
      </c>
    </row>
    <row r="142" spans="1:16" x14ac:dyDescent="0.25">
      <c r="A142" s="7" t="s">
        <v>133</v>
      </c>
      <c r="B142" s="34">
        <v>78.180000000000007</v>
      </c>
      <c r="C142" s="35">
        <v>7.24</v>
      </c>
      <c r="D142" s="36">
        <v>7.734</v>
      </c>
      <c r="E142" s="36">
        <v>89.725178803840848</v>
      </c>
      <c r="F142" s="20">
        <v>23.09</v>
      </c>
      <c r="G142" s="20">
        <v>1.03</v>
      </c>
      <c r="H142" s="20">
        <v>32.229999999999997</v>
      </c>
      <c r="I142" s="20">
        <v>74.09</v>
      </c>
      <c r="J142" s="20">
        <v>80</v>
      </c>
      <c r="K142" s="21">
        <f t="shared" si="2"/>
        <v>26.400000000000002</v>
      </c>
      <c r="L142" s="20">
        <v>65.709999999999994</v>
      </c>
      <c r="M142" s="20">
        <v>493.18</v>
      </c>
      <c r="N142" s="20">
        <v>1.4950000000000001</v>
      </c>
      <c r="O142" s="9">
        <v>17.740000000000006</v>
      </c>
      <c r="P142" s="9">
        <v>39.31</v>
      </c>
    </row>
    <row r="143" spans="1:16" x14ac:dyDescent="0.25">
      <c r="A143" s="7" t="s">
        <v>134</v>
      </c>
      <c r="B143" s="34">
        <v>33.18</v>
      </c>
      <c r="C143" s="35">
        <v>6.96</v>
      </c>
      <c r="D143" s="36">
        <v>7.7539999999999996</v>
      </c>
      <c r="E143" s="36">
        <v>77.43906080384086</v>
      </c>
      <c r="F143" s="20">
        <v>0</v>
      </c>
      <c r="G143" s="20">
        <v>1.42</v>
      </c>
      <c r="H143" s="20">
        <v>38.29</v>
      </c>
      <c r="I143" s="20">
        <v>75.45</v>
      </c>
      <c r="J143" s="20">
        <v>91.43</v>
      </c>
      <c r="K143" s="21">
        <f t="shared" si="2"/>
        <v>30.171900000000004</v>
      </c>
      <c r="L143" s="20">
        <v>82.86</v>
      </c>
      <c r="M143" s="20">
        <v>687.27</v>
      </c>
      <c r="N143" s="20">
        <v>21.332000000000001</v>
      </c>
      <c r="O143" s="9">
        <v>35.74</v>
      </c>
      <c r="P143" s="9">
        <v>52.69</v>
      </c>
    </row>
    <row r="144" spans="1:16" ht="27.75" customHeight="1" x14ac:dyDescent="0.25">
      <c r="A144" s="7" t="s">
        <v>135</v>
      </c>
      <c r="B144" s="34">
        <v>120</v>
      </c>
      <c r="C144" s="35">
        <v>9.76</v>
      </c>
      <c r="D144" s="36">
        <v>7.7350000000000003</v>
      </c>
      <c r="E144" s="36">
        <v>51.373254803840851</v>
      </c>
      <c r="F144" s="20">
        <v>5.55</v>
      </c>
      <c r="G144" s="20">
        <v>0</v>
      </c>
      <c r="H144" s="20">
        <v>25.72</v>
      </c>
      <c r="I144" s="20">
        <v>60.91</v>
      </c>
      <c r="J144" s="20">
        <v>30.71</v>
      </c>
      <c r="K144" s="21">
        <f t="shared" si="2"/>
        <v>10.134300000000001</v>
      </c>
      <c r="L144" s="20">
        <v>51.43</v>
      </c>
      <c r="M144" s="20">
        <v>735</v>
      </c>
      <c r="N144" s="20">
        <v>0.47199999999999998</v>
      </c>
      <c r="O144" s="9">
        <v>29.639999999999997</v>
      </c>
      <c r="P144" s="9">
        <v>41.3</v>
      </c>
    </row>
    <row r="145" spans="1:16" ht="15.75" customHeight="1" x14ac:dyDescent="0.25">
      <c r="A145" s="7" t="s">
        <v>136</v>
      </c>
      <c r="B145" s="34">
        <v>71.819999999999993</v>
      </c>
      <c r="C145" s="35">
        <v>9.4600000000000009</v>
      </c>
      <c r="D145" s="36">
        <v>7.7279999999999998</v>
      </c>
      <c r="E145" s="36">
        <v>67.176776803840866</v>
      </c>
      <c r="F145" s="20">
        <v>0</v>
      </c>
      <c r="G145" s="20">
        <v>0</v>
      </c>
      <c r="H145" s="20">
        <v>28.99</v>
      </c>
      <c r="I145" s="20">
        <v>54.55</v>
      </c>
      <c r="J145" s="20">
        <v>7.14</v>
      </c>
      <c r="K145" s="21">
        <f t="shared" si="2"/>
        <v>2.3561999999999999</v>
      </c>
      <c r="L145" s="20">
        <v>77.14</v>
      </c>
      <c r="M145" s="20">
        <v>802.73</v>
      </c>
      <c r="N145" s="20">
        <v>15.065</v>
      </c>
      <c r="O145" s="9">
        <v>25.56</v>
      </c>
      <c r="P145" s="9">
        <v>74.78</v>
      </c>
    </row>
    <row r="146" spans="1:16" ht="24.75" customHeight="1" x14ac:dyDescent="0.25">
      <c r="A146" s="7" t="s">
        <v>137</v>
      </c>
      <c r="B146" s="34">
        <v>80.45</v>
      </c>
      <c r="C146" s="35">
        <v>10.9</v>
      </c>
      <c r="D146" s="36">
        <v>7.5289999999999999</v>
      </c>
      <c r="E146" s="36">
        <v>49.872756803840858</v>
      </c>
      <c r="F146" s="20">
        <v>0</v>
      </c>
      <c r="G146" s="20">
        <v>0</v>
      </c>
      <c r="H146" s="20">
        <v>39.200000000000003</v>
      </c>
      <c r="I146" s="20">
        <v>71.819999999999993</v>
      </c>
      <c r="J146" s="20">
        <v>19.29</v>
      </c>
      <c r="K146" s="21">
        <f t="shared" si="2"/>
        <v>6.3657000000000004</v>
      </c>
      <c r="L146" s="20">
        <v>49.29</v>
      </c>
      <c r="M146" s="20">
        <v>690</v>
      </c>
      <c r="N146" s="20">
        <v>1.8779999999999999</v>
      </c>
      <c r="O146" s="9">
        <v>32.61999999999999</v>
      </c>
      <c r="P146" s="9">
        <v>42.92</v>
      </c>
    </row>
    <row r="147" spans="1:16" x14ac:dyDescent="0.25">
      <c r="A147" s="7" t="s">
        <v>138</v>
      </c>
      <c r="B147" s="34">
        <v>56.36</v>
      </c>
      <c r="C147" s="35">
        <v>10.67</v>
      </c>
      <c r="D147" s="35">
        <v>7.8120000000000003</v>
      </c>
      <c r="E147" s="36">
        <v>90.588104803840864</v>
      </c>
      <c r="F147" s="20">
        <v>9.82</v>
      </c>
      <c r="G147" s="20">
        <v>0</v>
      </c>
      <c r="H147" s="20">
        <v>21.3</v>
      </c>
      <c r="I147" s="20">
        <v>70</v>
      </c>
      <c r="J147" s="20">
        <v>20.71</v>
      </c>
      <c r="K147" s="21">
        <f t="shared" si="2"/>
        <v>6.8343000000000007</v>
      </c>
      <c r="L147" s="20">
        <v>55</v>
      </c>
      <c r="M147" s="20">
        <v>809.55</v>
      </c>
      <c r="N147" s="20">
        <v>2.052</v>
      </c>
      <c r="O147" s="9">
        <v>38.880000000000003</v>
      </c>
      <c r="P147" s="9">
        <v>48.17</v>
      </c>
    </row>
    <row r="148" spans="1:16" x14ac:dyDescent="0.25">
      <c r="A148" s="7" t="s">
        <v>139</v>
      </c>
      <c r="B148" s="34">
        <v>44.09</v>
      </c>
      <c r="C148" s="35">
        <v>9.31</v>
      </c>
      <c r="D148" s="36">
        <v>7.8209999999999997</v>
      </c>
      <c r="E148" s="36">
        <v>69.29338880384087</v>
      </c>
      <c r="F148" s="20">
        <v>0</v>
      </c>
      <c r="G148" s="20">
        <v>0.74</v>
      </c>
      <c r="H148" s="20">
        <v>30.270000000000003</v>
      </c>
      <c r="I148" s="20">
        <v>65</v>
      </c>
      <c r="J148" s="20">
        <v>8.57</v>
      </c>
      <c r="K148" s="21">
        <f t="shared" si="2"/>
        <v>2.8281000000000001</v>
      </c>
      <c r="L148" s="20">
        <v>80.709999999999994</v>
      </c>
      <c r="M148" s="20">
        <v>990.91</v>
      </c>
      <c r="N148" s="20">
        <v>20.771000000000001</v>
      </c>
      <c r="O148" s="9">
        <v>33.989999999999995</v>
      </c>
      <c r="P148" s="9">
        <v>77.88</v>
      </c>
    </row>
    <row r="149" spans="1:16" ht="27" customHeight="1" x14ac:dyDescent="0.25">
      <c r="A149" s="7" t="s">
        <v>140</v>
      </c>
      <c r="B149" s="34">
        <v>61.82</v>
      </c>
      <c r="C149" s="35">
        <v>10.87</v>
      </c>
      <c r="D149" s="36">
        <v>7.415</v>
      </c>
      <c r="E149" s="36">
        <v>78.008356803840869</v>
      </c>
      <c r="F149" s="20">
        <v>0</v>
      </c>
      <c r="G149" s="20">
        <v>0</v>
      </c>
      <c r="H149" s="20">
        <v>39.200000000000003</v>
      </c>
      <c r="I149" s="20">
        <v>78.180000000000007</v>
      </c>
      <c r="J149" s="20">
        <v>18.57</v>
      </c>
      <c r="K149" s="21">
        <f t="shared" si="2"/>
        <v>6.1281000000000008</v>
      </c>
      <c r="L149" s="20">
        <v>50.71</v>
      </c>
      <c r="M149" s="20">
        <v>750.45</v>
      </c>
      <c r="N149" s="20">
        <v>1.623</v>
      </c>
      <c r="O149" s="9">
        <v>38.980000000000004</v>
      </c>
      <c r="P149" s="9">
        <v>44.58</v>
      </c>
    </row>
    <row r="150" spans="1:16" x14ac:dyDescent="0.25">
      <c r="A150" s="7" t="s">
        <v>141</v>
      </c>
      <c r="B150" s="34">
        <v>41.36</v>
      </c>
      <c r="C150" s="35">
        <v>10.86</v>
      </c>
      <c r="D150" s="36">
        <v>7.7350000000000003</v>
      </c>
      <c r="E150" s="36">
        <v>67.392780803840836</v>
      </c>
      <c r="F150" s="20">
        <v>0</v>
      </c>
      <c r="G150" s="20">
        <v>0</v>
      </c>
      <c r="H150" s="20">
        <v>26.16</v>
      </c>
      <c r="I150" s="20">
        <v>71.36</v>
      </c>
      <c r="J150" s="20">
        <v>22.14</v>
      </c>
      <c r="K150" s="21">
        <f t="shared" si="2"/>
        <v>7.3062000000000005</v>
      </c>
      <c r="L150" s="20">
        <v>62.14</v>
      </c>
      <c r="M150" s="20">
        <v>853.64</v>
      </c>
      <c r="N150" s="20">
        <v>8.5030000000000001</v>
      </c>
      <c r="O150" s="9">
        <v>45.2</v>
      </c>
      <c r="P150" s="9">
        <v>54.83</v>
      </c>
    </row>
    <row r="151" spans="1:16" x14ac:dyDescent="0.25">
      <c r="A151" s="7" t="s">
        <v>142</v>
      </c>
      <c r="B151" s="34">
        <v>33.18</v>
      </c>
      <c r="C151" s="35">
        <v>10.58</v>
      </c>
      <c r="D151" s="36">
        <v>7.7480000000000002</v>
      </c>
      <c r="E151" s="36">
        <v>78.267568803840859</v>
      </c>
      <c r="F151" s="20">
        <v>0</v>
      </c>
      <c r="G151" s="20">
        <v>0.83</v>
      </c>
      <c r="H151" s="20">
        <v>30.840000000000003</v>
      </c>
      <c r="I151" s="20">
        <v>70.91</v>
      </c>
      <c r="J151" s="20">
        <v>10.71</v>
      </c>
      <c r="K151" s="21">
        <f t="shared" si="2"/>
        <v>3.5343000000000004</v>
      </c>
      <c r="L151" s="20">
        <v>87.14</v>
      </c>
      <c r="M151" s="20">
        <v>945.45</v>
      </c>
      <c r="N151" s="20">
        <v>22.998000000000001</v>
      </c>
      <c r="O151" s="9">
        <v>39.239999999999995</v>
      </c>
      <c r="P151" s="9">
        <v>83.61</v>
      </c>
    </row>
    <row r="152" spans="1:16" ht="31.5" customHeight="1" x14ac:dyDescent="0.25">
      <c r="A152" s="7" t="s">
        <v>143</v>
      </c>
      <c r="B152" s="34">
        <v>79.09</v>
      </c>
      <c r="C152" s="35">
        <v>11.12</v>
      </c>
      <c r="D152" s="36">
        <v>7.718</v>
      </c>
      <c r="E152" s="36">
        <v>44.183690803840861</v>
      </c>
      <c r="F152" s="20">
        <v>0</v>
      </c>
      <c r="G152" s="20">
        <v>0</v>
      </c>
      <c r="H152" s="20">
        <v>32.17</v>
      </c>
      <c r="I152" s="20">
        <v>60.91</v>
      </c>
      <c r="J152" s="20">
        <v>11.43</v>
      </c>
      <c r="K152" s="21">
        <f t="shared" si="2"/>
        <v>3.7719</v>
      </c>
      <c r="L152" s="20">
        <v>51.43</v>
      </c>
      <c r="M152" s="20">
        <v>784.55</v>
      </c>
      <c r="N152" s="20">
        <v>2.218</v>
      </c>
      <c r="O152" s="9">
        <v>28.739999999999995</v>
      </c>
      <c r="P152" s="9">
        <v>47.66</v>
      </c>
    </row>
    <row r="153" spans="1:16" x14ac:dyDescent="0.25">
      <c r="A153" s="7" t="s">
        <v>318</v>
      </c>
      <c r="B153" s="34">
        <v>85.91</v>
      </c>
      <c r="C153" s="35">
        <v>10.8</v>
      </c>
      <c r="D153" s="36">
        <v>7.81</v>
      </c>
      <c r="E153" s="36">
        <v>64.342079999999996</v>
      </c>
      <c r="F153" s="20">
        <v>0</v>
      </c>
      <c r="G153" s="20">
        <v>0</v>
      </c>
      <c r="H153" s="20">
        <v>24.71</v>
      </c>
      <c r="I153" s="20">
        <v>55.45</v>
      </c>
      <c r="J153" s="20">
        <v>13.57</v>
      </c>
      <c r="K153" s="21">
        <f t="shared" si="2"/>
        <v>4.4781000000000004</v>
      </c>
      <c r="L153" s="20">
        <v>58.57</v>
      </c>
      <c r="M153" s="20">
        <v>882.72</v>
      </c>
      <c r="N153" s="20">
        <v>10.029999999999999</v>
      </c>
      <c r="O153" s="9">
        <v>30.740000000000002</v>
      </c>
      <c r="P153" s="9">
        <v>54.09</v>
      </c>
    </row>
    <row r="154" spans="1:16" x14ac:dyDescent="0.25">
      <c r="A154" s="7" t="s">
        <v>144</v>
      </c>
      <c r="B154" s="34">
        <v>58.64</v>
      </c>
      <c r="C154" s="35">
        <v>10.5</v>
      </c>
      <c r="D154" s="36">
        <v>7.7919999999999998</v>
      </c>
      <c r="E154" s="36">
        <v>103.57788480384086</v>
      </c>
      <c r="F154" s="20">
        <v>0</v>
      </c>
      <c r="G154" s="20">
        <v>0.34</v>
      </c>
      <c r="H154" s="20">
        <v>29.73</v>
      </c>
      <c r="I154" s="20">
        <v>65.45</v>
      </c>
      <c r="J154" s="20">
        <v>15.71</v>
      </c>
      <c r="K154" s="21">
        <f t="shared" si="2"/>
        <v>5.1843000000000004</v>
      </c>
      <c r="L154" s="20">
        <v>87.14</v>
      </c>
      <c r="M154" s="20">
        <v>930.9</v>
      </c>
      <c r="N154" s="20">
        <v>18.841000000000001</v>
      </c>
      <c r="O154" s="9">
        <v>35.379999999999995</v>
      </c>
      <c r="P154" s="9">
        <v>81.96</v>
      </c>
    </row>
    <row r="155" spans="1:16" ht="24.75" customHeight="1" x14ac:dyDescent="0.25">
      <c r="A155" s="7" t="s">
        <v>145</v>
      </c>
      <c r="B155" s="34">
        <v>134.09</v>
      </c>
      <c r="C155" s="35">
        <v>8.8000000000000007</v>
      </c>
      <c r="D155" s="36">
        <v>7.51</v>
      </c>
      <c r="E155" s="36">
        <v>73.039700803840859</v>
      </c>
      <c r="F155" s="20">
        <v>0</v>
      </c>
      <c r="G155" s="20">
        <v>0.25</v>
      </c>
      <c r="H155" s="20">
        <v>39.17</v>
      </c>
      <c r="I155" s="20">
        <v>82.73</v>
      </c>
      <c r="J155" s="20">
        <v>23.57</v>
      </c>
      <c r="K155" s="21">
        <f t="shared" si="2"/>
        <v>7.7781000000000002</v>
      </c>
      <c r="L155" s="20">
        <v>49.29</v>
      </c>
      <c r="M155" s="20">
        <v>825.91</v>
      </c>
      <c r="N155" s="20">
        <v>0.28799999999999998</v>
      </c>
      <c r="O155" s="9">
        <v>43.31</v>
      </c>
      <c r="P155" s="9">
        <v>41.51</v>
      </c>
    </row>
    <row r="156" spans="1:16" x14ac:dyDescent="0.25">
      <c r="A156" s="7" t="s">
        <v>146</v>
      </c>
      <c r="B156" s="34">
        <v>125</v>
      </c>
      <c r="C156" s="35">
        <v>8.61</v>
      </c>
      <c r="D156" s="36">
        <v>7.59</v>
      </c>
      <c r="E156" s="36">
        <v>79.822800803840849</v>
      </c>
      <c r="F156" s="20">
        <v>24.73</v>
      </c>
      <c r="G156" s="20">
        <v>0.54</v>
      </c>
      <c r="H156" s="20">
        <v>50.980000000000004</v>
      </c>
      <c r="I156" s="20">
        <v>85</v>
      </c>
      <c r="J156" s="20">
        <v>33.57</v>
      </c>
      <c r="K156" s="21">
        <f t="shared" si="2"/>
        <v>11.078100000000001</v>
      </c>
      <c r="L156" s="20">
        <v>93.57</v>
      </c>
      <c r="M156" s="20">
        <v>962.73</v>
      </c>
      <c r="N156" s="20">
        <v>1.111</v>
      </c>
      <c r="O156" s="9">
        <v>8.7499999999999964</v>
      </c>
      <c r="P156" s="9">
        <v>82.49</v>
      </c>
    </row>
    <row r="157" spans="1:16" ht="22.5" customHeight="1" x14ac:dyDescent="0.25">
      <c r="A157" s="7" t="s">
        <v>147</v>
      </c>
      <c r="B157" s="34">
        <v>108.18</v>
      </c>
      <c r="C157" s="35">
        <v>10.58</v>
      </c>
      <c r="D157" s="36">
        <v>7.52</v>
      </c>
      <c r="E157" s="36">
        <v>66.675464803840853</v>
      </c>
      <c r="F157" s="20">
        <v>0</v>
      </c>
      <c r="G157" s="20">
        <v>0</v>
      </c>
      <c r="H157" s="20">
        <v>31.01</v>
      </c>
      <c r="I157" s="20">
        <v>64.55</v>
      </c>
      <c r="J157" s="20">
        <v>39.29</v>
      </c>
      <c r="K157" s="21">
        <f t="shared" si="2"/>
        <v>12.9657</v>
      </c>
      <c r="L157" s="20">
        <v>49.29</v>
      </c>
      <c r="M157" s="20">
        <v>742.27</v>
      </c>
      <c r="N157" s="20">
        <v>5.8999999999999997E-2</v>
      </c>
      <c r="O157" s="9">
        <v>33.539999999999992</v>
      </c>
      <c r="P157" s="9">
        <v>36.32</v>
      </c>
    </row>
    <row r="158" spans="1:16" x14ac:dyDescent="0.25">
      <c r="A158" s="7" t="s">
        <v>148</v>
      </c>
      <c r="B158" s="34">
        <v>100.45</v>
      </c>
      <c r="C158" s="35">
        <v>8.77</v>
      </c>
      <c r="D158" s="36">
        <v>7.58</v>
      </c>
      <c r="E158" s="36">
        <v>71.601080803840844</v>
      </c>
      <c r="F158" s="20">
        <v>0</v>
      </c>
      <c r="G158" s="20">
        <v>0.54</v>
      </c>
      <c r="H158" s="20">
        <v>41.34</v>
      </c>
      <c r="I158" s="20">
        <v>71.819999999999993</v>
      </c>
      <c r="J158" s="20">
        <v>51.43</v>
      </c>
      <c r="K158" s="21">
        <f t="shared" si="2"/>
        <v>16.971900000000002</v>
      </c>
      <c r="L158" s="20">
        <v>80.709999999999994</v>
      </c>
      <c r="M158" s="20">
        <v>826.36</v>
      </c>
      <c r="N158" s="20">
        <v>0.06</v>
      </c>
      <c r="O158" s="9">
        <v>29.939999999999991</v>
      </c>
      <c r="P158" s="9">
        <v>63.74</v>
      </c>
    </row>
    <row r="159" spans="1:16" x14ac:dyDescent="0.25">
      <c r="A159" s="7" t="s">
        <v>149</v>
      </c>
      <c r="B159" s="34">
        <v>32.270000000000003</v>
      </c>
      <c r="C159" s="35">
        <v>8.5</v>
      </c>
      <c r="D159" s="36">
        <v>7.6749999999999998</v>
      </c>
      <c r="E159" s="36">
        <v>110.30151480384085</v>
      </c>
      <c r="F159" s="20">
        <v>0</v>
      </c>
      <c r="G159" s="20">
        <v>0.83</v>
      </c>
      <c r="H159" s="20">
        <v>22.650000000000002</v>
      </c>
      <c r="I159" s="20">
        <v>64.55</v>
      </c>
      <c r="J159" s="20">
        <v>47.86</v>
      </c>
      <c r="K159" s="21">
        <f t="shared" si="2"/>
        <v>15.793800000000001</v>
      </c>
      <c r="L159" s="20">
        <v>97.86</v>
      </c>
      <c r="M159" s="20">
        <v>949.1</v>
      </c>
      <c r="N159" s="20">
        <v>18.748000000000001</v>
      </c>
      <c r="O159" s="9">
        <v>41.069999999999993</v>
      </c>
      <c r="P159" s="9">
        <v>82.07</v>
      </c>
    </row>
    <row r="160" spans="1:16" ht="29.25" customHeight="1" x14ac:dyDescent="0.25">
      <c r="A160" s="7" t="s">
        <v>150</v>
      </c>
      <c r="B160" s="34">
        <v>110.91</v>
      </c>
      <c r="C160" s="35">
        <v>8.75</v>
      </c>
      <c r="D160" s="36">
        <v>7.5</v>
      </c>
      <c r="E160" s="36">
        <v>52.367002803840862</v>
      </c>
      <c r="F160" s="20">
        <v>0</v>
      </c>
      <c r="G160" s="20">
        <v>0</v>
      </c>
      <c r="H160" s="20">
        <v>31.38</v>
      </c>
      <c r="I160" s="20">
        <v>59.55</v>
      </c>
      <c r="J160" s="20">
        <v>37.14</v>
      </c>
      <c r="K160" s="21">
        <f t="shared" si="2"/>
        <v>12.256200000000002</v>
      </c>
      <c r="L160" s="20">
        <v>40</v>
      </c>
      <c r="M160" s="20">
        <v>390</v>
      </c>
      <c r="N160" s="20">
        <v>0.34599999999999997</v>
      </c>
      <c r="O160" s="9">
        <v>28.169999999999998</v>
      </c>
      <c r="P160" s="9">
        <v>27.74</v>
      </c>
    </row>
    <row r="161" spans="1:16" x14ac:dyDescent="0.25">
      <c r="A161" s="7" t="s">
        <v>151</v>
      </c>
      <c r="B161" s="34">
        <v>112.27</v>
      </c>
      <c r="C161" s="35">
        <v>8.69</v>
      </c>
      <c r="D161" s="36">
        <v>7.5359999999999996</v>
      </c>
      <c r="E161" s="36">
        <v>75.760838803840855</v>
      </c>
      <c r="F161" s="20">
        <v>2.73</v>
      </c>
      <c r="G161" s="20">
        <v>0.44</v>
      </c>
      <c r="H161" s="20">
        <v>40.5</v>
      </c>
      <c r="I161" s="20">
        <v>66.36</v>
      </c>
      <c r="J161" s="20">
        <v>43.57</v>
      </c>
      <c r="K161" s="21">
        <f t="shared" si="2"/>
        <v>14.378100000000002</v>
      </c>
      <c r="L161" s="20">
        <v>57.14</v>
      </c>
      <c r="M161" s="20">
        <v>364.55</v>
      </c>
      <c r="N161" s="20">
        <v>0.3</v>
      </c>
      <c r="O161" s="9">
        <v>22.689999999999998</v>
      </c>
      <c r="P161" s="9">
        <v>42.76</v>
      </c>
    </row>
    <row r="162" spans="1:16" x14ac:dyDescent="0.25">
      <c r="A162" s="7" t="s">
        <v>152</v>
      </c>
      <c r="B162" s="34">
        <v>105.91</v>
      </c>
      <c r="C162" s="35">
        <v>8.49</v>
      </c>
      <c r="D162" s="36">
        <v>7.5579999999999998</v>
      </c>
      <c r="E162" s="36">
        <v>71.635668803840858</v>
      </c>
      <c r="F162" s="20">
        <v>0</v>
      </c>
      <c r="G162" s="20">
        <v>1.03</v>
      </c>
      <c r="H162" s="20">
        <v>23.25</v>
      </c>
      <c r="I162" s="20">
        <v>57.73</v>
      </c>
      <c r="J162" s="20">
        <v>41.43</v>
      </c>
      <c r="K162" s="21">
        <f t="shared" si="2"/>
        <v>13.671900000000001</v>
      </c>
      <c r="L162" s="20">
        <v>85</v>
      </c>
      <c r="M162" s="20">
        <v>546.82000000000005</v>
      </c>
      <c r="N162" s="20">
        <v>20.382000000000001</v>
      </c>
      <c r="O162" s="9">
        <v>33.449999999999996</v>
      </c>
      <c r="P162" s="9">
        <v>71.33</v>
      </c>
    </row>
    <row r="163" spans="1:16" ht="25.5" customHeight="1" x14ac:dyDescent="0.25">
      <c r="A163" s="7" t="s">
        <v>153</v>
      </c>
      <c r="B163" s="34">
        <v>89.09</v>
      </c>
      <c r="C163" s="35">
        <v>9</v>
      </c>
      <c r="D163" s="36">
        <v>7.5449999999999999</v>
      </c>
      <c r="E163" s="36">
        <v>66.836052803840872</v>
      </c>
      <c r="F163" s="20">
        <v>0</v>
      </c>
      <c r="G163" s="20">
        <v>0</v>
      </c>
      <c r="H163" s="20">
        <v>29.93</v>
      </c>
      <c r="I163" s="20">
        <v>58.18</v>
      </c>
      <c r="J163" s="20">
        <v>48.57</v>
      </c>
      <c r="K163" s="21">
        <f t="shared" si="2"/>
        <v>16.028100000000002</v>
      </c>
      <c r="L163" s="20">
        <v>44.29</v>
      </c>
      <c r="M163" s="20">
        <v>270.45</v>
      </c>
      <c r="N163" s="20">
        <v>0.19400000000000001</v>
      </c>
      <c r="O163" s="9">
        <v>28.25</v>
      </c>
      <c r="P163" s="9">
        <v>28.26</v>
      </c>
    </row>
    <row r="164" spans="1:16" x14ac:dyDescent="0.25">
      <c r="A164" s="7" t="s">
        <v>154</v>
      </c>
      <c r="B164" s="34">
        <v>81.819999999999993</v>
      </c>
      <c r="C164" s="35">
        <v>8.93</v>
      </c>
      <c r="D164" s="36">
        <v>7.55</v>
      </c>
      <c r="E164" s="36">
        <v>83.280094803840868</v>
      </c>
      <c r="F164" s="20">
        <v>0.09</v>
      </c>
      <c r="G164" s="20">
        <v>0.25</v>
      </c>
      <c r="H164" s="20">
        <v>40.76</v>
      </c>
      <c r="I164" s="20">
        <v>64.55</v>
      </c>
      <c r="J164" s="20">
        <v>57.86</v>
      </c>
      <c r="K164" s="21">
        <f t="shared" si="2"/>
        <v>19.093800000000002</v>
      </c>
      <c r="L164" s="20">
        <v>60</v>
      </c>
      <c r="M164" s="20">
        <v>276.82</v>
      </c>
      <c r="N164" s="20">
        <v>0.151</v>
      </c>
      <c r="O164" s="9">
        <v>23.45</v>
      </c>
      <c r="P164" s="9">
        <v>40.909999999999997</v>
      </c>
    </row>
    <row r="165" spans="1:16" x14ac:dyDescent="0.25">
      <c r="A165" s="7" t="s">
        <v>155</v>
      </c>
      <c r="B165" s="34">
        <v>83.64</v>
      </c>
      <c r="C165" s="35">
        <v>8.8000000000000007</v>
      </c>
      <c r="D165" s="36">
        <v>7.55</v>
      </c>
      <c r="E165" s="36">
        <v>85.932456803840878</v>
      </c>
      <c r="F165" s="20">
        <v>0</v>
      </c>
      <c r="G165" s="20">
        <v>0.64</v>
      </c>
      <c r="H165" s="20">
        <v>26.03</v>
      </c>
      <c r="I165" s="20">
        <v>59.55</v>
      </c>
      <c r="J165" s="20">
        <v>32.86</v>
      </c>
      <c r="K165" s="21">
        <f t="shared" si="2"/>
        <v>10.8438</v>
      </c>
      <c r="L165" s="20">
        <v>80</v>
      </c>
      <c r="M165" s="20">
        <v>469.09</v>
      </c>
      <c r="N165" s="20">
        <v>0.216</v>
      </c>
      <c r="O165" s="9">
        <v>32.879999999999995</v>
      </c>
      <c r="P165" s="9">
        <v>69.16</v>
      </c>
    </row>
    <row r="166" spans="1:16" ht="27.75" customHeight="1" x14ac:dyDescent="0.25">
      <c r="A166" s="7" t="s">
        <v>156</v>
      </c>
      <c r="B166" s="34">
        <v>96.82</v>
      </c>
      <c r="C166" s="35">
        <v>9.23</v>
      </c>
      <c r="D166" s="36">
        <v>7.6260000000000003</v>
      </c>
      <c r="E166" s="36">
        <v>79.648172803840865</v>
      </c>
      <c r="F166" s="20">
        <v>0</v>
      </c>
      <c r="G166" s="20">
        <v>0</v>
      </c>
      <c r="H166" s="20">
        <v>29.71</v>
      </c>
      <c r="I166" s="20">
        <v>45</v>
      </c>
      <c r="J166" s="20">
        <v>22.14</v>
      </c>
      <c r="K166" s="21">
        <f t="shared" si="2"/>
        <v>7.3062000000000005</v>
      </c>
      <c r="L166" s="20">
        <v>57.86</v>
      </c>
      <c r="M166" s="20">
        <v>750</v>
      </c>
      <c r="N166" s="20">
        <v>0.23599999999999999</v>
      </c>
      <c r="O166" s="9">
        <v>15.29</v>
      </c>
      <c r="P166" s="9">
        <v>50.55</v>
      </c>
    </row>
    <row r="167" spans="1:16" x14ac:dyDescent="0.25">
      <c r="A167" s="7" t="s">
        <v>157</v>
      </c>
      <c r="B167" s="34">
        <v>84.09</v>
      </c>
      <c r="C167" s="35">
        <v>9.07</v>
      </c>
      <c r="D167" s="36">
        <v>7.6020000000000003</v>
      </c>
      <c r="E167" s="36">
        <v>74.963138803840863</v>
      </c>
      <c r="F167" s="20">
        <v>0</v>
      </c>
      <c r="G167" s="20">
        <v>0</v>
      </c>
      <c r="H167" s="20">
        <v>31.16</v>
      </c>
      <c r="I167" s="20">
        <v>68.180000000000007</v>
      </c>
      <c r="J167" s="20">
        <v>23.57</v>
      </c>
      <c r="K167" s="21">
        <f t="shared" si="2"/>
        <v>7.7781000000000002</v>
      </c>
      <c r="L167" s="20">
        <v>91.43</v>
      </c>
      <c r="M167" s="20">
        <v>916.36</v>
      </c>
      <c r="N167" s="20">
        <v>0.252</v>
      </c>
      <c r="O167" s="9">
        <v>37.02000000000001</v>
      </c>
      <c r="P167" s="9">
        <v>83.65</v>
      </c>
    </row>
    <row r="168" spans="1:16" ht="23.25" customHeight="1" x14ac:dyDescent="0.25">
      <c r="A168" s="7" t="s">
        <v>158</v>
      </c>
      <c r="B168" s="34">
        <v>111.82</v>
      </c>
      <c r="C168" s="35">
        <v>8.86</v>
      </c>
      <c r="D168" s="36">
        <v>7.6340000000000003</v>
      </c>
      <c r="E168" s="36">
        <v>55.570588803840863</v>
      </c>
      <c r="F168" s="20">
        <v>0</v>
      </c>
      <c r="G168" s="20">
        <v>0</v>
      </c>
      <c r="H168" s="20">
        <v>24.78</v>
      </c>
      <c r="I168" s="20">
        <v>55.45</v>
      </c>
      <c r="J168" s="20">
        <v>62.14</v>
      </c>
      <c r="K168" s="21">
        <f t="shared" si="2"/>
        <v>20.5062</v>
      </c>
      <c r="L168" s="20">
        <v>57.86</v>
      </c>
      <c r="M168" s="20">
        <v>358.18</v>
      </c>
      <c r="N168" s="20">
        <v>9.0999999999999998E-2</v>
      </c>
      <c r="O168" s="9">
        <v>30.67</v>
      </c>
      <c r="P168" s="9">
        <v>37.35</v>
      </c>
    </row>
    <row r="169" spans="1:16" x14ac:dyDescent="0.25">
      <c r="A169" s="7" t="s">
        <v>159</v>
      </c>
      <c r="B169" s="34">
        <v>100</v>
      </c>
      <c r="C169" s="35">
        <v>8.85</v>
      </c>
      <c r="D169" s="36">
        <v>7.6</v>
      </c>
      <c r="E169" s="36">
        <v>69.243306803840866</v>
      </c>
      <c r="F169" s="20">
        <v>0.45</v>
      </c>
      <c r="G169" s="20">
        <v>0.34</v>
      </c>
      <c r="H169" s="20">
        <v>30.24</v>
      </c>
      <c r="I169" s="20">
        <v>62.27</v>
      </c>
      <c r="J169" s="20">
        <v>65</v>
      </c>
      <c r="K169" s="21">
        <f t="shared" si="2"/>
        <v>21.45</v>
      </c>
      <c r="L169" s="20">
        <v>67.14</v>
      </c>
      <c r="M169" s="20">
        <v>375.45</v>
      </c>
      <c r="N169" s="20">
        <v>0.79800000000000004</v>
      </c>
      <c r="O169" s="9">
        <v>31.240000000000002</v>
      </c>
      <c r="P169" s="9">
        <v>45.69</v>
      </c>
    </row>
    <row r="170" spans="1:16" x14ac:dyDescent="0.25">
      <c r="A170" s="7" t="s">
        <v>160</v>
      </c>
      <c r="B170" s="34">
        <v>78.180000000000007</v>
      </c>
      <c r="C170" s="35">
        <v>8.44</v>
      </c>
      <c r="D170" s="36">
        <v>7.6559999999999997</v>
      </c>
      <c r="E170" s="36">
        <v>76.577734803840841</v>
      </c>
      <c r="F170" s="20">
        <v>0</v>
      </c>
      <c r="G170" s="20">
        <v>0.74</v>
      </c>
      <c r="H170" s="20">
        <v>40.85</v>
      </c>
      <c r="I170" s="20">
        <v>65.45</v>
      </c>
      <c r="J170" s="20">
        <v>35</v>
      </c>
      <c r="K170" s="21">
        <f t="shared" si="2"/>
        <v>11.55</v>
      </c>
      <c r="L170" s="20">
        <v>72.86</v>
      </c>
      <c r="M170" s="20">
        <v>626.36</v>
      </c>
      <c r="N170" s="20">
        <v>1.696</v>
      </c>
      <c r="O170" s="9">
        <v>23.860000000000003</v>
      </c>
      <c r="P170" s="9">
        <v>61.31</v>
      </c>
    </row>
    <row r="171" spans="1:16" ht="27" customHeight="1" x14ac:dyDescent="0.25">
      <c r="A171" s="7" t="s">
        <v>161</v>
      </c>
      <c r="B171" s="34">
        <v>130.91</v>
      </c>
      <c r="C171" s="35">
        <v>8.6199999999999992</v>
      </c>
      <c r="D171" s="36">
        <v>7.39</v>
      </c>
      <c r="E171" s="36">
        <v>66.059184803840864</v>
      </c>
      <c r="F171" s="20">
        <v>0</v>
      </c>
      <c r="G171" s="20">
        <v>0</v>
      </c>
      <c r="H171" s="20">
        <v>22.54</v>
      </c>
      <c r="I171" s="20">
        <v>60</v>
      </c>
      <c r="J171" s="20">
        <v>45</v>
      </c>
      <c r="K171" s="21">
        <f t="shared" si="2"/>
        <v>14.850000000000001</v>
      </c>
      <c r="L171" s="20">
        <v>45.71</v>
      </c>
      <c r="M171" s="20">
        <v>370.91</v>
      </c>
      <c r="N171" s="20">
        <v>4.7E-2</v>
      </c>
      <c r="O171" s="9">
        <v>37.46</v>
      </c>
      <c r="P171" s="9">
        <v>30.86</v>
      </c>
    </row>
    <row r="172" spans="1:16" x14ac:dyDescent="0.25">
      <c r="A172" s="7" t="s">
        <v>162</v>
      </c>
      <c r="B172" s="34">
        <v>134.55000000000001</v>
      </c>
      <c r="C172" s="35">
        <v>8.61</v>
      </c>
      <c r="D172" s="36">
        <v>7.4</v>
      </c>
      <c r="E172" s="36">
        <v>66.697590803840868</v>
      </c>
      <c r="F172" s="20">
        <v>0.64</v>
      </c>
      <c r="G172" s="20">
        <v>0.54</v>
      </c>
      <c r="H172" s="20">
        <v>29.970000000000002</v>
      </c>
      <c r="I172" s="20">
        <v>68.180000000000007</v>
      </c>
      <c r="J172" s="20">
        <v>47.86</v>
      </c>
      <c r="K172" s="21">
        <f t="shared" si="2"/>
        <v>15.793800000000001</v>
      </c>
      <c r="L172" s="20">
        <v>52.86</v>
      </c>
      <c r="M172" s="20">
        <v>372.73</v>
      </c>
      <c r="N172" s="20">
        <v>6.5199999999999994E-2</v>
      </c>
      <c r="O172" s="9">
        <v>37.030000000000008</v>
      </c>
      <c r="P172" s="9">
        <v>37.07</v>
      </c>
    </row>
    <row r="173" spans="1:16" x14ac:dyDescent="0.25">
      <c r="A173" s="7" t="s">
        <v>163</v>
      </c>
      <c r="B173" s="34">
        <v>40.450000000000003</v>
      </c>
      <c r="C173" s="35">
        <v>7.91</v>
      </c>
      <c r="D173" s="36">
        <v>7.48</v>
      </c>
      <c r="E173" s="36">
        <v>95.484319999999997</v>
      </c>
      <c r="F173" s="20">
        <v>0</v>
      </c>
      <c r="G173" s="20">
        <v>1.03</v>
      </c>
      <c r="H173" s="20">
        <v>41</v>
      </c>
      <c r="I173" s="20">
        <v>84.55</v>
      </c>
      <c r="J173" s="20">
        <v>30.71</v>
      </c>
      <c r="K173" s="21">
        <f t="shared" si="2"/>
        <v>10.134300000000001</v>
      </c>
      <c r="L173" s="20">
        <v>67.86</v>
      </c>
      <c r="M173" s="20">
        <v>577.73</v>
      </c>
      <c r="N173" s="20">
        <v>18.09</v>
      </c>
      <c r="O173" s="9">
        <v>42.519999999999996</v>
      </c>
      <c r="P173" s="9">
        <v>57.73</v>
      </c>
    </row>
    <row r="174" spans="1:16" ht="26.25" customHeight="1" x14ac:dyDescent="0.25">
      <c r="A174" s="7" t="s">
        <v>164</v>
      </c>
      <c r="B174" s="34">
        <v>124.55</v>
      </c>
      <c r="C174" s="35">
        <v>8.68</v>
      </c>
      <c r="D174" s="36">
        <v>7.3879999999999999</v>
      </c>
      <c r="E174" s="36">
        <v>55.184500803840862</v>
      </c>
      <c r="F174" s="20">
        <v>0</v>
      </c>
      <c r="G174" s="20">
        <v>0</v>
      </c>
      <c r="H174" s="20">
        <v>23.77</v>
      </c>
      <c r="I174" s="20">
        <v>49.55</v>
      </c>
      <c r="J174" s="20">
        <v>45.71</v>
      </c>
      <c r="K174" s="21">
        <f t="shared" si="2"/>
        <v>15.084300000000001</v>
      </c>
      <c r="L174" s="20">
        <v>52.14</v>
      </c>
      <c r="M174" s="20">
        <v>377.73</v>
      </c>
      <c r="N174" s="20">
        <v>8.6999999999999994E-2</v>
      </c>
      <c r="O174" s="9">
        <v>25.779999999999998</v>
      </c>
      <c r="P174" s="9">
        <v>37.06</v>
      </c>
    </row>
    <row r="175" spans="1:16" x14ac:dyDescent="0.25">
      <c r="A175" s="7" t="s">
        <v>165</v>
      </c>
      <c r="B175" s="34">
        <v>122.27</v>
      </c>
      <c r="C175" s="35">
        <v>8.67</v>
      </c>
      <c r="D175" s="36">
        <v>7.3920000000000003</v>
      </c>
      <c r="E175" s="36">
        <v>66.631240000000005</v>
      </c>
      <c r="F175" s="20">
        <v>0</v>
      </c>
      <c r="G175" s="20">
        <v>0.54</v>
      </c>
      <c r="H175" s="20">
        <v>29.75</v>
      </c>
      <c r="I175" s="20">
        <v>55</v>
      </c>
      <c r="J175" s="20">
        <v>52.86</v>
      </c>
      <c r="K175" s="21">
        <f t="shared" si="2"/>
        <v>17.4438</v>
      </c>
      <c r="L175" s="20">
        <v>65</v>
      </c>
      <c r="M175" s="20">
        <v>446.82</v>
      </c>
      <c r="N175" s="20">
        <v>0.125</v>
      </c>
      <c r="O175" s="9">
        <v>24.71</v>
      </c>
      <c r="P175" s="9">
        <v>47.56</v>
      </c>
    </row>
    <row r="176" spans="1:16" x14ac:dyDescent="0.25">
      <c r="A176" s="7" t="s">
        <v>166</v>
      </c>
      <c r="B176" s="34">
        <v>119.09</v>
      </c>
      <c r="C176" s="35">
        <v>8.6</v>
      </c>
      <c r="D176" s="36">
        <v>7.4550000000000001</v>
      </c>
      <c r="E176" s="36">
        <v>66.981560000000002</v>
      </c>
      <c r="F176" s="20">
        <v>0</v>
      </c>
      <c r="G176" s="20">
        <v>0.98</v>
      </c>
      <c r="H176" s="20">
        <v>40.610000000000007</v>
      </c>
      <c r="I176" s="20">
        <v>71.819999999999993</v>
      </c>
      <c r="J176" s="20">
        <v>35.71</v>
      </c>
      <c r="K176" s="21">
        <f t="shared" si="2"/>
        <v>11.7843</v>
      </c>
      <c r="L176" s="20">
        <v>76.430000000000007</v>
      </c>
      <c r="M176" s="20">
        <v>651.82000000000005</v>
      </c>
      <c r="N176" s="20">
        <v>12.016999999999999</v>
      </c>
      <c r="O176" s="9">
        <v>30.229999999999986</v>
      </c>
      <c r="P176" s="9">
        <v>64.650000000000006</v>
      </c>
    </row>
    <row r="177" spans="1:16" ht="24.75" customHeight="1" x14ac:dyDescent="0.25">
      <c r="A177" s="7" t="s">
        <v>167</v>
      </c>
      <c r="B177" s="34">
        <v>177.73</v>
      </c>
      <c r="C177" s="35">
        <v>8.76</v>
      </c>
      <c r="D177" s="36">
        <v>7.2240000000000002</v>
      </c>
      <c r="E177" s="36">
        <v>72.184500803840862</v>
      </c>
      <c r="F177" s="20">
        <v>0</v>
      </c>
      <c r="G177" s="20">
        <v>0</v>
      </c>
      <c r="H177" s="20">
        <v>23.91</v>
      </c>
      <c r="I177" s="20">
        <v>50.91</v>
      </c>
      <c r="J177" s="20">
        <v>53.57</v>
      </c>
      <c r="K177" s="21">
        <f t="shared" si="2"/>
        <v>17.678100000000001</v>
      </c>
      <c r="L177" s="20">
        <v>46.43</v>
      </c>
      <c r="M177" s="20">
        <v>198.64</v>
      </c>
      <c r="N177" s="20">
        <v>2.1999999999999999E-2</v>
      </c>
      <c r="O177" s="9">
        <v>26.999999999999996</v>
      </c>
      <c r="P177" s="9">
        <v>28.75</v>
      </c>
    </row>
    <row r="178" spans="1:16" x14ac:dyDescent="0.25">
      <c r="A178" s="7" t="s">
        <v>168</v>
      </c>
      <c r="B178" s="34">
        <v>202.27</v>
      </c>
      <c r="C178" s="35">
        <v>8.76</v>
      </c>
      <c r="D178" s="36">
        <v>7.3</v>
      </c>
      <c r="E178" s="36">
        <v>71.378680000000003</v>
      </c>
      <c r="F178" s="20">
        <v>0.45</v>
      </c>
      <c r="G178" s="20">
        <v>0.25</v>
      </c>
      <c r="H178" s="20">
        <v>30.11</v>
      </c>
      <c r="I178" s="20">
        <v>61.82</v>
      </c>
      <c r="J178" s="20">
        <v>49.29</v>
      </c>
      <c r="K178" s="21">
        <f t="shared" si="2"/>
        <v>16.265699999999999</v>
      </c>
      <c r="L178" s="20">
        <v>57.86</v>
      </c>
      <c r="M178" s="20">
        <v>219.55</v>
      </c>
      <c r="N178" s="20">
        <v>2.1000000000000001E-2</v>
      </c>
      <c r="O178" s="9">
        <v>31.01</v>
      </c>
      <c r="P178" s="9">
        <v>41.59</v>
      </c>
    </row>
    <row r="179" spans="1:16" x14ac:dyDescent="0.25">
      <c r="A179" s="7" t="s">
        <v>169</v>
      </c>
      <c r="B179" s="34">
        <v>189.09</v>
      </c>
      <c r="C179" s="35">
        <v>8.74</v>
      </c>
      <c r="D179" s="36">
        <v>7.3979999999999997</v>
      </c>
      <c r="E179" s="36">
        <v>74.253720000000001</v>
      </c>
      <c r="F179" s="20">
        <v>0</v>
      </c>
      <c r="G179" s="20">
        <v>0.74</v>
      </c>
      <c r="H179" s="20">
        <v>41.07</v>
      </c>
      <c r="I179" s="20">
        <v>80.91</v>
      </c>
      <c r="J179" s="20">
        <v>37.86</v>
      </c>
      <c r="K179" s="21">
        <f t="shared" si="2"/>
        <v>12.4938</v>
      </c>
      <c r="L179" s="20">
        <v>71.430000000000007</v>
      </c>
      <c r="M179" s="20">
        <v>333.64</v>
      </c>
      <c r="N179" s="20">
        <v>3.3000000000000002E-2</v>
      </c>
      <c r="O179" s="9">
        <v>39.099999999999994</v>
      </c>
      <c r="P179" s="9">
        <v>58.94</v>
      </c>
    </row>
    <row r="180" spans="1:16" ht="24" customHeight="1" x14ac:dyDescent="0.25">
      <c r="A180" s="7" t="s">
        <v>170</v>
      </c>
      <c r="B180" s="34">
        <v>332.27</v>
      </c>
      <c r="C180" s="35">
        <v>8.7799999999999994</v>
      </c>
      <c r="D180" s="36">
        <v>7.298</v>
      </c>
      <c r="E180" s="36">
        <v>79.707840000000004</v>
      </c>
      <c r="F180" s="20">
        <v>0</v>
      </c>
      <c r="G180" s="20">
        <v>0</v>
      </c>
      <c r="H180" s="20">
        <v>27.83</v>
      </c>
      <c r="I180" s="20">
        <v>65.45</v>
      </c>
      <c r="J180" s="20">
        <v>40.71</v>
      </c>
      <c r="K180" s="21">
        <f t="shared" si="2"/>
        <v>13.4343</v>
      </c>
      <c r="L180" s="20">
        <v>45</v>
      </c>
      <c r="M180" s="20">
        <v>551.36</v>
      </c>
      <c r="N180" s="20">
        <v>3.6999999999999998E-2</v>
      </c>
      <c r="O180" s="9">
        <v>37.620000000000005</v>
      </c>
      <c r="P180" s="9">
        <v>31.57</v>
      </c>
    </row>
    <row r="181" spans="1:16" x14ac:dyDescent="0.25">
      <c r="A181" s="7" t="s">
        <v>171</v>
      </c>
      <c r="B181" s="34">
        <v>350.45</v>
      </c>
      <c r="C181" s="35">
        <v>8.4600000000000009</v>
      </c>
      <c r="D181" s="36">
        <v>7.28</v>
      </c>
      <c r="E181" s="36">
        <v>81.290319999999994</v>
      </c>
      <c r="F181" s="20">
        <v>0</v>
      </c>
      <c r="G181" s="20">
        <v>0.05</v>
      </c>
      <c r="H181" s="20">
        <v>30.75</v>
      </c>
      <c r="I181" s="20">
        <v>72.27</v>
      </c>
      <c r="J181" s="20">
        <v>36.43</v>
      </c>
      <c r="K181" s="21">
        <f t="shared" si="2"/>
        <v>12.0219</v>
      </c>
      <c r="L181" s="20">
        <v>73.569999999999993</v>
      </c>
      <c r="M181" s="20">
        <v>595.91</v>
      </c>
      <c r="N181" s="20">
        <v>3.6999999999999998E-2</v>
      </c>
      <c r="O181" s="9">
        <v>41.47</v>
      </c>
      <c r="P181" s="9">
        <v>61.55</v>
      </c>
    </row>
    <row r="182" spans="1:16" ht="31.5" customHeight="1" x14ac:dyDescent="0.25">
      <c r="A182" s="7" t="s">
        <v>172</v>
      </c>
      <c r="B182" s="34">
        <v>330.91</v>
      </c>
      <c r="C182" s="35">
        <v>8.36</v>
      </c>
      <c r="D182" s="36">
        <v>7.3739999999999997</v>
      </c>
      <c r="E182" s="36">
        <v>83.754639999999995</v>
      </c>
      <c r="F182" s="20">
        <v>0</v>
      </c>
      <c r="G182" s="20">
        <v>0.15</v>
      </c>
      <c r="H182" s="20">
        <v>31.080000000000002</v>
      </c>
      <c r="I182" s="20">
        <v>59.09</v>
      </c>
      <c r="J182" s="20">
        <v>35.71</v>
      </c>
      <c r="K182" s="21">
        <f t="shared" si="2"/>
        <v>11.7843</v>
      </c>
      <c r="L182" s="20">
        <v>45.71</v>
      </c>
      <c r="M182" s="20">
        <v>574.54999999999995</v>
      </c>
      <c r="N182" s="20">
        <v>6.6000000000000003E-2</v>
      </c>
      <c r="O182" s="9">
        <v>27.860000000000003</v>
      </c>
      <c r="P182" s="9">
        <v>33.93</v>
      </c>
    </row>
    <row r="183" spans="1:16" ht="32.25" customHeight="1" x14ac:dyDescent="0.25">
      <c r="A183" s="7" t="s">
        <v>173</v>
      </c>
      <c r="B183" s="34">
        <v>125</v>
      </c>
      <c r="C183" s="35">
        <v>11.49</v>
      </c>
      <c r="D183" s="36">
        <v>7.6040000000000001</v>
      </c>
      <c r="E183" s="36">
        <v>103.29831480384085</v>
      </c>
      <c r="F183" s="20">
        <v>0</v>
      </c>
      <c r="G183" s="20">
        <v>0.64</v>
      </c>
      <c r="H183" s="20">
        <v>22.48</v>
      </c>
      <c r="I183" s="20">
        <v>49.55</v>
      </c>
      <c r="J183" s="20">
        <v>67.86</v>
      </c>
      <c r="K183" s="21">
        <f t="shared" si="2"/>
        <v>22.393800000000002</v>
      </c>
      <c r="L183" s="20">
        <v>44.29</v>
      </c>
      <c r="M183" s="20">
        <v>631.82000000000005</v>
      </c>
      <c r="N183" s="20">
        <v>0.23899999999999999</v>
      </c>
      <c r="O183" s="9">
        <v>26.429999999999996</v>
      </c>
      <c r="P183" s="9">
        <v>21.9</v>
      </c>
    </row>
    <row r="184" spans="1:16" x14ac:dyDescent="0.25">
      <c r="A184" s="7" t="s">
        <v>174</v>
      </c>
      <c r="B184" s="34">
        <v>142.27000000000001</v>
      </c>
      <c r="C184" s="35">
        <v>11.35</v>
      </c>
      <c r="D184" s="36">
        <v>7.5949999999999998</v>
      </c>
      <c r="E184" s="36">
        <v>90.141010803840871</v>
      </c>
      <c r="F184" s="20">
        <v>0.45</v>
      </c>
      <c r="G184" s="20">
        <v>1.1299999999999999</v>
      </c>
      <c r="H184" s="20">
        <v>29.16</v>
      </c>
      <c r="I184" s="20">
        <v>55.91</v>
      </c>
      <c r="J184" s="20">
        <v>71.430000000000007</v>
      </c>
      <c r="K184" s="21">
        <f t="shared" si="2"/>
        <v>23.571900000000003</v>
      </c>
      <c r="L184" s="20">
        <v>67.86</v>
      </c>
      <c r="M184" s="20">
        <v>853.64</v>
      </c>
      <c r="N184" s="20">
        <v>0.25240000000000001</v>
      </c>
      <c r="O184" s="9">
        <v>25.169999999999998</v>
      </c>
      <c r="P184" s="9">
        <v>44.29</v>
      </c>
    </row>
    <row r="185" spans="1:16" x14ac:dyDescent="0.25">
      <c r="A185" s="7" t="s">
        <v>175</v>
      </c>
      <c r="B185" s="34">
        <v>110</v>
      </c>
      <c r="C185" s="35">
        <v>11.19</v>
      </c>
      <c r="D185" s="36">
        <v>7.6059999999999999</v>
      </c>
      <c r="E185" s="36">
        <v>83.869399999999999</v>
      </c>
      <c r="F185" s="20">
        <v>0</v>
      </c>
      <c r="G185" s="20">
        <v>1.76</v>
      </c>
      <c r="H185" s="20">
        <v>40.270000000000003</v>
      </c>
      <c r="I185" s="20">
        <v>75</v>
      </c>
      <c r="J185" s="20">
        <v>37.86</v>
      </c>
      <c r="K185" s="21">
        <f t="shared" si="2"/>
        <v>12.4938</v>
      </c>
      <c r="L185" s="20">
        <v>80</v>
      </c>
      <c r="M185" s="20">
        <v>951.82</v>
      </c>
      <c r="N185" s="20">
        <v>0.47599999999999998</v>
      </c>
      <c r="O185" s="9">
        <v>32.97</v>
      </c>
      <c r="P185" s="9">
        <v>67.510000000000005</v>
      </c>
    </row>
    <row r="186" spans="1:16" ht="27" customHeight="1" x14ac:dyDescent="0.25">
      <c r="A186" s="7" t="s">
        <v>176</v>
      </c>
      <c r="B186" s="34">
        <v>126.82</v>
      </c>
      <c r="C186" s="35">
        <v>11.3</v>
      </c>
      <c r="D186" s="36">
        <v>7.3540000000000001</v>
      </c>
      <c r="E186" s="36">
        <v>64.689610803840864</v>
      </c>
      <c r="F186" s="20">
        <v>28.64</v>
      </c>
      <c r="G186" s="20">
        <v>0</v>
      </c>
      <c r="H186" s="20">
        <v>23.91</v>
      </c>
      <c r="I186" s="20">
        <v>77.73</v>
      </c>
      <c r="J186" s="20">
        <v>37.86</v>
      </c>
      <c r="K186" s="21">
        <f t="shared" si="2"/>
        <v>12.4938</v>
      </c>
      <c r="L186" s="20">
        <v>40.71</v>
      </c>
      <c r="M186" s="20">
        <v>380</v>
      </c>
      <c r="N186" s="20">
        <v>0.1847</v>
      </c>
      <c r="O186" s="9">
        <v>25.180000000000007</v>
      </c>
      <c r="P186" s="9">
        <v>28.22</v>
      </c>
    </row>
    <row r="187" spans="1:16" x14ac:dyDescent="0.25">
      <c r="A187" s="7" t="s">
        <v>177</v>
      </c>
      <c r="B187" s="34">
        <v>100.45</v>
      </c>
      <c r="C187" s="35">
        <v>11.28</v>
      </c>
      <c r="D187" s="36">
        <v>7.6029999999999998</v>
      </c>
      <c r="E187" s="36">
        <v>53.891616803840861</v>
      </c>
      <c r="F187" s="20">
        <v>31.55</v>
      </c>
      <c r="G187" s="20">
        <v>0.44</v>
      </c>
      <c r="H187" s="20">
        <v>30.07</v>
      </c>
      <c r="I187" s="20">
        <v>85</v>
      </c>
      <c r="J187" s="20">
        <v>40.71</v>
      </c>
      <c r="K187" s="21">
        <f t="shared" si="2"/>
        <v>13.4343</v>
      </c>
      <c r="L187" s="20">
        <v>50</v>
      </c>
      <c r="M187" s="20">
        <v>445.45</v>
      </c>
      <c r="N187" s="20">
        <v>0.19020000000000001</v>
      </c>
      <c r="O187" s="9">
        <v>22.94</v>
      </c>
      <c r="P187" s="9">
        <v>36.57</v>
      </c>
    </row>
    <row r="188" spans="1:16" x14ac:dyDescent="0.25">
      <c r="A188" s="7" t="s">
        <v>178</v>
      </c>
      <c r="B188" s="34">
        <v>74.55</v>
      </c>
      <c r="C188" s="35">
        <v>10.27</v>
      </c>
      <c r="D188" s="36">
        <v>7.5880000000000001</v>
      </c>
      <c r="E188" s="36">
        <v>81.646680000000003</v>
      </c>
      <c r="F188" s="20">
        <v>0</v>
      </c>
      <c r="G188" s="20">
        <v>0.74</v>
      </c>
      <c r="H188" s="20">
        <v>41.58</v>
      </c>
      <c r="I188" s="20">
        <v>84.09</v>
      </c>
      <c r="J188" s="20">
        <v>42.86</v>
      </c>
      <c r="K188" s="21">
        <f t="shared" si="2"/>
        <v>14.143800000000001</v>
      </c>
      <c r="L188" s="20">
        <v>68.569999999999993</v>
      </c>
      <c r="M188" s="20">
        <v>643.64</v>
      </c>
      <c r="N188" s="20">
        <v>9.8249999999999993</v>
      </c>
      <c r="O188" s="9">
        <v>41.77</v>
      </c>
      <c r="P188" s="9">
        <v>54.43</v>
      </c>
    </row>
    <row r="189" spans="1:16" ht="26.25" customHeight="1" x14ac:dyDescent="0.25">
      <c r="A189" s="7" t="s">
        <v>179</v>
      </c>
      <c r="B189" s="34">
        <v>177.73</v>
      </c>
      <c r="C189" s="35">
        <v>11.31</v>
      </c>
      <c r="D189" s="36">
        <v>7.4909999999999997</v>
      </c>
      <c r="E189" s="36">
        <v>83.908984803840852</v>
      </c>
      <c r="F189" s="20">
        <v>21.55</v>
      </c>
      <c r="G189" s="20">
        <v>0.59</v>
      </c>
      <c r="H189" s="20">
        <v>24.05</v>
      </c>
      <c r="I189" s="20">
        <v>78.64</v>
      </c>
      <c r="J189" s="20">
        <v>56.43</v>
      </c>
      <c r="K189" s="21">
        <f t="shared" si="2"/>
        <v>18.6219</v>
      </c>
      <c r="L189" s="20">
        <v>47.14</v>
      </c>
      <c r="M189" s="20">
        <v>316.36</v>
      </c>
      <c r="N189" s="20">
        <v>5.21E-2</v>
      </c>
      <c r="O189" s="9">
        <v>32.450000000000003</v>
      </c>
      <c r="P189" s="9">
        <v>28.52</v>
      </c>
    </row>
    <row r="190" spans="1:16" x14ac:dyDescent="0.25">
      <c r="A190" s="7" t="s">
        <v>180</v>
      </c>
      <c r="B190" s="34">
        <v>186.36</v>
      </c>
      <c r="C190" s="35">
        <v>11.25</v>
      </c>
      <c r="D190" s="36">
        <v>7.5090000000000003</v>
      </c>
      <c r="E190" s="36">
        <v>104.97884480384086</v>
      </c>
      <c r="F190" s="20">
        <v>22.64</v>
      </c>
      <c r="G190" s="20">
        <v>1.23</v>
      </c>
      <c r="H190" s="20">
        <v>30.07</v>
      </c>
      <c r="I190" s="20">
        <v>78.64</v>
      </c>
      <c r="J190" s="20">
        <v>62.14</v>
      </c>
      <c r="K190" s="21">
        <f t="shared" si="2"/>
        <v>20.5062</v>
      </c>
      <c r="L190" s="20">
        <v>67.14</v>
      </c>
      <c r="M190" s="20">
        <v>380</v>
      </c>
      <c r="N190" s="20">
        <v>5.4800000000000001E-2</v>
      </c>
      <c r="O190" s="9">
        <v>24.700000000000003</v>
      </c>
      <c r="P190" s="9">
        <v>46.63</v>
      </c>
    </row>
    <row r="191" spans="1:16" x14ac:dyDescent="0.25">
      <c r="A191" s="7" t="s">
        <v>181</v>
      </c>
      <c r="B191" s="34">
        <v>101.36</v>
      </c>
      <c r="C191" s="35">
        <v>11.25</v>
      </c>
      <c r="D191" s="36">
        <v>7.4889999999999999</v>
      </c>
      <c r="E191" s="36">
        <v>66.570840000000004</v>
      </c>
      <c r="F191" s="20">
        <v>0</v>
      </c>
      <c r="G191" s="20">
        <v>1.81</v>
      </c>
      <c r="H191" s="20">
        <v>39.71</v>
      </c>
      <c r="I191" s="20">
        <v>83.18</v>
      </c>
      <c r="J191" s="20">
        <v>33.57</v>
      </c>
      <c r="K191" s="21">
        <f t="shared" si="2"/>
        <v>11.078100000000001</v>
      </c>
      <c r="L191" s="20">
        <v>86.43</v>
      </c>
      <c r="M191" s="20">
        <v>560.91</v>
      </c>
      <c r="N191" s="20">
        <v>10.438000000000001</v>
      </c>
      <c r="O191" s="9">
        <v>41.660000000000004</v>
      </c>
      <c r="P191" s="9">
        <v>75.349999999999994</v>
      </c>
    </row>
    <row r="192" spans="1:16" ht="28.5" customHeight="1" x14ac:dyDescent="0.25">
      <c r="A192" s="7" t="s">
        <v>182</v>
      </c>
      <c r="B192" s="34">
        <v>130.44999999999999</v>
      </c>
      <c r="C192" s="35">
        <v>11.45</v>
      </c>
      <c r="D192" s="36">
        <v>7.3659999999999997</v>
      </c>
      <c r="E192" s="36">
        <v>67.355994803840858</v>
      </c>
      <c r="F192" s="20">
        <v>0</v>
      </c>
      <c r="G192" s="20">
        <v>0.54</v>
      </c>
      <c r="H192" s="20">
        <v>23.880000000000003</v>
      </c>
      <c r="I192" s="20">
        <v>56.36</v>
      </c>
      <c r="J192" s="20">
        <v>33.57</v>
      </c>
      <c r="K192" s="21">
        <f t="shared" si="2"/>
        <v>11.078100000000001</v>
      </c>
      <c r="L192" s="20">
        <v>42.86</v>
      </c>
      <c r="M192" s="20">
        <v>349.55</v>
      </c>
      <c r="N192" s="20">
        <v>9.2799999999999994E-2</v>
      </c>
      <c r="O192" s="9">
        <v>31.939999999999998</v>
      </c>
      <c r="P192" s="9">
        <v>31.78</v>
      </c>
    </row>
    <row r="193" spans="1:16" x14ac:dyDescent="0.25">
      <c r="A193" s="7" t="s">
        <v>183</v>
      </c>
      <c r="B193" s="34">
        <v>119.09</v>
      </c>
      <c r="C193" s="35">
        <v>11.4</v>
      </c>
      <c r="D193" s="36">
        <v>7.3680000000000003</v>
      </c>
      <c r="E193" s="36">
        <v>76.232256803840855</v>
      </c>
      <c r="F193" s="20">
        <v>0</v>
      </c>
      <c r="G193" s="20">
        <v>1.03</v>
      </c>
      <c r="H193" s="20">
        <v>29.549999999999997</v>
      </c>
      <c r="I193" s="20">
        <v>50.45</v>
      </c>
      <c r="J193" s="20">
        <v>39.29</v>
      </c>
      <c r="K193" s="21">
        <f t="shared" si="2"/>
        <v>12.9657</v>
      </c>
      <c r="L193" s="20">
        <v>57.86</v>
      </c>
      <c r="M193" s="20">
        <v>387.73</v>
      </c>
      <c r="N193" s="20">
        <v>9.8799999999999999E-2</v>
      </c>
      <c r="O193" s="9">
        <v>19.870000000000005</v>
      </c>
      <c r="P193" s="9">
        <v>44.89</v>
      </c>
    </row>
    <row r="194" spans="1:16" x14ac:dyDescent="0.25">
      <c r="A194" s="7" t="s">
        <v>184</v>
      </c>
      <c r="B194" s="34">
        <v>115</v>
      </c>
      <c r="C194" s="35">
        <v>11.39</v>
      </c>
      <c r="D194" s="36">
        <v>7.4749999999999996</v>
      </c>
      <c r="E194" s="36">
        <v>76.009998803840872</v>
      </c>
      <c r="F194" s="20">
        <v>0</v>
      </c>
      <c r="G194" s="20">
        <v>1.72</v>
      </c>
      <c r="H194" s="20">
        <v>39.44</v>
      </c>
      <c r="I194" s="20">
        <v>79.09</v>
      </c>
      <c r="J194" s="20">
        <v>47.14</v>
      </c>
      <c r="K194" s="21">
        <f t="shared" si="2"/>
        <v>15.5562</v>
      </c>
      <c r="L194" s="20">
        <v>67.14</v>
      </c>
      <c r="M194" s="20">
        <v>582.73</v>
      </c>
      <c r="N194" s="20">
        <v>0.16300000000000001</v>
      </c>
      <c r="O194" s="9">
        <v>37.930000000000007</v>
      </c>
      <c r="P194" s="9">
        <v>51.58</v>
      </c>
    </row>
    <row r="195" spans="1:16" ht="30" customHeight="1" x14ac:dyDescent="0.25">
      <c r="A195" s="7" t="s">
        <v>185</v>
      </c>
      <c r="B195" s="34">
        <v>214.55</v>
      </c>
      <c r="C195" s="35">
        <v>9.9700000000000006</v>
      </c>
      <c r="D195" s="36">
        <v>7.2859999999999996</v>
      </c>
      <c r="E195" s="36">
        <v>63.65133080384085</v>
      </c>
      <c r="F195" s="20">
        <v>0</v>
      </c>
      <c r="G195" s="20">
        <v>0</v>
      </c>
      <c r="H195" s="20">
        <v>26.45</v>
      </c>
      <c r="I195" s="20">
        <v>75</v>
      </c>
      <c r="J195" s="20">
        <v>30.71</v>
      </c>
      <c r="K195" s="21">
        <f t="shared" ref="K195:K258" si="3">J195*0.33</f>
        <v>10.134300000000001</v>
      </c>
      <c r="L195" s="20">
        <v>36.43</v>
      </c>
      <c r="M195" s="20">
        <v>383.18</v>
      </c>
      <c r="N195" s="20">
        <v>3.4000000000000002E-2</v>
      </c>
      <c r="O195" s="9">
        <v>48.55</v>
      </c>
      <c r="P195" s="9">
        <v>26.3</v>
      </c>
    </row>
    <row r="196" spans="1:16" x14ac:dyDescent="0.25">
      <c r="A196" s="7" t="s">
        <v>319</v>
      </c>
      <c r="B196" s="34">
        <v>219.77</v>
      </c>
      <c r="C196" s="35">
        <v>9.16</v>
      </c>
      <c r="D196" s="36">
        <v>7.35</v>
      </c>
      <c r="E196" s="36">
        <v>71.088760000000008</v>
      </c>
      <c r="F196" s="20">
        <v>9.3800000000000008</v>
      </c>
      <c r="G196" s="20">
        <v>0.74</v>
      </c>
      <c r="H196" s="20">
        <v>28.610000000000003</v>
      </c>
      <c r="I196" s="20">
        <v>67.27</v>
      </c>
      <c r="J196" s="20">
        <v>32.14</v>
      </c>
      <c r="K196" s="21">
        <f t="shared" si="3"/>
        <v>10.606200000000001</v>
      </c>
      <c r="L196" s="20">
        <v>42.86</v>
      </c>
      <c r="M196" s="20">
        <v>419.55</v>
      </c>
      <c r="N196" s="20">
        <v>3.3000000000000002E-2</v>
      </c>
      <c r="O196" s="9">
        <v>28.539999999999992</v>
      </c>
      <c r="P196" s="9">
        <v>32.25</v>
      </c>
    </row>
    <row r="197" spans="1:16" x14ac:dyDescent="0.25">
      <c r="A197" s="7" t="s">
        <v>186</v>
      </c>
      <c r="B197" s="34">
        <v>218.64</v>
      </c>
      <c r="C197" s="35">
        <v>8.64</v>
      </c>
      <c r="D197" s="36">
        <v>7.4580000000000002</v>
      </c>
      <c r="E197" s="36">
        <v>77.778246803840844</v>
      </c>
      <c r="F197" s="20">
        <v>0</v>
      </c>
      <c r="G197" s="20">
        <v>2.5</v>
      </c>
      <c r="H197" s="20">
        <v>28.73</v>
      </c>
      <c r="I197" s="20">
        <v>59.55</v>
      </c>
      <c r="J197" s="20">
        <v>36.43</v>
      </c>
      <c r="K197" s="21">
        <f t="shared" si="3"/>
        <v>12.0219</v>
      </c>
      <c r="L197" s="20">
        <v>54.29</v>
      </c>
      <c r="M197" s="20">
        <v>437.73</v>
      </c>
      <c r="N197" s="20">
        <v>3.5000000000000003E-2</v>
      </c>
      <c r="O197" s="9">
        <v>28.319999999999997</v>
      </c>
      <c r="P197" s="9">
        <v>42.27</v>
      </c>
    </row>
    <row r="198" spans="1:16" ht="27" customHeight="1" x14ac:dyDescent="0.25">
      <c r="A198" s="7" t="s">
        <v>187</v>
      </c>
      <c r="B198" s="34">
        <v>149.55000000000001</v>
      </c>
      <c r="C198" s="35">
        <v>12.42</v>
      </c>
      <c r="D198" s="36">
        <v>7.641</v>
      </c>
      <c r="E198" s="36">
        <v>83.685150803840841</v>
      </c>
      <c r="F198" s="20">
        <v>0</v>
      </c>
      <c r="G198" s="20">
        <v>0</v>
      </c>
      <c r="H198" s="20">
        <v>23.84</v>
      </c>
      <c r="I198" s="20">
        <v>66.36</v>
      </c>
      <c r="J198" s="20">
        <v>23.57</v>
      </c>
      <c r="K198" s="21">
        <f t="shared" si="3"/>
        <v>7.7781000000000002</v>
      </c>
      <c r="L198" s="20">
        <v>37.14</v>
      </c>
      <c r="M198" s="20">
        <v>782.73</v>
      </c>
      <c r="N198" s="20">
        <v>1.411</v>
      </c>
      <c r="O198" s="9">
        <v>42.519999999999996</v>
      </c>
      <c r="P198" s="9">
        <v>29.36</v>
      </c>
    </row>
    <row r="199" spans="1:16" ht="27" customHeight="1" x14ac:dyDescent="0.25">
      <c r="A199" s="7" t="s">
        <v>188</v>
      </c>
      <c r="B199" s="34">
        <v>237.73</v>
      </c>
      <c r="C199" s="35">
        <v>11.85</v>
      </c>
      <c r="D199" s="36">
        <v>7.4290000000000003</v>
      </c>
      <c r="E199" s="36">
        <v>76.251306803840848</v>
      </c>
      <c r="F199" s="20">
        <v>0</v>
      </c>
      <c r="G199" s="20">
        <v>0.44</v>
      </c>
      <c r="H199" s="20">
        <v>24.49</v>
      </c>
      <c r="I199" s="20">
        <v>58.64</v>
      </c>
      <c r="J199" s="20">
        <v>34.29</v>
      </c>
      <c r="K199" s="21">
        <f t="shared" si="3"/>
        <v>11.3157</v>
      </c>
      <c r="L199" s="20">
        <v>45</v>
      </c>
      <c r="M199" s="20">
        <v>310</v>
      </c>
      <c r="N199" s="20">
        <v>0.254</v>
      </c>
      <c r="O199" s="9">
        <v>33.710000000000008</v>
      </c>
      <c r="P199" s="9">
        <v>33.68</v>
      </c>
    </row>
    <row r="200" spans="1:16" x14ac:dyDescent="0.25">
      <c r="A200" s="7" t="s">
        <v>189</v>
      </c>
      <c r="B200" s="34">
        <v>270</v>
      </c>
      <c r="C200" s="35">
        <v>11.7</v>
      </c>
      <c r="D200" s="36">
        <v>7.66</v>
      </c>
      <c r="E200" s="36">
        <v>97.127199999999988</v>
      </c>
      <c r="F200" s="20">
        <v>0</v>
      </c>
      <c r="G200" s="20">
        <v>1.42</v>
      </c>
      <c r="H200" s="20">
        <v>29.090000000000003</v>
      </c>
      <c r="I200" s="20">
        <v>51.82</v>
      </c>
      <c r="J200" s="20">
        <v>50.71</v>
      </c>
      <c r="K200" s="21">
        <f t="shared" si="3"/>
        <v>16.734300000000001</v>
      </c>
      <c r="L200" s="20">
        <v>54.29</v>
      </c>
      <c r="M200" s="20">
        <v>480</v>
      </c>
      <c r="N200" s="20">
        <v>0.27700000000000002</v>
      </c>
      <c r="O200" s="9">
        <v>21.309999999999995</v>
      </c>
      <c r="P200" s="9">
        <v>37.56</v>
      </c>
    </row>
    <row r="201" spans="1:16" x14ac:dyDescent="0.25">
      <c r="A201" s="7" t="s">
        <v>190</v>
      </c>
      <c r="B201" s="34">
        <v>114.55</v>
      </c>
      <c r="C201" s="35">
        <v>10.78</v>
      </c>
      <c r="D201" s="36">
        <v>7.6580000000000004</v>
      </c>
      <c r="E201" s="36">
        <v>92.724040000000002</v>
      </c>
      <c r="F201" s="20">
        <v>0</v>
      </c>
      <c r="G201" s="20">
        <v>2.11</v>
      </c>
      <c r="H201" s="20">
        <v>37.46</v>
      </c>
      <c r="I201" s="20">
        <v>78.180000000000007</v>
      </c>
      <c r="J201" s="20">
        <v>58.57</v>
      </c>
      <c r="K201" s="21">
        <f t="shared" si="3"/>
        <v>19.328100000000003</v>
      </c>
      <c r="L201" s="20">
        <v>63.57</v>
      </c>
      <c r="M201" s="20">
        <v>653.64</v>
      </c>
      <c r="N201" s="20">
        <v>9.9849999999999994</v>
      </c>
      <c r="O201" s="9">
        <v>38.610000000000007</v>
      </c>
      <c r="P201" s="9">
        <v>44.24</v>
      </c>
    </row>
    <row r="202" spans="1:16" ht="27.75" customHeight="1" x14ac:dyDescent="0.25">
      <c r="A202" s="7" t="s">
        <v>191</v>
      </c>
      <c r="B202" s="34">
        <v>70.91</v>
      </c>
      <c r="C202" s="35">
        <v>12.6</v>
      </c>
      <c r="D202" s="36">
        <v>7.6859999999999999</v>
      </c>
      <c r="E202" s="36">
        <v>57.50243480384087</v>
      </c>
      <c r="F202" s="20">
        <v>0</v>
      </c>
      <c r="G202" s="20">
        <v>0.34</v>
      </c>
      <c r="H202" s="20">
        <v>24.59</v>
      </c>
      <c r="I202" s="20">
        <v>54.09</v>
      </c>
      <c r="J202" s="20">
        <v>42.14</v>
      </c>
      <c r="K202" s="21">
        <f t="shared" si="3"/>
        <v>13.9062</v>
      </c>
      <c r="L202" s="20">
        <v>44.29</v>
      </c>
      <c r="M202" s="20">
        <v>264.55</v>
      </c>
      <c r="N202" s="20">
        <v>0.379</v>
      </c>
      <c r="O202" s="9">
        <v>29.160000000000004</v>
      </c>
      <c r="P202" s="9">
        <v>30.38</v>
      </c>
    </row>
    <row r="203" spans="1:16" x14ac:dyDescent="0.25">
      <c r="A203" s="7" t="s">
        <v>192</v>
      </c>
      <c r="B203" s="34">
        <v>74.55</v>
      </c>
      <c r="C203" s="35">
        <v>12.48</v>
      </c>
      <c r="D203" s="36">
        <v>7.7039999999999997</v>
      </c>
      <c r="E203" s="36">
        <v>51.634312803840871</v>
      </c>
      <c r="F203" s="20">
        <v>0</v>
      </c>
      <c r="G203" s="20">
        <v>1.18</v>
      </c>
      <c r="H203" s="20">
        <v>28.240000000000002</v>
      </c>
      <c r="I203" s="20">
        <v>48.64</v>
      </c>
      <c r="J203" s="20">
        <v>51.43</v>
      </c>
      <c r="K203" s="21">
        <f t="shared" si="3"/>
        <v>16.971900000000002</v>
      </c>
      <c r="L203" s="20">
        <v>63.57</v>
      </c>
      <c r="M203" s="20">
        <v>446.36</v>
      </c>
      <c r="N203" s="20">
        <v>0.38759999999999994</v>
      </c>
      <c r="O203" s="9">
        <v>19.22</v>
      </c>
      <c r="P203" s="9">
        <v>46.6</v>
      </c>
    </row>
    <row r="204" spans="1:16" x14ac:dyDescent="0.25">
      <c r="A204" s="7" t="s">
        <v>193</v>
      </c>
      <c r="B204" s="34">
        <v>60</v>
      </c>
      <c r="C204" s="35">
        <v>11.86</v>
      </c>
      <c r="D204" s="36">
        <v>7.7229999999999999</v>
      </c>
      <c r="E204" s="36">
        <v>58.026070970507547</v>
      </c>
      <c r="F204" s="20">
        <v>0</v>
      </c>
      <c r="G204" s="20">
        <v>1.91</v>
      </c>
      <c r="H204" s="20">
        <v>30.77</v>
      </c>
      <c r="I204" s="20">
        <v>86.36</v>
      </c>
      <c r="J204" s="20">
        <v>64.290000000000006</v>
      </c>
      <c r="K204" s="21">
        <f t="shared" si="3"/>
        <v>21.215700000000002</v>
      </c>
      <c r="L204" s="20">
        <v>83.57</v>
      </c>
      <c r="M204" s="20">
        <v>578.17999999999995</v>
      </c>
      <c r="N204" s="20">
        <v>2.4129999999999998</v>
      </c>
      <c r="O204" s="9">
        <v>53.680000000000007</v>
      </c>
      <c r="P204" s="9">
        <v>62.35</v>
      </c>
    </row>
    <row r="205" spans="1:16" ht="24" customHeight="1" x14ac:dyDescent="0.25">
      <c r="A205" s="7" t="s">
        <v>194</v>
      </c>
      <c r="B205" s="34">
        <v>223.18</v>
      </c>
      <c r="C205" s="35">
        <v>11.56</v>
      </c>
      <c r="D205" s="36">
        <v>7.6459999999999999</v>
      </c>
      <c r="E205" s="36">
        <v>97.356719999999996</v>
      </c>
      <c r="F205" s="20">
        <v>0</v>
      </c>
      <c r="G205" s="20">
        <v>3.77</v>
      </c>
      <c r="H205" s="20">
        <v>26.16</v>
      </c>
      <c r="I205" s="20">
        <v>76.819999999999993</v>
      </c>
      <c r="J205" s="20">
        <v>51.43</v>
      </c>
      <c r="K205" s="21">
        <f t="shared" si="3"/>
        <v>16.971900000000002</v>
      </c>
      <c r="L205" s="20">
        <v>62.14</v>
      </c>
      <c r="M205" s="20">
        <v>786.36</v>
      </c>
      <c r="N205" s="20">
        <v>7.6999999999999999E-2</v>
      </c>
      <c r="O205" s="9">
        <v>46.889999999999993</v>
      </c>
      <c r="P205" s="9">
        <v>45.17</v>
      </c>
    </row>
    <row r="206" spans="1:16" ht="27" customHeight="1" x14ac:dyDescent="0.25">
      <c r="A206" s="7" t="s">
        <v>195</v>
      </c>
      <c r="B206" s="34">
        <v>116.36</v>
      </c>
      <c r="C206" s="35">
        <v>11.32</v>
      </c>
      <c r="D206" s="36">
        <v>7.5670000000000002</v>
      </c>
      <c r="E206" s="36">
        <v>84.239402803840861</v>
      </c>
      <c r="F206" s="20">
        <v>25.91</v>
      </c>
      <c r="G206" s="20">
        <v>1.32</v>
      </c>
      <c r="H206" s="20">
        <v>18.169999999999998</v>
      </c>
      <c r="I206" s="20">
        <v>82.27</v>
      </c>
      <c r="J206" s="20">
        <v>43.57</v>
      </c>
      <c r="K206" s="21">
        <f t="shared" si="3"/>
        <v>14.378100000000002</v>
      </c>
      <c r="L206" s="20">
        <v>64.290000000000006</v>
      </c>
      <c r="M206" s="20">
        <v>298.64</v>
      </c>
      <c r="N206" s="20">
        <v>3.6799999999999999E-2</v>
      </c>
      <c r="O206" s="9">
        <v>36.86999999999999</v>
      </c>
      <c r="P206" s="9">
        <v>49.91</v>
      </c>
    </row>
    <row r="207" spans="1:16" x14ac:dyDescent="0.25">
      <c r="A207" s="7" t="s">
        <v>196</v>
      </c>
      <c r="B207" s="34">
        <v>108.64</v>
      </c>
      <c r="C207" s="35">
        <v>11.29</v>
      </c>
      <c r="D207" s="36">
        <v>7.68</v>
      </c>
      <c r="E207" s="36">
        <v>90.627152803840843</v>
      </c>
      <c r="F207" s="20">
        <v>23.09</v>
      </c>
      <c r="G207" s="20">
        <v>4.07</v>
      </c>
      <c r="H207" s="20">
        <v>18.829999999999998</v>
      </c>
      <c r="I207" s="20">
        <v>72.73</v>
      </c>
      <c r="J207" s="20">
        <v>41.43</v>
      </c>
      <c r="K207" s="21">
        <f t="shared" si="3"/>
        <v>13.671900000000001</v>
      </c>
      <c r="L207" s="20">
        <v>86.43</v>
      </c>
      <c r="M207" s="20">
        <v>357.73</v>
      </c>
      <c r="N207" s="20">
        <v>3.9899999999999998E-2</v>
      </c>
      <c r="O207" s="9">
        <v>26.740000000000006</v>
      </c>
      <c r="P207" s="9">
        <v>72.760000000000005</v>
      </c>
    </row>
    <row r="208" spans="1:16" x14ac:dyDescent="0.25">
      <c r="A208" s="7" t="s">
        <v>197</v>
      </c>
      <c r="B208" s="34">
        <v>114.09</v>
      </c>
      <c r="C208" s="35">
        <v>11.28</v>
      </c>
      <c r="D208" s="36">
        <v>7.6760000000000002</v>
      </c>
      <c r="E208" s="36">
        <v>115.31</v>
      </c>
      <c r="F208" s="20">
        <v>0</v>
      </c>
      <c r="G208" s="20">
        <v>6.08</v>
      </c>
      <c r="H208" s="20">
        <v>26.240000000000002</v>
      </c>
      <c r="I208" s="20">
        <v>75</v>
      </c>
      <c r="J208" s="20">
        <v>31.43</v>
      </c>
      <c r="K208" s="21">
        <f t="shared" si="3"/>
        <v>10.3719</v>
      </c>
      <c r="L208" s="20">
        <v>97.86</v>
      </c>
      <c r="M208" s="20">
        <v>570.91</v>
      </c>
      <c r="N208" s="20">
        <v>5.7000000000000002E-2</v>
      </c>
      <c r="O208" s="9">
        <v>42.68</v>
      </c>
      <c r="P208" s="9">
        <v>87.49</v>
      </c>
    </row>
    <row r="209" spans="1:16" ht="24.75" customHeight="1" x14ac:dyDescent="0.25">
      <c r="A209" s="7" t="s">
        <v>198</v>
      </c>
      <c r="B209" s="34">
        <v>119.09</v>
      </c>
      <c r="C209" s="35">
        <v>11.88</v>
      </c>
      <c r="D209" s="36">
        <v>7.5250000000000004</v>
      </c>
      <c r="E209" s="36">
        <v>55.224404803840869</v>
      </c>
      <c r="F209" s="20">
        <v>27.18</v>
      </c>
      <c r="G209" s="20">
        <v>0.64</v>
      </c>
      <c r="H209" s="20">
        <v>26.53</v>
      </c>
      <c r="I209" s="20">
        <v>82.27</v>
      </c>
      <c r="J209" s="20">
        <v>47.86</v>
      </c>
      <c r="K209" s="21">
        <f t="shared" si="3"/>
        <v>15.793800000000001</v>
      </c>
      <c r="L209" s="20">
        <v>57.14</v>
      </c>
      <c r="M209" s="20">
        <v>334.55</v>
      </c>
      <c r="N209" s="20">
        <v>6.9099999999999995E-2</v>
      </c>
      <c r="O209" s="9">
        <v>27.919999999999995</v>
      </c>
      <c r="P209" s="9">
        <v>41.35</v>
      </c>
    </row>
    <row r="210" spans="1:16" x14ac:dyDescent="0.25">
      <c r="A210" s="7" t="s">
        <v>199</v>
      </c>
      <c r="B210" s="34">
        <v>122.73</v>
      </c>
      <c r="C210" s="35">
        <v>11.38</v>
      </c>
      <c r="D210" s="36">
        <v>7.5720000000000001</v>
      </c>
      <c r="E210" s="36">
        <v>68.559642803840873</v>
      </c>
      <c r="F210" s="20">
        <v>25.55</v>
      </c>
      <c r="G210" s="20">
        <v>1.52</v>
      </c>
      <c r="H210" s="20">
        <v>30.51</v>
      </c>
      <c r="I210" s="20">
        <v>68.64</v>
      </c>
      <c r="J210" s="20">
        <v>41.43</v>
      </c>
      <c r="K210" s="21">
        <f t="shared" si="3"/>
        <v>13.671900000000001</v>
      </c>
      <c r="L210" s="20">
        <v>72.86</v>
      </c>
      <c r="M210" s="20">
        <v>467.27</v>
      </c>
      <c r="N210" s="20">
        <v>7.0199999999999999E-2</v>
      </c>
      <c r="O210" s="9">
        <v>11.059999999999992</v>
      </c>
      <c r="P210" s="9">
        <v>59.19</v>
      </c>
    </row>
    <row r="211" spans="1:16" x14ac:dyDescent="0.25">
      <c r="A211" s="7" t="s">
        <v>200</v>
      </c>
      <c r="B211" s="34">
        <v>123.64</v>
      </c>
      <c r="C211" s="35">
        <v>11.38</v>
      </c>
      <c r="D211" s="36">
        <v>7.61</v>
      </c>
      <c r="E211" s="36">
        <v>70.500214803840848</v>
      </c>
      <c r="F211" s="20">
        <v>0</v>
      </c>
      <c r="G211" s="20">
        <v>6.13</v>
      </c>
      <c r="H211" s="20">
        <v>36.119999999999997</v>
      </c>
      <c r="I211" s="20">
        <v>69.55</v>
      </c>
      <c r="J211" s="20">
        <v>35</v>
      </c>
      <c r="K211" s="21">
        <f t="shared" si="3"/>
        <v>11.55</v>
      </c>
      <c r="L211" s="20">
        <v>88.57</v>
      </c>
      <c r="M211" s="20">
        <v>654.54999999999995</v>
      </c>
      <c r="N211" s="20">
        <v>0.11</v>
      </c>
      <c r="O211" s="9">
        <v>27.3</v>
      </c>
      <c r="P211" s="9">
        <v>77.02</v>
      </c>
    </row>
    <row r="212" spans="1:16" ht="22.5" customHeight="1" x14ac:dyDescent="0.25">
      <c r="A212" s="7" t="s">
        <v>201</v>
      </c>
      <c r="B212" s="34">
        <v>146.36000000000001</v>
      </c>
      <c r="C212" s="35">
        <v>13.51</v>
      </c>
      <c r="D212" s="36">
        <v>7.6429999999999998</v>
      </c>
      <c r="E212" s="36">
        <v>61.253400803840847</v>
      </c>
      <c r="F212" s="20">
        <v>0</v>
      </c>
      <c r="G212" s="20">
        <v>1.42</v>
      </c>
      <c r="H212" s="20">
        <v>20.03</v>
      </c>
      <c r="I212" s="20">
        <v>69.09</v>
      </c>
      <c r="J212" s="20">
        <v>48.57</v>
      </c>
      <c r="K212" s="21">
        <f t="shared" si="3"/>
        <v>16.028100000000002</v>
      </c>
      <c r="L212" s="20">
        <v>65</v>
      </c>
      <c r="M212" s="20">
        <v>318.64</v>
      </c>
      <c r="N212" s="20">
        <v>5.1900000000000002E-2</v>
      </c>
      <c r="O212" s="9">
        <v>47.64</v>
      </c>
      <c r="P212" s="9">
        <v>48.97</v>
      </c>
    </row>
    <row r="213" spans="1:16" x14ac:dyDescent="0.25">
      <c r="A213" s="7" t="s">
        <v>202</v>
      </c>
      <c r="B213" s="34">
        <v>136.36000000000001</v>
      </c>
      <c r="C213" s="35">
        <v>13.46</v>
      </c>
      <c r="D213" s="36">
        <v>7.5960000000000001</v>
      </c>
      <c r="E213" s="36">
        <v>85.062510803840851</v>
      </c>
      <c r="F213" s="20">
        <v>18.09</v>
      </c>
      <c r="G213" s="20">
        <v>2.21</v>
      </c>
      <c r="H213" s="20">
        <v>25.18</v>
      </c>
      <c r="I213" s="20">
        <v>64.55</v>
      </c>
      <c r="J213" s="20">
        <v>43.57</v>
      </c>
      <c r="K213" s="21">
        <f t="shared" si="3"/>
        <v>14.378100000000002</v>
      </c>
      <c r="L213" s="20">
        <v>72.86</v>
      </c>
      <c r="M213" s="20">
        <v>442.73</v>
      </c>
      <c r="N213" s="20">
        <v>5.2900000000000003E-2</v>
      </c>
      <c r="O213" s="9">
        <v>19.069999999999997</v>
      </c>
      <c r="P213" s="9">
        <v>58.48</v>
      </c>
    </row>
    <row r="214" spans="1:16" x14ac:dyDescent="0.25">
      <c r="A214" s="7" t="s">
        <v>203</v>
      </c>
      <c r="B214" s="34">
        <v>139.55000000000001</v>
      </c>
      <c r="C214" s="35">
        <v>13.34</v>
      </c>
      <c r="D214" s="36">
        <v>7.5519999999999996</v>
      </c>
      <c r="E214" s="36">
        <v>66.105760000000004</v>
      </c>
      <c r="F214" s="20">
        <v>0</v>
      </c>
      <c r="G214" s="20">
        <v>5.05</v>
      </c>
      <c r="H214" s="20">
        <v>32.49</v>
      </c>
      <c r="I214" s="20">
        <v>73.64</v>
      </c>
      <c r="J214" s="20">
        <v>37.14</v>
      </c>
      <c r="K214" s="21">
        <f t="shared" si="3"/>
        <v>12.256200000000002</v>
      </c>
      <c r="L214" s="20">
        <v>92.86</v>
      </c>
      <c r="M214" s="20">
        <v>628.64</v>
      </c>
      <c r="N214" s="20">
        <v>10.412000000000001</v>
      </c>
      <c r="O214" s="9">
        <v>36.1</v>
      </c>
      <c r="P214" s="9">
        <v>80.599999999999994</v>
      </c>
    </row>
    <row r="215" spans="1:16" ht="24" customHeight="1" x14ac:dyDescent="0.25">
      <c r="A215" s="7" t="s">
        <v>204</v>
      </c>
      <c r="B215" s="34">
        <v>137.72999999999999</v>
      </c>
      <c r="C215" s="35">
        <v>10.45</v>
      </c>
      <c r="D215" s="36">
        <v>7.1349999999999998</v>
      </c>
      <c r="E215" s="36">
        <v>69.093686803840868</v>
      </c>
      <c r="F215" s="20">
        <v>27</v>
      </c>
      <c r="G215" s="20">
        <v>2.99</v>
      </c>
      <c r="H215" s="20">
        <v>15.709999999999999</v>
      </c>
      <c r="I215" s="20">
        <v>70</v>
      </c>
      <c r="J215" s="20">
        <v>39.29</v>
      </c>
      <c r="K215" s="21">
        <f t="shared" si="3"/>
        <v>12.9657</v>
      </c>
      <c r="L215" s="20">
        <v>70.709999999999994</v>
      </c>
      <c r="M215" s="20">
        <v>203.18</v>
      </c>
      <c r="N215" s="20">
        <v>7.9500000000000001E-2</v>
      </c>
      <c r="O215" s="9">
        <v>24.299999999999997</v>
      </c>
      <c r="P215" s="9">
        <v>57.74</v>
      </c>
    </row>
    <row r="216" spans="1:16" x14ac:dyDescent="0.25">
      <c r="A216" s="7" t="s">
        <v>205</v>
      </c>
      <c r="B216" s="34">
        <v>108.64</v>
      </c>
      <c r="C216" s="35">
        <v>10.4</v>
      </c>
      <c r="D216" s="36">
        <v>7.4470000000000001</v>
      </c>
      <c r="E216" s="36">
        <v>48.002830803840865</v>
      </c>
      <c r="F216" s="20">
        <v>25.55</v>
      </c>
      <c r="G216" s="20">
        <v>6.27</v>
      </c>
      <c r="H216" s="20">
        <v>20.98</v>
      </c>
      <c r="I216" s="20">
        <v>83.18</v>
      </c>
      <c r="J216" s="20">
        <v>43.57</v>
      </c>
      <c r="K216" s="21">
        <f t="shared" si="3"/>
        <v>14.378100000000002</v>
      </c>
      <c r="L216" s="20">
        <v>92.86</v>
      </c>
      <c r="M216" s="20">
        <v>244.55</v>
      </c>
      <c r="N216" s="20">
        <v>8.3299999999999999E-2</v>
      </c>
      <c r="O216" s="9">
        <v>30.380000000000006</v>
      </c>
      <c r="P216" s="9">
        <v>78.48</v>
      </c>
    </row>
    <row r="217" spans="1:16" x14ac:dyDescent="0.25">
      <c r="A217" s="7" t="s">
        <v>206</v>
      </c>
      <c r="B217" s="34">
        <v>46.36</v>
      </c>
      <c r="C217" s="35">
        <v>7.58</v>
      </c>
      <c r="D217" s="36">
        <v>7.4740000000000002</v>
      </c>
      <c r="E217" s="36">
        <v>74.549679999999995</v>
      </c>
      <c r="F217" s="20">
        <v>0</v>
      </c>
      <c r="G217" s="20">
        <v>8.8699999999999992</v>
      </c>
      <c r="H217" s="20">
        <v>34.1</v>
      </c>
      <c r="I217" s="20">
        <v>70.91</v>
      </c>
      <c r="J217" s="20">
        <v>50.71</v>
      </c>
      <c r="K217" s="21">
        <f t="shared" si="3"/>
        <v>16.734300000000001</v>
      </c>
      <c r="L217" s="20">
        <v>108.57</v>
      </c>
      <c r="M217" s="20">
        <v>429.55</v>
      </c>
      <c r="N217" s="20">
        <v>11.002000000000001</v>
      </c>
      <c r="O217" s="9">
        <v>27.939999999999998</v>
      </c>
      <c r="P217" s="9">
        <v>91.84</v>
      </c>
    </row>
    <row r="218" spans="1:16" ht="28.5" customHeight="1" x14ac:dyDescent="0.25">
      <c r="A218" s="7" t="s">
        <v>207</v>
      </c>
      <c r="B218" s="34">
        <v>143.63999999999999</v>
      </c>
      <c r="C218" s="35">
        <v>8.34</v>
      </c>
      <c r="D218" s="36">
        <v>7.25</v>
      </c>
      <c r="E218" s="36">
        <v>95.538679999999999</v>
      </c>
      <c r="F218" s="20">
        <v>43.55</v>
      </c>
      <c r="G218" s="20">
        <v>1.62</v>
      </c>
      <c r="H218" s="20">
        <v>16.64</v>
      </c>
      <c r="I218" s="20">
        <v>133.18</v>
      </c>
      <c r="J218" s="20">
        <v>69.290000000000006</v>
      </c>
      <c r="K218" s="21">
        <f t="shared" si="3"/>
        <v>22.865700000000004</v>
      </c>
      <c r="L218" s="20">
        <v>63.57</v>
      </c>
      <c r="M218" s="20">
        <v>279.08999999999997</v>
      </c>
      <c r="N218" s="20">
        <v>2.1000000000000001E-2</v>
      </c>
      <c r="O218" s="9">
        <v>71.37</v>
      </c>
      <c r="P218" s="9">
        <v>40.700000000000003</v>
      </c>
    </row>
    <row r="219" spans="1:16" x14ac:dyDescent="0.25">
      <c r="A219" s="7" t="s">
        <v>208</v>
      </c>
      <c r="B219" s="34">
        <v>129.09</v>
      </c>
      <c r="C219" s="35">
        <v>8.23</v>
      </c>
      <c r="D219" s="36">
        <v>7.2919999999999998</v>
      </c>
      <c r="E219" s="36">
        <v>102.40012</v>
      </c>
      <c r="F219" s="20">
        <v>42.73</v>
      </c>
      <c r="G219" s="20">
        <v>2.16</v>
      </c>
      <c r="H219" s="20">
        <v>24.8</v>
      </c>
      <c r="I219" s="20">
        <v>123.64</v>
      </c>
      <c r="J219" s="20">
        <v>65</v>
      </c>
      <c r="K219" s="21">
        <f t="shared" si="3"/>
        <v>21.45</v>
      </c>
      <c r="L219" s="20">
        <v>81.430000000000007</v>
      </c>
      <c r="M219" s="20">
        <v>255.91</v>
      </c>
      <c r="N219" s="20">
        <v>2.1139999999999999E-2</v>
      </c>
      <c r="O219" s="9">
        <v>53.95000000000001</v>
      </c>
      <c r="P219" s="9">
        <v>59.98</v>
      </c>
    </row>
    <row r="220" spans="1:16" x14ac:dyDescent="0.25">
      <c r="A220" s="7" t="s">
        <v>209</v>
      </c>
      <c r="B220" s="34">
        <v>152.72999999999999</v>
      </c>
      <c r="C220" s="35">
        <v>8.18</v>
      </c>
      <c r="D220" s="36">
        <v>7.3949999999999996</v>
      </c>
      <c r="E220" s="36">
        <v>94.427319999999995</v>
      </c>
      <c r="F220" s="20">
        <v>0</v>
      </c>
      <c r="G220" s="20">
        <v>6.03</v>
      </c>
      <c r="H220" s="20">
        <v>36.58</v>
      </c>
      <c r="I220" s="20">
        <v>118.64</v>
      </c>
      <c r="J220" s="20">
        <v>52.14</v>
      </c>
      <c r="K220" s="21">
        <f t="shared" si="3"/>
        <v>17.206200000000003</v>
      </c>
      <c r="L220" s="20">
        <v>101.43</v>
      </c>
      <c r="M220" s="20">
        <v>536.82000000000005</v>
      </c>
      <c r="N220" s="20">
        <v>3.5000000000000003E-2</v>
      </c>
      <c r="O220" s="9">
        <v>76.03</v>
      </c>
      <c r="P220" s="9">
        <v>84.22</v>
      </c>
    </row>
    <row r="221" spans="1:16" ht="30" customHeight="1" x14ac:dyDescent="0.25">
      <c r="A221" s="7" t="s">
        <v>210</v>
      </c>
      <c r="B221" s="34">
        <v>133.18</v>
      </c>
      <c r="C221" s="35">
        <v>13.48</v>
      </c>
      <c r="D221" s="36">
        <v>7.41</v>
      </c>
      <c r="E221" s="36">
        <v>56.49385680384087</v>
      </c>
      <c r="F221" s="20">
        <v>0</v>
      </c>
      <c r="G221" s="20">
        <v>0.54</v>
      </c>
      <c r="H221" s="20">
        <v>30.98</v>
      </c>
      <c r="I221" s="20">
        <v>80.91</v>
      </c>
      <c r="J221" s="20">
        <v>46.43</v>
      </c>
      <c r="K221" s="21">
        <f t="shared" si="3"/>
        <v>15.321900000000001</v>
      </c>
      <c r="L221" s="20">
        <v>70.709999999999994</v>
      </c>
      <c r="M221" s="20">
        <v>376.36</v>
      </c>
      <c r="N221" s="20">
        <v>5.0299999999999997E-2</v>
      </c>
      <c r="O221" s="9">
        <v>49.389999999999993</v>
      </c>
      <c r="P221" s="9">
        <v>55.39</v>
      </c>
    </row>
    <row r="222" spans="1:16" x14ac:dyDescent="0.25">
      <c r="A222" s="7" t="s">
        <v>211</v>
      </c>
      <c r="B222" s="34">
        <v>124.55</v>
      </c>
      <c r="C222" s="35">
        <v>13.41</v>
      </c>
      <c r="D222" s="36">
        <v>7.6369999999999996</v>
      </c>
      <c r="E222" s="36">
        <v>95.133864803840837</v>
      </c>
      <c r="F222" s="20">
        <v>14.64</v>
      </c>
      <c r="G222" s="20">
        <v>1.47</v>
      </c>
      <c r="H222" s="20">
        <v>38.39</v>
      </c>
      <c r="I222" s="20">
        <v>78.64</v>
      </c>
      <c r="J222" s="20">
        <v>42.14</v>
      </c>
      <c r="K222" s="21">
        <f t="shared" si="3"/>
        <v>13.9062</v>
      </c>
      <c r="L222" s="20">
        <v>95.71</v>
      </c>
      <c r="M222" s="20">
        <v>431.82</v>
      </c>
      <c r="N222" s="20">
        <v>5.2400000000000002E-2</v>
      </c>
      <c r="O222" s="9">
        <v>24.14</v>
      </c>
      <c r="P222" s="9">
        <v>81.8</v>
      </c>
    </row>
    <row r="223" spans="1:16" x14ac:dyDescent="0.25">
      <c r="A223" s="7" t="s">
        <v>212</v>
      </c>
      <c r="B223" s="34">
        <v>101.36</v>
      </c>
      <c r="C223" s="35">
        <v>12.3</v>
      </c>
      <c r="D223" s="36">
        <v>7.577</v>
      </c>
      <c r="E223" s="36">
        <v>83.943550803840836</v>
      </c>
      <c r="F223" s="20">
        <v>0</v>
      </c>
      <c r="G223" s="20">
        <v>6.81</v>
      </c>
      <c r="H223" s="20">
        <v>45.73</v>
      </c>
      <c r="I223" s="20">
        <v>83.18</v>
      </c>
      <c r="J223" s="20">
        <v>36.43</v>
      </c>
      <c r="K223" s="21">
        <f t="shared" si="3"/>
        <v>12.0219</v>
      </c>
      <c r="L223" s="20">
        <v>104.29</v>
      </c>
      <c r="M223" s="20">
        <v>757.73</v>
      </c>
      <c r="N223" s="20">
        <v>7.1890000000000001</v>
      </c>
      <c r="O223" s="9">
        <v>30.640000000000011</v>
      </c>
      <c r="P223" s="9">
        <v>92.27</v>
      </c>
    </row>
    <row r="224" spans="1:16" ht="27.75" customHeight="1" x14ac:dyDescent="0.25">
      <c r="A224" s="7" t="s">
        <v>213</v>
      </c>
      <c r="B224" s="34">
        <v>204.09</v>
      </c>
      <c r="C224" s="35">
        <v>10.41</v>
      </c>
      <c r="D224" s="36">
        <v>7.4859999999999998</v>
      </c>
      <c r="E224" s="36">
        <v>115.44014680384085</v>
      </c>
      <c r="F224" s="20">
        <v>49.27</v>
      </c>
      <c r="G224" s="20">
        <v>5.05</v>
      </c>
      <c r="H224" s="20">
        <v>30.02</v>
      </c>
      <c r="I224" s="20">
        <v>144.55000000000001</v>
      </c>
      <c r="J224" s="20">
        <v>73.569999999999993</v>
      </c>
      <c r="K224" s="21">
        <f t="shared" si="3"/>
        <v>24.278099999999998</v>
      </c>
      <c r="L224" s="20">
        <v>95</v>
      </c>
      <c r="M224" s="20">
        <v>379.09</v>
      </c>
      <c r="N224" s="20">
        <v>7.9200000000000007E-2</v>
      </c>
      <c r="O224" s="9">
        <v>60.210000000000015</v>
      </c>
      <c r="P224" s="9">
        <v>70.72</v>
      </c>
    </row>
    <row r="225" spans="1:16" x14ac:dyDescent="0.25">
      <c r="A225" s="7" t="s">
        <v>214</v>
      </c>
      <c r="B225" s="34">
        <v>266.82</v>
      </c>
      <c r="C225" s="35">
        <v>10.33</v>
      </c>
      <c r="D225" s="36">
        <v>7.4980000000000002</v>
      </c>
      <c r="E225" s="36">
        <v>86.98</v>
      </c>
      <c r="F225" s="20">
        <v>54.45</v>
      </c>
      <c r="G225" s="20">
        <v>6.96</v>
      </c>
      <c r="H225" s="20">
        <v>34.78</v>
      </c>
      <c r="I225" s="20">
        <v>129.09</v>
      </c>
      <c r="J225" s="20">
        <v>67.14</v>
      </c>
      <c r="K225" s="21">
        <f t="shared" si="3"/>
        <v>22.156200000000002</v>
      </c>
      <c r="L225" s="20">
        <v>107.86</v>
      </c>
      <c r="M225" s="20">
        <v>458.64</v>
      </c>
      <c r="N225" s="20">
        <v>8.6699999999999999E-2</v>
      </c>
      <c r="O225" s="9">
        <v>32.900000000000006</v>
      </c>
      <c r="P225" s="9">
        <v>85.7</v>
      </c>
    </row>
    <row r="226" spans="1:16" x14ac:dyDescent="0.25">
      <c r="A226" s="7" t="s">
        <v>215</v>
      </c>
      <c r="B226" s="34">
        <v>192.27</v>
      </c>
      <c r="C226" s="35">
        <v>10.17</v>
      </c>
      <c r="D226" s="36">
        <v>7.524</v>
      </c>
      <c r="E226" s="36">
        <v>88.737639999999999</v>
      </c>
      <c r="F226" s="20">
        <v>0</v>
      </c>
      <c r="G226" s="20">
        <v>10.1</v>
      </c>
      <c r="H226" s="20">
        <v>37.29</v>
      </c>
      <c r="I226" s="20">
        <v>126.36</v>
      </c>
      <c r="J226" s="20">
        <v>62.14</v>
      </c>
      <c r="K226" s="21">
        <f t="shared" si="3"/>
        <v>20.5062</v>
      </c>
      <c r="L226" s="20">
        <v>115.71</v>
      </c>
      <c r="M226" s="20">
        <v>489.09</v>
      </c>
      <c r="N226" s="20">
        <v>10.728</v>
      </c>
      <c r="O226" s="9">
        <v>78.97</v>
      </c>
      <c r="P226" s="9">
        <v>95.2</v>
      </c>
    </row>
    <row r="227" spans="1:16" ht="25.5" customHeight="1" x14ac:dyDescent="0.25">
      <c r="A227" s="7" t="s">
        <v>216</v>
      </c>
      <c r="B227" s="34">
        <v>342.27</v>
      </c>
      <c r="C227" s="35">
        <v>7.39</v>
      </c>
      <c r="D227" s="36">
        <v>7.3079999999999998</v>
      </c>
      <c r="E227" s="36">
        <v>91.325999999999993</v>
      </c>
      <c r="F227" s="20">
        <v>38.729999999999997</v>
      </c>
      <c r="G227" s="20">
        <v>6.67</v>
      </c>
      <c r="H227" s="20">
        <v>25.29</v>
      </c>
      <c r="I227" s="20">
        <v>91.82</v>
      </c>
      <c r="J227" s="20">
        <v>96.43</v>
      </c>
      <c r="K227" s="21">
        <f t="shared" si="3"/>
        <v>31.821900000000003</v>
      </c>
      <c r="L227" s="20">
        <v>80.709999999999994</v>
      </c>
      <c r="M227" s="20">
        <v>622.73</v>
      </c>
      <c r="N227" s="20">
        <v>4.4999999999999998E-2</v>
      </c>
      <c r="O227" s="9">
        <v>21.13</v>
      </c>
      <c r="P227" s="9">
        <v>48.89</v>
      </c>
    </row>
    <row r="228" spans="1:16" ht="24.75" customHeight="1" x14ac:dyDescent="0.25">
      <c r="A228" s="7" t="s">
        <v>217</v>
      </c>
      <c r="B228" s="34">
        <v>175</v>
      </c>
      <c r="C228" s="35">
        <v>11.25</v>
      </c>
      <c r="D228" s="36">
        <v>7.26</v>
      </c>
      <c r="E228" s="36">
        <v>94.777639999999991</v>
      </c>
      <c r="F228" s="20">
        <v>0</v>
      </c>
      <c r="G228" s="20">
        <v>1.1299999999999999</v>
      </c>
      <c r="H228" s="20">
        <v>28.87</v>
      </c>
      <c r="I228" s="20">
        <v>100.91</v>
      </c>
      <c r="J228" s="20">
        <v>59.29</v>
      </c>
      <c r="K228" s="21">
        <f t="shared" si="3"/>
        <v>19.5657</v>
      </c>
      <c r="L228" s="20">
        <v>65.709999999999994</v>
      </c>
      <c r="M228" s="20">
        <v>373.18</v>
      </c>
      <c r="N228" s="20">
        <v>6.0999999999999999E-2</v>
      </c>
      <c r="O228" s="9">
        <v>70.91</v>
      </c>
      <c r="P228" s="9">
        <v>46.14</v>
      </c>
    </row>
    <row r="229" spans="1:16" x14ac:dyDescent="0.25">
      <c r="A229" s="7" t="s">
        <v>320</v>
      </c>
      <c r="B229" s="34">
        <v>176.82</v>
      </c>
      <c r="C229" s="35">
        <v>10.3</v>
      </c>
      <c r="D229" s="36">
        <v>7.5279999999999996</v>
      </c>
      <c r="E229" s="36">
        <v>106.50731999999999</v>
      </c>
      <c r="F229" s="20">
        <v>0</v>
      </c>
      <c r="G229" s="20">
        <v>3.28</v>
      </c>
      <c r="H229" s="20">
        <v>33.6</v>
      </c>
      <c r="I229" s="20">
        <v>90</v>
      </c>
      <c r="J229" s="20">
        <v>46.43</v>
      </c>
      <c r="K229" s="21">
        <f t="shared" si="3"/>
        <v>15.321900000000001</v>
      </c>
      <c r="L229" s="20">
        <v>84.29</v>
      </c>
      <c r="M229" s="20">
        <v>529.54999999999995</v>
      </c>
      <c r="N229" s="20">
        <v>6.7000000000000004E-2</v>
      </c>
      <c r="O229" s="9">
        <v>53.12</v>
      </c>
      <c r="P229" s="9">
        <v>68.97</v>
      </c>
    </row>
    <row r="230" spans="1:16" ht="27" customHeight="1" x14ac:dyDescent="0.25">
      <c r="A230" s="7" t="s">
        <v>218</v>
      </c>
      <c r="B230" s="34">
        <v>160.91</v>
      </c>
      <c r="C230" s="35">
        <v>11.44</v>
      </c>
      <c r="D230" s="36">
        <v>7.49</v>
      </c>
      <c r="E230" s="36">
        <v>70.502540803840859</v>
      </c>
      <c r="F230" s="20">
        <v>0</v>
      </c>
      <c r="G230" s="20">
        <v>1.27</v>
      </c>
      <c r="H230" s="20">
        <v>32.5</v>
      </c>
      <c r="I230" s="20">
        <v>68.64</v>
      </c>
      <c r="J230" s="20">
        <v>38.57</v>
      </c>
      <c r="K230" s="21">
        <f t="shared" si="3"/>
        <v>12.728100000000001</v>
      </c>
      <c r="L230" s="20">
        <v>58.57</v>
      </c>
      <c r="M230" s="20">
        <v>151.36000000000001</v>
      </c>
      <c r="N230" s="20">
        <v>5.1999999999999998E-2</v>
      </c>
      <c r="O230" s="9">
        <v>34.869999999999997</v>
      </c>
      <c r="P230" s="9">
        <v>45.84</v>
      </c>
    </row>
    <row r="231" spans="1:16" ht="15" customHeight="1" x14ac:dyDescent="0.25">
      <c r="A231" s="7" t="s">
        <v>321</v>
      </c>
      <c r="B231" s="34">
        <v>164.09</v>
      </c>
      <c r="C231" s="35">
        <v>11.28</v>
      </c>
      <c r="D231" s="36">
        <v>7.46</v>
      </c>
      <c r="E231" s="36">
        <v>76.071759999999998</v>
      </c>
      <c r="F231" s="20">
        <v>0</v>
      </c>
      <c r="G231" s="20">
        <v>2.35</v>
      </c>
      <c r="H231" s="20">
        <v>40.04</v>
      </c>
      <c r="I231" s="20">
        <v>68.180000000000007</v>
      </c>
      <c r="J231" s="20">
        <v>45.71</v>
      </c>
      <c r="K231" s="21">
        <f t="shared" si="3"/>
        <v>15.084300000000001</v>
      </c>
      <c r="L231" s="20">
        <v>84.29</v>
      </c>
      <c r="M231" s="20">
        <v>329.55</v>
      </c>
      <c r="N231" s="20">
        <v>5.6000000000000001E-2</v>
      </c>
      <c r="O231" s="9">
        <v>25.790000000000006</v>
      </c>
      <c r="P231" s="9">
        <v>69.209999999999994</v>
      </c>
    </row>
    <row r="232" spans="1:16" x14ac:dyDescent="0.25">
      <c r="A232" s="7" t="s">
        <v>219</v>
      </c>
      <c r="B232" s="34">
        <v>144.09</v>
      </c>
      <c r="C232" s="35">
        <v>11.27</v>
      </c>
      <c r="D232" s="36">
        <v>7.4909999999999997</v>
      </c>
      <c r="E232" s="36">
        <v>80.985780803840854</v>
      </c>
      <c r="F232" s="20">
        <v>0</v>
      </c>
      <c r="G232" s="20">
        <v>3.97</v>
      </c>
      <c r="H232" s="20">
        <v>46.97</v>
      </c>
      <c r="I232" s="20">
        <v>92.73</v>
      </c>
      <c r="J232" s="20">
        <v>35</v>
      </c>
      <c r="K232" s="21">
        <f t="shared" si="3"/>
        <v>11.55</v>
      </c>
      <c r="L232" s="20">
        <v>94.29</v>
      </c>
      <c r="M232" s="20">
        <v>480.45</v>
      </c>
      <c r="N232" s="20">
        <v>5.8999999999999997E-2</v>
      </c>
      <c r="O232" s="9">
        <v>41.790000000000006</v>
      </c>
      <c r="P232" s="9">
        <v>82.74</v>
      </c>
    </row>
    <row r="233" spans="1:16" ht="29.25" customHeight="1" x14ac:dyDescent="0.25">
      <c r="A233" s="7" t="s">
        <v>220</v>
      </c>
      <c r="B233" s="34">
        <v>131.82</v>
      </c>
      <c r="C233" s="35">
        <v>11.87</v>
      </c>
      <c r="D233" s="36">
        <v>7.5880000000000001</v>
      </c>
      <c r="E233" s="36">
        <v>64.351320803840864</v>
      </c>
      <c r="F233" s="20">
        <v>0</v>
      </c>
      <c r="G233" s="20">
        <v>2.06</v>
      </c>
      <c r="H233" s="20">
        <v>39.61</v>
      </c>
      <c r="I233" s="20">
        <v>87.73</v>
      </c>
      <c r="J233" s="20">
        <v>43.57</v>
      </c>
      <c r="K233" s="21">
        <f t="shared" si="3"/>
        <v>14.378100000000002</v>
      </c>
      <c r="L233" s="20">
        <v>80.709999999999994</v>
      </c>
      <c r="M233" s="20">
        <v>231.36</v>
      </c>
      <c r="N233" s="20">
        <v>3.3799999999999997E-2</v>
      </c>
      <c r="O233" s="9">
        <v>46.06</v>
      </c>
      <c r="P233" s="9">
        <v>66.33</v>
      </c>
    </row>
    <row r="234" spans="1:16" x14ac:dyDescent="0.25">
      <c r="A234" s="7" t="s">
        <v>221</v>
      </c>
      <c r="B234" s="34">
        <v>135.91</v>
      </c>
      <c r="C234" s="35">
        <v>11.32</v>
      </c>
      <c r="D234" s="36">
        <v>7.57</v>
      </c>
      <c r="E234" s="36">
        <v>76.352878803840852</v>
      </c>
      <c r="F234" s="20">
        <v>5</v>
      </c>
      <c r="G234" s="20">
        <v>4.26</v>
      </c>
      <c r="H234" s="20">
        <v>38.130000000000003</v>
      </c>
      <c r="I234" s="20">
        <v>83.64</v>
      </c>
      <c r="J234" s="20">
        <v>45</v>
      </c>
      <c r="K234" s="21">
        <f t="shared" si="3"/>
        <v>14.850000000000001</v>
      </c>
      <c r="L234" s="20">
        <v>87.86</v>
      </c>
      <c r="M234" s="20">
        <v>292.73</v>
      </c>
      <c r="N234" s="20">
        <v>3.6400000000000002E-2</v>
      </c>
      <c r="O234" s="9">
        <v>36.25</v>
      </c>
      <c r="P234" s="9">
        <v>73.010000000000005</v>
      </c>
    </row>
    <row r="235" spans="1:16" x14ac:dyDescent="0.25">
      <c r="A235" s="7" t="s">
        <v>222</v>
      </c>
      <c r="B235" s="34">
        <v>120.91</v>
      </c>
      <c r="C235" s="35">
        <v>11.24</v>
      </c>
      <c r="D235" s="36">
        <v>7.5549999999999997</v>
      </c>
      <c r="E235" s="36">
        <v>98.937236803840861</v>
      </c>
      <c r="F235" s="20">
        <v>0</v>
      </c>
      <c r="G235" s="20">
        <v>5.88</v>
      </c>
      <c r="H235" s="20">
        <v>52.599999999999994</v>
      </c>
      <c r="I235" s="20">
        <v>100</v>
      </c>
      <c r="J235" s="20">
        <v>63.57</v>
      </c>
      <c r="K235" s="21">
        <f t="shared" si="3"/>
        <v>20.978100000000001</v>
      </c>
      <c r="L235" s="20">
        <v>101.43</v>
      </c>
      <c r="M235" s="20">
        <v>635.91</v>
      </c>
      <c r="N235" s="20">
        <v>6.25E-2</v>
      </c>
      <c r="O235" s="9">
        <v>41.52</v>
      </c>
      <c r="P235" s="9">
        <v>80.45</v>
      </c>
    </row>
    <row r="236" spans="1:16" ht="28.5" customHeight="1" x14ac:dyDescent="0.25">
      <c r="A236" s="7" t="s">
        <v>223</v>
      </c>
      <c r="B236" s="34">
        <v>116.36</v>
      </c>
      <c r="C236" s="35">
        <v>13.42</v>
      </c>
      <c r="D236" s="36">
        <v>7.6</v>
      </c>
      <c r="E236" s="36">
        <v>74.157912803840858</v>
      </c>
      <c r="F236" s="20">
        <v>24.91</v>
      </c>
      <c r="G236" s="20">
        <v>5.39</v>
      </c>
      <c r="H236" s="20">
        <v>36.28</v>
      </c>
      <c r="I236" s="20">
        <v>112.27</v>
      </c>
      <c r="J236" s="20">
        <v>40.71</v>
      </c>
      <c r="K236" s="21">
        <f t="shared" si="3"/>
        <v>13.4343</v>
      </c>
      <c r="L236" s="20">
        <v>87.14</v>
      </c>
      <c r="M236" s="20">
        <v>274.55</v>
      </c>
      <c r="N236" s="20">
        <v>5.2400000000000002E-2</v>
      </c>
      <c r="O236" s="9">
        <v>45.69</v>
      </c>
      <c r="P236" s="9">
        <v>73.709999999999994</v>
      </c>
    </row>
    <row r="237" spans="1:16" x14ac:dyDescent="0.25">
      <c r="A237" s="7" t="s">
        <v>224</v>
      </c>
      <c r="B237" s="34">
        <v>130</v>
      </c>
      <c r="C237" s="35">
        <v>13.3</v>
      </c>
      <c r="D237" s="36">
        <v>7.6390000000000002</v>
      </c>
      <c r="E237" s="36">
        <v>58.363056803840848</v>
      </c>
      <c r="F237" s="20">
        <v>24.45</v>
      </c>
      <c r="G237" s="20">
        <v>6.52</v>
      </c>
      <c r="H237" s="20">
        <v>40.36</v>
      </c>
      <c r="I237" s="20">
        <v>107.73</v>
      </c>
      <c r="J237" s="20">
        <v>46.43</v>
      </c>
      <c r="K237" s="21">
        <f t="shared" si="3"/>
        <v>15.321900000000001</v>
      </c>
      <c r="L237" s="20">
        <v>97.86</v>
      </c>
      <c r="M237" s="20">
        <v>485.91</v>
      </c>
      <c r="N237" s="20">
        <v>5.5500000000000001E-2</v>
      </c>
      <c r="O237" s="9">
        <v>36.400000000000006</v>
      </c>
      <c r="P237" s="9">
        <v>82.54</v>
      </c>
    </row>
    <row r="238" spans="1:16" x14ac:dyDescent="0.25">
      <c r="A238" s="7" t="s">
        <v>225</v>
      </c>
      <c r="B238" s="34">
        <v>119.55</v>
      </c>
      <c r="C238" s="35">
        <v>13.12</v>
      </c>
      <c r="D238" s="36">
        <v>7.6310000000000002</v>
      </c>
      <c r="E238" s="36">
        <v>72.464986803840858</v>
      </c>
      <c r="F238" s="20">
        <v>0</v>
      </c>
      <c r="G238" s="20">
        <v>8.5299999999999994</v>
      </c>
      <c r="H238" s="20">
        <v>51.33</v>
      </c>
      <c r="I238" s="20">
        <v>100.45</v>
      </c>
      <c r="J238" s="20">
        <v>47.86</v>
      </c>
      <c r="K238" s="21">
        <f t="shared" si="3"/>
        <v>15.793800000000001</v>
      </c>
      <c r="L238" s="20">
        <v>115</v>
      </c>
      <c r="M238" s="20">
        <v>558.17999999999995</v>
      </c>
      <c r="N238" s="20">
        <v>1.3540000000000001</v>
      </c>
      <c r="O238" s="9">
        <v>40.590000000000003</v>
      </c>
      <c r="P238" s="9">
        <v>99.21</v>
      </c>
    </row>
    <row r="239" spans="1:16" ht="26.25" customHeight="1" x14ac:dyDescent="0.25">
      <c r="A239" s="7" t="s">
        <v>226</v>
      </c>
      <c r="B239" s="34">
        <v>106.82</v>
      </c>
      <c r="C239" s="35">
        <v>10.49</v>
      </c>
      <c r="D239" s="36">
        <v>7.4279999999999999</v>
      </c>
      <c r="E239" s="36">
        <v>44.001230803840869</v>
      </c>
      <c r="F239" s="20">
        <v>0</v>
      </c>
      <c r="G239" s="20">
        <v>6.42</v>
      </c>
      <c r="H239" s="20">
        <v>35.25</v>
      </c>
      <c r="I239" s="20">
        <v>92.27</v>
      </c>
      <c r="J239" s="20">
        <v>52.86</v>
      </c>
      <c r="K239" s="21">
        <f t="shared" si="3"/>
        <v>17.4438</v>
      </c>
      <c r="L239" s="20">
        <v>87.86</v>
      </c>
      <c r="M239" s="20">
        <v>266.36</v>
      </c>
      <c r="N239" s="20">
        <v>4.1500000000000002E-2</v>
      </c>
      <c r="O239" s="9">
        <v>50.599999999999994</v>
      </c>
      <c r="P239" s="9">
        <v>70.42</v>
      </c>
    </row>
    <row r="240" spans="1:16" x14ac:dyDescent="0.25">
      <c r="A240" s="7" t="s">
        <v>227</v>
      </c>
      <c r="B240" s="34">
        <v>99.09</v>
      </c>
      <c r="C240" s="35">
        <v>10.46</v>
      </c>
      <c r="D240" s="36">
        <v>7.5259999999999998</v>
      </c>
      <c r="E240" s="36">
        <v>51.66690680384086</v>
      </c>
      <c r="F240" s="20">
        <v>1.64</v>
      </c>
      <c r="G240" s="20">
        <v>7.84</v>
      </c>
      <c r="H240" s="20">
        <v>34.769999999999996</v>
      </c>
      <c r="I240" s="20">
        <v>84.09</v>
      </c>
      <c r="J240" s="20">
        <v>59.29</v>
      </c>
      <c r="K240" s="21">
        <f t="shared" si="3"/>
        <v>19.5657</v>
      </c>
      <c r="L240" s="20">
        <v>116.43</v>
      </c>
      <c r="M240" s="20">
        <v>555</v>
      </c>
      <c r="N240" s="20">
        <v>4.2099999999999999E-2</v>
      </c>
      <c r="O240" s="9">
        <v>39.840000000000003</v>
      </c>
      <c r="P240" s="9">
        <v>96.86</v>
      </c>
    </row>
    <row r="241" spans="1:16" x14ac:dyDescent="0.25">
      <c r="A241" s="7" t="s">
        <v>228</v>
      </c>
      <c r="B241" s="34">
        <v>117.73</v>
      </c>
      <c r="C241" s="35">
        <v>10.39</v>
      </c>
      <c r="D241" s="36">
        <v>7.5270000000000001</v>
      </c>
      <c r="E241" s="36">
        <v>98.712632803840862</v>
      </c>
      <c r="F241" s="20">
        <v>0</v>
      </c>
      <c r="G241" s="20">
        <v>10.44</v>
      </c>
      <c r="H241" s="20">
        <v>45.650000000000006</v>
      </c>
      <c r="I241" s="20">
        <v>91.82</v>
      </c>
      <c r="J241" s="20">
        <v>63.57</v>
      </c>
      <c r="K241" s="21">
        <f t="shared" si="3"/>
        <v>20.978100000000001</v>
      </c>
      <c r="L241" s="20">
        <v>130</v>
      </c>
      <c r="M241" s="20">
        <v>880</v>
      </c>
      <c r="N241" s="20">
        <v>10.714</v>
      </c>
      <c r="O241" s="9">
        <v>35.72999999999999</v>
      </c>
      <c r="P241" s="9">
        <v>109.02</v>
      </c>
    </row>
    <row r="242" spans="1:16" ht="27.75" customHeight="1" x14ac:dyDescent="0.25">
      <c r="A242" s="7" t="s">
        <v>229</v>
      </c>
      <c r="B242" s="34">
        <v>251.36</v>
      </c>
      <c r="C242" s="35">
        <v>9.99</v>
      </c>
      <c r="D242" s="36">
        <v>7.5839999999999996</v>
      </c>
      <c r="E242" s="36">
        <v>99.539476803840856</v>
      </c>
      <c r="F242" s="20">
        <v>34.450000000000003</v>
      </c>
      <c r="G242" s="20">
        <v>5.39</v>
      </c>
      <c r="H242" s="20">
        <v>37.07</v>
      </c>
      <c r="I242" s="20">
        <v>101.36</v>
      </c>
      <c r="J242" s="20">
        <v>49.29</v>
      </c>
      <c r="K242" s="21">
        <f t="shared" si="3"/>
        <v>16.265699999999999</v>
      </c>
      <c r="L242" s="20">
        <v>81.430000000000007</v>
      </c>
      <c r="M242" s="20">
        <v>566.82000000000005</v>
      </c>
      <c r="N242" s="20">
        <v>6.13E-2</v>
      </c>
      <c r="O242" s="9">
        <v>24.449999999999989</v>
      </c>
      <c r="P242" s="9">
        <v>65.16</v>
      </c>
    </row>
    <row r="243" spans="1:16" x14ac:dyDescent="0.25">
      <c r="A243" s="7" t="s">
        <v>230</v>
      </c>
      <c r="B243" s="34">
        <v>252.73</v>
      </c>
      <c r="C243" s="35">
        <v>9.98</v>
      </c>
      <c r="D243" s="36">
        <v>7.5709999999999997</v>
      </c>
      <c r="E243" s="36">
        <v>102.26539080384084</v>
      </c>
      <c r="F243" s="20">
        <v>31.27</v>
      </c>
      <c r="G243" s="20">
        <v>7.01</v>
      </c>
      <c r="H243" s="20">
        <v>39.730000000000004</v>
      </c>
      <c r="I243" s="20">
        <v>100.91</v>
      </c>
      <c r="J243" s="20">
        <v>43.57</v>
      </c>
      <c r="K243" s="21">
        <f t="shared" si="3"/>
        <v>14.378100000000002</v>
      </c>
      <c r="L243" s="20">
        <v>93.57</v>
      </c>
      <c r="M243" s="20">
        <v>628.64</v>
      </c>
      <c r="N243" s="20">
        <v>6.2199999999999998E-2</v>
      </c>
      <c r="O243" s="9">
        <v>22.899999999999995</v>
      </c>
      <c r="P243" s="9">
        <v>79.19</v>
      </c>
    </row>
    <row r="244" spans="1:16" x14ac:dyDescent="0.25">
      <c r="A244" s="7" t="s">
        <v>231</v>
      </c>
      <c r="B244" s="34">
        <v>206.82</v>
      </c>
      <c r="C244" s="35">
        <v>9.94</v>
      </c>
      <c r="D244" s="36">
        <v>7.5949999999999998</v>
      </c>
      <c r="E244" s="36">
        <v>89.328786803840856</v>
      </c>
      <c r="F244" s="20">
        <v>0</v>
      </c>
      <c r="G244" s="20">
        <v>8.6300000000000008</v>
      </c>
      <c r="H244" s="20">
        <v>50.86</v>
      </c>
      <c r="I244" s="20">
        <v>92.73</v>
      </c>
      <c r="J244" s="20">
        <v>36.43</v>
      </c>
      <c r="K244" s="21">
        <f t="shared" si="3"/>
        <v>12.0219</v>
      </c>
      <c r="L244" s="20">
        <v>108.57</v>
      </c>
      <c r="M244" s="20">
        <v>674.55</v>
      </c>
      <c r="N244" s="20">
        <v>8.8710000000000004</v>
      </c>
      <c r="O244" s="9">
        <v>33.24</v>
      </c>
      <c r="P244" s="9">
        <v>96.55</v>
      </c>
    </row>
    <row r="245" spans="1:16" ht="23.25" customHeight="1" x14ac:dyDescent="0.25">
      <c r="A245" s="7" t="s">
        <v>232</v>
      </c>
      <c r="B245" s="34">
        <v>202.27</v>
      </c>
      <c r="C245" s="35">
        <v>8.7799999999999994</v>
      </c>
      <c r="D245" s="36">
        <v>7.3449999999999998</v>
      </c>
      <c r="E245" s="36">
        <v>110.55412</v>
      </c>
      <c r="F245" s="20">
        <v>56.91</v>
      </c>
      <c r="G245" s="20">
        <v>5.59</v>
      </c>
      <c r="H245" s="20">
        <v>47.239999999999995</v>
      </c>
      <c r="I245" s="20">
        <v>121.36</v>
      </c>
      <c r="J245" s="20">
        <v>67.86</v>
      </c>
      <c r="K245" s="21">
        <f t="shared" si="3"/>
        <v>22.393800000000002</v>
      </c>
      <c r="L245" s="20">
        <v>87.86</v>
      </c>
      <c r="M245" s="20">
        <v>785</v>
      </c>
      <c r="N245" s="20">
        <v>4.1000000000000002E-2</v>
      </c>
      <c r="O245" s="9">
        <v>11.620000000000005</v>
      </c>
      <c r="P245" s="9">
        <v>65.47</v>
      </c>
    </row>
    <row r="246" spans="1:16" x14ac:dyDescent="0.25">
      <c r="A246" s="7" t="s">
        <v>233</v>
      </c>
      <c r="B246" s="34">
        <v>193.18</v>
      </c>
      <c r="C246" s="35">
        <v>8.58</v>
      </c>
      <c r="D246" s="36">
        <v>7.3869999999999996</v>
      </c>
      <c r="E246" s="36">
        <v>115.26</v>
      </c>
      <c r="F246" s="20">
        <v>0</v>
      </c>
      <c r="G246" s="20">
        <v>8.68</v>
      </c>
      <c r="H246" s="20">
        <v>48.78</v>
      </c>
      <c r="I246" s="20">
        <v>127.73</v>
      </c>
      <c r="J246" s="20">
        <v>73.569999999999993</v>
      </c>
      <c r="K246" s="21">
        <f t="shared" si="3"/>
        <v>24.278099999999998</v>
      </c>
      <c r="L246" s="20">
        <v>107.14</v>
      </c>
      <c r="M246" s="20">
        <v>830</v>
      </c>
      <c r="N246" s="20">
        <v>4.3999999999999997E-2</v>
      </c>
      <c r="O246" s="9">
        <v>70.27000000000001</v>
      </c>
      <c r="P246" s="9">
        <v>82.86</v>
      </c>
    </row>
    <row r="247" spans="1:16" ht="27" customHeight="1" x14ac:dyDescent="0.25">
      <c r="A247" s="7" t="s">
        <v>234</v>
      </c>
      <c r="B247" s="34">
        <v>141.36000000000001</v>
      </c>
      <c r="C247" s="35">
        <v>7.94</v>
      </c>
      <c r="D247" s="36">
        <v>7.415</v>
      </c>
      <c r="E247" s="36">
        <v>115.02</v>
      </c>
      <c r="F247" s="20">
        <v>154.13</v>
      </c>
      <c r="G247" s="20">
        <v>6.23</v>
      </c>
      <c r="H247" s="20">
        <v>34.489999999999995</v>
      </c>
      <c r="I247" s="20">
        <v>248.64</v>
      </c>
      <c r="J247" s="20">
        <v>98.57</v>
      </c>
      <c r="K247" s="21">
        <f t="shared" si="3"/>
        <v>32.528100000000002</v>
      </c>
      <c r="L247" s="20">
        <v>98.57</v>
      </c>
      <c r="M247" s="20">
        <v>758.64</v>
      </c>
      <c r="N247" s="20">
        <v>4.9000000000000002E-2</v>
      </c>
      <c r="O247" s="9">
        <v>53.789999999999992</v>
      </c>
      <c r="P247" s="9">
        <v>66.040000000000006</v>
      </c>
    </row>
    <row r="248" spans="1:16" ht="31.5" customHeight="1" x14ac:dyDescent="0.25">
      <c r="A248" s="7" t="s">
        <v>235</v>
      </c>
      <c r="B248" s="34">
        <v>111.36</v>
      </c>
      <c r="C248" s="35">
        <v>13.21</v>
      </c>
      <c r="D248" s="36">
        <v>7.44</v>
      </c>
      <c r="E248" s="36">
        <v>51.712294803840862</v>
      </c>
      <c r="F248" s="20">
        <v>156</v>
      </c>
      <c r="G248" s="20">
        <v>5.39</v>
      </c>
      <c r="H248" s="20">
        <v>32.799999999999997</v>
      </c>
      <c r="I248" s="20">
        <v>233.64</v>
      </c>
      <c r="J248" s="20">
        <v>97.86</v>
      </c>
      <c r="K248" s="21">
        <f t="shared" si="3"/>
        <v>32.293800000000005</v>
      </c>
      <c r="L248" s="20">
        <v>96.43</v>
      </c>
      <c r="M248" s="20">
        <v>259.55</v>
      </c>
      <c r="N248" s="20">
        <v>3.5799999999999998E-2</v>
      </c>
      <c r="O248" s="9">
        <v>39.449999999999989</v>
      </c>
      <c r="P248" s="9">
        <v>64.14</v>
      </c>
    </row>
    <row r="249" spans="1:16" x14ac:dyDescent="0.25">
      <c r="A249" s="7" t="s">
        <v>236</v>
      </c>
      <c r="B249" s="34">
        <v>86.82</v>
      </c>
      <c r="C249" s="35">
        <v>13.21</v>
      </c>
      <c r="D249" s="36">
        <v>7.6159999999999997</v>
      </c>
      <c r="E249" s="36">
        <v>63.468038803840855</v>
      </c>
      <c r="F249" s="20">
        <v>21.73</v>
      </c>
      <c r="G249" s="20">
        <v>7.84</v>
      </c>
      <c r="H249" s="20">
        <v>37.379999999999995</v>
      </c>
      <c r="I249" s="20">
        <v>92.73</v>
      </c>
      <c r="J249" s="20">
        <v>94.29</v>
      </c>
      <c r="K249" s="21">
        <f t="shared" si="3"/>
        <v>31.115700000000004</v>
      </c>
      <c r="L249" s="20">
        <v>107.86</v>
      </c>
      <c r="M249" s="20">
        <v>337.27</v>
      </c>
      <c r="N249" s="20">
        <v>3.6600000000000001E-2</v>
      </c>
      <c r="O249" s="9">
        <v>25.780000000000005</v>
      </c>
      <c r="P249" s="9">
        <v>76.739999999999995</v>
      </c>
    </row>
    <row r="250" spans="1:16" x14ac:dyDescent="0.25">
      <c r="A250" s="7" t="s">
        <v>237</v>
      </c>
      <c r="B250" s="34">
        <v>92.27</v>
      </c>
      <c r="C250" s="35">
        <v>12.7</v>
      </c>
      <c r="D250" s="36">
        <v>7.6210000000000004</v>
      </c>
      <c r="E250" s="36">
        <v>82.643280000000004</v>
      </c>
      <c r="F250" s="20">
        <v>21.45</v>
      </c>
      <c r="G250" s="20">
        <v>10</v>
      </c>
      <c r="H250" s="20">
        <v>46.09</v>
      </c>
      <c r="I250" s="20">
        <v>91.82</v>
      </c>
      <c r="J250" s="20">
        <v>86.43</v>
      </c>
      <c r="K250" s="21">
        <f t="shared" si="3"/>
        <v>28.521900000000002</v>
      </c>
      <c r="L250" s="20">
        <v>128.57</v>
      </c>
      <c r="M250" s="20">
        <v>538.17999999999995</v>
      </c>
      <c r="N250" s="20">
        <v>0.47699999999999998</v>
      </c>
      <c r="O250" s="9">
        <v>14.27999999999999</v>
      </c>
      <c r="P250" s="9">
        <v>100.05</v>
      </c>
    </row>
    <row r="251" spans="1:16" ht="27" customHeight="1" x14ac:dyDescent="0.25">
      <c r="A251" s="7" t="s">
        <v>238</v>
      </c>
      <c r="B251" s="34">
        <v>95.91</v>
      </c>
      <c r="C251" s="35">
        <v>13.41</v>
      </c>
      <c r="D251" s="36">
        <v>7.2560000000000002</v>
      </c>
      <c r="E251" s="36">
        <v>60.781982803840847</v>
      </c>
      <c r="F251" s="20">
        <v>0</v>
      </c>
      <c r="G251" s="20">
        <v>6.18</v>
      </c>
      <c r="H251" s="20">
        <v>41.36</v>
      </c>
      <c r="I251" s="20">
        <v>76.819999999999993</v>
      </c>
      <c r="J251" s="20">
        <v>47.14</v>
      </c>
      <c r="K251" s="21">
        <f t="shared" si="3"/>
        <v>15.5562</v>
      </c>
      <c r="L251" s="20">
        <v>79.290000000000006</v>
      </c>
      <c r="M251" s="20">
        <v>736.82</v>
      </c>
      <c r="N251" s="20">
        <v>5.4800000000000001E-2</v>
      </c>
      <c r="O251" s="9">
        <v>29.279999999999994</v>
      </c>
      <c r="P251" s="9">
        <v>63.73</v>
      </c>
    </row>
    <row r="252" spans="1:16" x14ac:dyDescent="0.25">
      <c r="A252" s="7" t="s">
        <v>239</v>
      </c>
      <c r="B252" s="34">
        <v>85</v>
      </c>
      <c r="C252" s="35">
        <v>13.03</v>
      </c>
      <c r="D252" s="36">
        <v>7.6189999999999998</v>
      </c>
      <c r="E252" s="36">
        <v>65.240106803840845</v>
      </c>
      <c r="F252" s="20">
        <v>12.82</v>
      </c>
      <c r="G252" s="20">
        <v>8.82</v>
      </c>
      <c r="H252" s="20">
        <v>37.700000000000003</v>
      </c>
      <c r="I252" s="20">
        <v>68.180000000000007</v>
      </c>
      <c r="J252" s="20">
        <v>38.57</v>
      </c>
      <c r="K252" s="21">
        <f t="shared" si="3"/>
        <v>12.728100000000001</v>
      </c>
      <c r="L252" s="20">
        <v>93.57</v>
      </c>
      <c r="M252" s="20">
        <v>838.18</v>
      </c>
      <c r="N252" s="20">
        <v>5.8500000000000003E-2</v>
      </c>
      <c r="O252" s="9">
        <v>8.8400000000000034</v>
      </c>
      <c r="P252" s="9">
        <v>80.84</v>
      </c>
    </row>
    <row r="253" spans="1:16" x14ac:dyDescent="0.25">
      <c r="A253" s="7" t="s">
        <v>240</v>
      </c>
      <c r="B253" s="34">
        <v>59.55</v>
      </c>
      <c r="C253" s="35">
        <v>10.38</v>
      </c>
      <c r="D253" s="36">
        <v>7.6180000000000003</v>
      </c>
      <c r="E253" s="36">
        <v>95.36335280384084</v>
      </c>
      <c r="F253" s="20">
        <v>0</v>
      </c>
      <c r="G253" s="20">
        <v>9.61</v>
      </c>
      <c r="H253" s="20">
        <v>44.01</v>
      </c>
      <c r="I253" s="20">
        <v>80</v>
      </c>
      <c r="J253" s="20">
        <v>44.29</v>
      </c>
      <c r="K253" s="21">
        <f t="shared" si="3"/>
        <v>14.6157</v>
      </c>
      <c r="L253" s="20">
        <v>102.86</v>
      </c>
      <c r="M253" s="20">
        <v>1022.72</v>
      </c>
      <c r="N253" s="20">
        <v>8.3149999999999995</v>
      </c>
      <c r="O253" s="9">
        <v>26.380000000000003</v>
      </c>
      <c r="P253" s="9">
        <v>88.24</v>
      </c>
    </row>
    <row r="254" spans="1:16" ht="24.75" customHeight="1" x14ac:dyDescent="0.25">
      <c r="A254" s="7" t="s">
        <v>241</v>
      </c>
      <c r="B254" s="34">
        <v>111.82</v>
      </c>
      <c r="C254" s="35">
        <v>10.52</v>
      </c>
      <c r="D254" s="36">
        <v>7.62</v>
      </c>
      <c r="E254" s="36">
        <v>96.68205480384087</v>
      </c>
      <c r="F254" s="20">
        <v>0</v>
      </c>
      <c r="G254" s="20">
        <v>5.29</v>
      </c>
      <c r="H254" s="20">
        <v>39.71</v>
      </c>
      <c r="I254" s="20">
        <v>83.64</v>
      </c>
      <c r="J254" s="20">
        <v>72.14</v>
      </c>
      <c r="K254" s="21">
        <f t="shared" si="3"/>
        <v>23.8062</v>
      </c>
      <c r="L254" s="20">
        <v>87.14</v>
      </c>
      <c r="M254" s="20">
        <v>435.45</v>
      </c>
      <c r="N254" s="20">
        <v>6.3E-2</v>
      </c>
      <c r="O254" s="9">
        <v>38.64</v>
      </c>
      <c r="P254" s="9">
        <v>63.33</v>
      </c>
    </row>
    <row r="255" spans="1:16" x14ac:dyDescent="0.25">
      <c r="A255" s="7" t="s">
        <v>242</v>
      </c>
      <c r="B255" s="34">
        <v>105.45</v>
      </c>
      <c r="C255" s="35">
        <v>10.38</v>
      </c>
      <c r="D255" s="36">
        <v>7.5970000000000004</v>
      </c>
      <c r="E255" s="36">
        <v>55.003598803840859</v>
      </c>
      <c r="F255" s="20">
        <v>0.45</v>
      </c>
      <c r="G255" s="20">
        <v>6.13</v>
      </c>
      <c r="H255" s="20">
        <v>62.999999999999993</v>
      </c>
      <c r="I255" s="20">
        <v>105</v>
      </c>
      <c r="J255" s="20">
        <v>65.709999999999994</v>
      </c>
      <c r="K255" s="21">
        <f t="shared" si="3"/>
        <v>21.6843</v>
      </c>
      <c r="L255" s="20">
        <v>124.29</v>
      </c>
      <c r="M255" s="20">
        <v>640</v>
      </c>
      <c r="N255" s="20">
        <v>6.3E-2</v>
      </c>
      <c r="O255" s="9">
        <v>35.42</v>
      </c>
      <c r="P255" s="9">
        <v>102.61</v>
      </c>
    </row>
    <row r="256" spans="1:16" x14ac:dyDescent="0.25">
      <c r="A256" s="7" t="s">
        <v>243</v>
      </c>
      <c r="B256" s="34">
        <v>113.64</v>
      </c>
      <c r="C256" s="35">
        <v>10.3</v>
      </c>
      <c r="D256" s="36">
        <v>7.5670000000000002</v>
      </c>
      <c r="E256" s="36">
        <v>66.576030803840851</v>
      </c>
      <c r="F256" s="20">
        <v>0</v>
      </c>
      <c r="G256" s="20">
        <v>7.4</v>
      </c>
      <c r="H256" s="20">
        <v>69.05</v>
      </c>
      <c r="I256" s="20">
        <v>94.09</v>
      </c>
      <c r="J256" s="20">
        <v>52.86</v>
      </c>
      <c r="K256" s="21">
        <f t="shared" si="3"/>
        <v>17.4438</v>
      </c>
      <c r="L256" s="20">
        <v>135.71</v>
      </c>
      <c r="M256" s="20">
        <v>867.28</v>
      </c>
      <c r="N256" s="20">
        <v>8.01</v>
      </c>
      <c r="O256" s="9">
        <v>17.640000000000008</v>
      </c>
      <c r="P256" s="9">
        <v>118.27</v>
      </c>
    </row>
    <row r="257" spans="1:16" ht="26.25" customHeight="1" x14ac:dyDescent="0.25">
      <c r="A257" s="7" t="s">
        <v>244</v>
      </c>
      <c r="B257" s="34">
        <v>331.36</v>
      </c>
      <c r="C257" s="35">
        <v>10.06</v>
      </c>
      <c r="D257" s="36">
        <v>7.4089999999999998</v>
      </c>
      <c r="E257" s="36">
        <v>84.104960000000005</v>
      </c>
      <c r="F257" s="20">
        <v>25.55</v>
      </c>
      <c r="G257" s="20">
        <v>0.83</v>
      </c>
      <c r="H257" s="20">
        <v>43.010000000000005</v>
      </c>
      <c r="I257" s="20">
        <v>120.45</v>
      </c>
      <c r="J257" s="20">
        <v>97.86</v>
      </c>
      <c r="K257" s="21">
        <f t="shared" si="3"/>
        <v>32.293800000000005</v>
      </c>
      <c r="L257" s="20">
        <v>105.71</v>
      </c>
      <c r="M257" s="20">
        <v>136.82</v>
      </c>
      <c r="N257" s="20">
        <v>1.7520000000000001E-2</v>
      </c>
      <c r="O257" s="9">
        <v>51.06</v>
      </c>
      <c r="P257" s="9">
        <v>73.42</v>
      </c>
    </row>
    <row r="258" spans="1:16" x14ac:dyDescent="0.25">
      <c r="A258" s="7" t="s">
        <v>245</v>
      </c>
      <c r="B258" s="34">
        <v>299.08999999999997</v>
      </c>
      <c r="C258" s="35">
        <v>10.050000000000001</v>
      </c>
      <c r="D258" s="36">
        <v>7.4820000000000002</v>
      </c>
      <c r="E258" s="36">
        <v>86.33372</v>
      </c>
      <c r="F258" s="20">
        <v>34.090000000000003</v>
      </c>
      <c r="G258" s="20">
        <v>0.98</v>
      </c>
      <c r="H258" s="20">
        <v>69.31</v>
      </c>
      <c r="I258" s="20">
        <v>148.18</v>
      </c>
      <c r="J258" s="20">
        <v>91.43</v>
      </c>
      <c r="K258" s="21">
        <f t="shared" si="3"/>
        <v>30.171900000000004</v>
      </c>
      <c r="L258" s="20">
        <v>127.14</v>
      </c>
      <c r="M258" s="20">
        <v>186.36</v>
      </c>
      <c r="N258" s="20">
        <v>1.8929999999999999E-2</v>
      </c>
      <c r="O258" s="9">
        <v>43.8</v>
      </c>
      <c r="P258" s="9">
        <v>96.97</v>
      </c>
    </row>
    <row r="259" spans="1:16" x14ac:dyDescent="0.25">
      <c r="A259" s="7" t="s">
        <v>246</v>
      </c>
      <c r="B259" s="34">
        <v>316.36</v>
      </c>
      <c r="C259" s="35">
        <v>10.039999999999999</v>
      </c>
      <c r="D259" s="36">
        <v>7.4560000000000004</v>
      </c>
      <c r="E259" s="36">
        <v>88.387320000000003</v>
      </c>
      <c r="F259" s="20">
        <v>39.82</v>
      </c>
      <c r="G259" s="20">
        <v>2.99</v>
      </c>
      <c r="H259" s="20">
        <v>73.800000000000011</v>
      </c>
      <c r="I259" s="20">
        <v>176.36</v>
      </c>
      <c r="J259" s="20">
        <v>72.14</v>
      </c>
      <c r="K259" s="21">
        <f t="shared" ref="K259:K322" si="4">J259*0.33</f>
        <v>23.8062</v>
      </c>
      <c r="L259" s="20">
        <v>130</v>
      </c>
      <c r="M259" s="20">
        <v>363.64</v>
      </c>
      <c r="N259" s="20">
        <v>3.2399999999999998E-2</v>
      </c>
      <c r="O259" s="9">
        <v>59.750000000000007</v>
      </c>
      <c r="P259" s="9">
        <v>106.19</v>
      </c>
    </row>
    <row r="260" spans="1:16" ht="26.25" customHeight="1" x14ac:dyDescent="0.25">
      <c r="A260" s="7" t="s">
        <v>247</v>
      </c>
      <c r="B260" s="34">
        <v>107.27</v>
      </c>
      <c r="C260" s="35">
        <v>13.08</v>
      </c>
      <c r="D260" s="36">
        <v>7.6239999999999997</v>
      </c>
      <c r="E260" s="36">
        <v>77.461806803840844</v>
      </c>
      <c r="F260" s="20">
        <v>0</v>
      </c>
      <c r="G260" s="20">
        <v>0.83</v>
      </c>
      <c r="H260" s="20">
        <v>29.680000000000003</v>
      </c>
      <c r="I260" s="20">
        <v>57.73</v>
      </c>
      <c r="J260" s="20">
        <v>43.57</v>
      </c>
      <c r="K260" s="21">
        <f t="shared" si="4"/>
        <v>14.378100000000002</v>
      </c>
      <c r="L260" s="20">
        <v>101.43</v>
      </c>
      <c r="M260" s="20">
        <v>516.36</v>
      </c>
      <c r="N260" s="20">
        <v>5.5E-2</v>
      </c>
      <c r="O260" s="9">
        <v>27.219999999999995</v>
      </c>
      <c r="P260" s="9">
        <v>87.05</v>
      </c>
    </row>
    <row r="261" spans="1:16" x14ac:dyDescent="0.25">
      <c r="A261" s="7" t="s">
        <v>248</v>
      </c>
      <c r="B261" s="34">
        <v>106.36</v>
      </c>
      <c r="C261" s="35">
        <v>13.08</v>
      </c>
      <c r="D261" s="36">
        <v>7.585</v>
      </c>
      <c r="E261" s="36">
        <v>83.9298</v>
      </c>
      <c r="F261" s="20">
        <v>0</v>
      </c>
      <c r="G261" s="20">
        <v>1.62</v>
      </c>
      <c r="H261" s="20">
        <v>33.31</v>
      </c>
      <c r="I261" s="20">
        <v>55.91</v>
      </c>
      <c r="J261" s="20">
        <v>35.71</v>
      </c>
      <c r="K261" s="21">
        <f t="shared" si="4"/>
        <v>11.7843</v>
      </c>
      <c r="L261" s="20">
        <v>117.14</v>
      </c>
      <c r="M261" s="20">
        <v>622.73</v>
      </c>
      <c r="N261" s="20">
        <v>5.6000000000000001E-2</v>
      </c>
      <c r="O261" s="9">
        <v>20.979999999999993</v>
      </c>
      <c r="P261" s="9">
        <v>105.36</v>
      </c>
    </row>
    <row r="262" spans="1:16" ht="27" customHeight="1" x14ac:dyDescent="0.25">
      <c r="A262" s="7" t="s">
        <v>249</v>
      </c>
      <c r="B262" s="34">
        <v>113.18</v>
      </c>
      <c r="C262" s="35">
        <v>12.86</v>
      </c>
      <c r="D262" s="36">
        <v>7.5140000000000002</v>
      </c>
      <c r="E262" s="36">
        <v>61.424894803840871</v>
      </c>
      <c r="F262" s="20">
        <v>0</v>
      </c>
      <c r="G262" s="20">
        <v>0.44</v>
      </c>
      <c r="H262" s="20">
        <v>44.34</v>
      </c>
      <c r="I262" s="20">
        <v>87.73</v>
      </c>
      <c r="J262" s="20">
        <v>35</v>
      </c>
      <c r="K262" s="21">
        <f t="shared" si="4"/>
        <v>11.55</v>
      </c>
      <c r="L262" s="20">
        <v>66.430000000000007</v>
      </c>
      <c r="M262" s="20">
        <v>646.36</v>
      </c>
      <c r="N262" s="20">
        <v>4.36E-2</v>
      </c>
      <c r="O262" s="9">
        <v>42.95</v>
      </c>
      <c r="P262" s="9">
        <v>54.88</v>
      </c>
    </row>
    <row r="263" spans="1:16" x14ac:dyDescent="0.25">
      <c r="A263" s="7" t="s">
        <v>250</v>
      </c>
      <c r="B263" s="34">
        <v>99.55</v>
      </c>
      <c r="C263" s="35">
        <v>12.35</v>
      </c>
      <c r="D263" s="36">
        <v>7.5549999999999997</v>
      </c>
      <c r="E263" s="36">
        <v>55.726482803840852</v>
      </c>
      <c r="F263" s="20">
        <v>22.18</v>
      </c>
      <c r="G263" s="20">
        <v>0.93</v>
      </c>
      <c r="H263" s="20">
        <v>43.06</v>
      </c>
      <c r="I263" s="20">
        <v>84.09</v>
      </c>
      <c r="J263" s="20">
        <v>45</v>
      </c>
      <c r="K263" s="21">
        <f t="shared" si="4"/>
        <v>14.850000000000001</v>
      </c>
      <c r="L263" s="20">
        <v>80</v>
      </c>
      <c r="M263" s="20">
        <v>929.1</v>
      </c>
      <c r="N263" s="20">
        <v>4.4699999999999997E-2</v>
      </c>
      <c r="O263" s="9">
        <v>17.920000000000002</v>
      </c>
      <c r="P263" s="9">
        <v>65.150000000000006</v>
      </c>
    </row>
    <row r="264" spans="1:16" x14ac:dyDescent="0.25">
      <c r="A264" s="7" t="s">
        <v>251</v>
      </c>
      <c r="B264" s="34">
        <v>106.82</v>
      </c>
      <c r="C264" s="35">
        <v>12.39</v>
      </c>
      <c r="D264" s="36">
        <v>7.569</v>
      </c>
      <c r="E264" s="36">
        <v>80.776668803840849</v>
      </c>
      <c r="F264" s="20">
        <v>0</v>
      </c>
      <c r="G264" s="20">
        <v>1.72</v>
      </c>
      <c r="H264" s="20">
        <v>56.83</v>
      </c>
      <c r="I264" s="20">
        <v>93.64</v>
      </c>
      <c r="J264" s="20">
        <v>52.14</v>
      </c>
      <c r="K264" s="21">
        <f t="shared" si="4"/>
        <v>17.206200000000003</v>
      </c>
      <c r="L264" s="20">
        <v>87.86</v>
      </c>
      <c r="M264" s="20">
        <v>1034.54</v>
      </c>
      <c r="N264" s="20">
        <v>6.2E-2</v>
      </c>
      <c r="O264" s="9">
        <v>35.090000000000003</v>
      </c>
      <c r="P264" s="9">
        <v>70.650000000000006</v>
      </c>
    </row>
    <row r="265" spans="1:16" ht="27" customHeight="1" x14ac:dyDescent="0.25">
      <c r="A265" s="7" t="s">
        <v>252</v>
      </c>
      <c r="B265" s="34">
        <v>105.45</v>
      </c>
      <c r="C265" s="35">
        <v>13.07</v>
      </c>
      <c r="D265" s="36">
        <v>7.62</v>
      </c>
      <c r="E265" s="36">
        <v>66.501604803840863</v>
      </c>
      <c r="F265" s="20">
        <v>0</v>
      </c>
      <c r="G265" s="20">
        <v>0</v>
      </c>
      <c r="H265" s="20">
        <v>52.68</v>
      </c>
      <c r="I265" s="20">
        <v>81.36</v>
      </c>
      <c r="J265" s="20">
        <v>66.430000000000007</v>
      </c>
      <c r="K265" s="21">
        <f t="shared" si="4"/>
        <v>21.921900000000004</v>
      </c>
      <c r="L265" s="20">
        <v>96.43</v>
      </c>
      <c r="M265" s="20">
        <v>433.18</v>
      </c>
      <c r="N265" s="20">
        <v>0.06</v>
      </c>
      <c r="O265" s="9">
        <v>28.68</v>
      </c>
      <c r="P265" s="9">
        <v>74.510000000000005</v>
      </c>
    </row>
    <row r="266" spans="1:16" ht="15" customHeight="1" x14ac:dyDescent="0.25">
      <c r="A266" s="7" t="s">
        <v>253</v>
      </c>
      <c r="B266" s="34">
        <v>89.09</v>
      </c>
      <c r="C266" s="35">
        <v>12.09</v>
      </c>
      <c r="D266" s="36">
        <v>7.6390000000000002</v>
      </c>
      <c r="E266" s="36">
        <v>68.791476803840865</v>
      </c>
      <c r="F266" s="20">
        <v>4.6399999999999997</v>
      </c>
      <c r="G266" s="20">
        <v>0</v>
      </c>
      <c r="H266" s="20">
        <v>70.510000000000005</v>
      </c>
      <c r="I266" s="20">
        <v>109.55</v>
      </c>
      <c r="J266" s="20">
        <v>71.430000000000007</v>
      </c>
      <c r="K266" s="21">
        <f t="shared" si="4"/>
        <v>23.571900000000003</v>
      </c>
      <c r="L266" s="20">
        <v>94.29</v>
      </c>
      <c r="M266" s="20">
        <v>465.45</v>
      </c>
      <c r="N266" s="20">
        <v>6.2E-2</v>
      </c>
      <c r="O266" s="9">
        <v>34.399999999999991</v>
      </c>
      <c r="P266" s="9">
        <v>70.72</v>
      </c>
    </row>
    <row r="267" spans="1:16" x14ac:dyDescent="0.25">
      <c r="A267" s="7" t="s">
        <v>254</v>
      </c>
      <c r="B267" s="34">
        <v>88.64</v>
      </c>
      <c r="C267" s="35">
        <v>11.63</v>
      </c>
      <c r="D267" s="36">
        <v>7.55</v>
      </c>
      <c r="E267" s="36">
        <v>61.504078803840869</v>
      </c>
      <c r="F267" s="20">
        <v>0</v>
      </c>
      <c r="G267" s="20">
        <v>0.83</v>
      </c>
      <c r="H267" s="20">
        <v>78.010000000000005</v>
      </c>
      <c r="I267" s="20">
        <v>120.91</v>
      </c>
      <c r="J267" s="20">
        <v>67.86</v>
      </c>
      <c r="K267" s="21">
        <f t="shared" si="4"/>
        <v>22.393800000000002</v>
      </c>
      <c r="L267" s="20">
        <v>110</v>
      </c>
      <c r="M267" s="20">
        <v>812.73</v>
      </c>
      <c r="N267" s="20">
        <v>6.4000000000000001E-2</v>
      </c>
      <c r="O267" s="9">
        <v>42.069999999999993</v>
      </c>
      <c r="P267" s="9">
        <v>87.61</v>
      </c>
    </row>
    <row r="268" spans="1:16" ht="27.75" customHeight="1" x14ac:dyDescent="0.25">
      <c r="A268" s="7" t="s">
        <v>255</v>
      </c>
      <c r="B268" s="34">
        <v>85.91</v>
      </c>
      <c r="C268" s="35">
        <v>12.99</v>
      </c>
      <c r="D268" s="36">
        <v>7.3410000000000002</v>
      </c>
      <c r="E268" s="36">
        <v>54.689506803840857</v>
      </c>
      <c r="F268" s="20">
        <v>0</v>
      </c>
      <c r="G268" s="20">
        <v>0.74</v>
      </c>
      <c r="H268" s="20">
        <v>44.26</v>
      </c>
      <c r="I268" s="20">
        <v>85.45</v>
      </c>
      <c r="J268" s="20">
        <v>81.430000000000007</v>
      </c>
      <c r="K268" s="21">
        <f t="shared" si="4"/>
        <v>26.871900000000004</v>
      </c>
      <c r="L268" s="20">
        <v>109.29</v>
      </c>
      <c r="M268" s="20">
        <v>374.55</v>
      </c>
      <c r="N268" s="20">
        <v>4.2900000000000001E-2</v>
      </c>
      <c r="O268" s="9">
        <v>40.450000000000003</v>
      </c>
      <c r="P268" s="9">
        <v>82.42</v>
      </c>
    </row>
    <row r="269" spans="1:16" x14ac:dyDescent="0.25">
      <c r="A269" s="7" t="s">
        <v>256</v>
      </c>
      <c r="B269" s="34">
        <v>85.91</v>
      </c>
      <c r="C269" s="35">
        <v>12.68</v>
      </c>
      <c r="D269" s="36">
        <v>7.42</v>
      </c>
      <c r="E269" s="36">
        <v>48.883744803840855</v>
      </c>
      <c r="F269" s="20">
        <v>6.09</v>
      </c>
      <c r="G269" s="20">
        <v>1.91</v>
      </c>
      <c r="H269" s="20">
        <v>69.760000000000005</v>
      </c>
      <c r="I269" s="20">
        <v>107.27</v>
      </c>
      <c r="J269" s="20">
        <v>72.86</v>
      </c>
      <c r="K269" s="21">
        <f t="shared" si="4"/>
        <v>24.043800000000001</v>
      </c>
      <c r="L269" s="20">
        <v>90.71</v>
      </c>
      <c r="M269" s="20">
        <v>407.27</v>
      </c>
      <c r="N269" s="20">
        <v>4.48E-2</v>
      </c>
      <c r="O269" s="9">
        <v>29.509999999999994</v>
      </c>
      <c r="P269" s="9">
        <v>66.67</v>
      </c>
    </row>
    <row r="270" spans="1:16" x14ac:dyDescent="0.25">
      <c r="A270" s="7" t="s">
        <v>257</v>
      </c>
      <c r="B270" s="34">
        <v>59.55</v>
      </c>
      <c r="C270" s="35">
        <v>10.35</v>
      </c>
      <c r="D270" s="36">
        <v>7.5590000000000002</v>
      </c>
      <c r="E270" s="36">
        <v>64.08122480384084</v>
      </c>
      <c r="F270" s="20">
        <v>0</v>
      </c>
      <c r="G270" s="20">
        <v>2.35</v>
      </c>
      <c r="H270" s="20">
        <v>75.11</v>
      </c>
      <c r="I270" s="20">
        <v>112.27</v>
      </c>
      <c r="J270" s="20">
        <v>73.569999999999993</v>
      </c>
      <c r="K270" s="21">
        <f t="shared" si="4"/>
        <v>24.278099999999998</v>
      </c>
      <c r="L270" s="20">
        <v>108.57</v>
      </c>
      <c r="M270" s="20">
        <v>621.36</v>
      </c>
      <c r="N270" s="20">
        <v>5.1520000000000001</v>
      </c>
      <c r="O270" s="9">
        <v>34.809999999999995</v>
      </c>
      <c r="P270" s="9">
        <v>84.29</v>
      </c>
    </row>
    <row r="271" spans="1:16" ht="24.75" customHeight="1" x14ac:dyDescent="0.25">
      <c r="A271" s="7" t="s">
        <v>258</v>
      </c>
      <c r="B271" s="34">
        <v>95.91</v>
      </c>
      <c r="C271" s="35">
        <v>12.73</v>
      </c>
      <c r="D271" s="36">
        <v>7.6459999999999999</v>
      </c>
      <c r="E271" s="36">
        <v>40.703610803840846</v>
      </c>
      <c r="F271" s="20">
        <v>0</v>
      </c>
      <c r="G271" s="20">
        <v>0</v>
      </c>
      <c r="H271" s="20">
        <v>44.06</v>
      </c>
      <c r="I271" s="20">
        <v>115.91</v>
      </c>
      <c r="J271" s="20">
        <v>35</v>
      </c>
      <c r="K271" s="21">
        <f t="shared" si="4"/>
        <v>11.55</v>
      </c>
      <c r="L271" s="20">
        <v>64.290000000000006</v>
      </c>
      <c r="M271" s="20">
        <v>369.09</v>
      </c>
      <c r="N271" s="20">
        <v>4.02E-2</v>
      </c>
      <c r="O271" s="9">
        <v>71.849999999999994</v>
      </c>
      <c r="P271" s="9">
        <v>52.74</v>
      </c>
    </row>
    <row r="272" spans="1:16" x14ac:dyDescent="0.25">
      <c r="A272" s="7" t="s">
        <v>259</v>
      </c>
      <c r="B272" s="34">
        <v>90.91</v>
      </c>
      <c r="C272" s="35">
        <v>12.58</v>
      </c>
      <c r="D272" s="36">
        <v>7.6239999999999997</v>
      </c>
      <c r="E272" s="36">
        <v>52.87047080384086</v>
      </c>
      <c r="F272" s="20">
        <v>3</v>
      </c>
      <c r="G272" s="20">
        <v>0</v>
      </c>
      <c r="H272" s="20">
        <v>67.61</v>
      </c>
      <c r="I272" s="20">
        <v>135.44999999999999</v>
      </c>
      <c r="J272" s="20">
        <v>41.43</v>
      </c>
      <c r="K272" s="21">
        <f t="shared" si="4"/>
        <v>13.671900000000001</v>
      </c>
      <c r="L272" s="20">
        <v>72.86</v>
      </c>
      <c r="M272" s="20">
        <v>519.09</v>
      </c>
      <c r="N272" s="20">
        <v>4.0599999999999997E-2</v>
      </c>
      <c r="O272" s="9">
        <v>64.839999999999989</v>
      </c>
      <c r="P272" s="9">
        <v>59.19</v>
      </c>
    </row>
    <row r="273" spans="1:16" x14ac:dyDescent="0.25">
      <c r="A273" s="7" t="s">
        <v>260</v>
      </c>
      <c r="B273" s="34">
        <v>97.73</v>
      </c>
      <c r="C273" s="35">
        <v>12.46</v>
      </c>
      <c r="D273" s="36">
        <v>7.6150000000000002</v>
      </c>
      <c r="E273" s="36">
        <v>100.48002880384085</v>
      </c>
      <c r="F273" s="20">
        <v>0</v>
      </c>
      <c r="G273" s="20">
        <v>1.37</v>
      </c>
      <c r="H273" s="20">
        <v>76.819999999999993</v>
      </c>
      <c r="I273" s="20">
        <v>168.64</v>
      </c>
      <c r="J273" s="20">
        <v>42.86</v>
      </c>
      <c r="K273" s="21">
        <f t="shared" si="4"/>
        <v>14.143800000000001</v>
      </c>
      <c r="L273" s="20">
        <v>89.29</v>
      </c>
      <c r="M273" s="20">
        <v>807.73</v>
      </c>
      <c r="N273" s="20">
        <v>5.601</v>
      </c>
      <c r="O273" s="9">
        <v>90.449999999999989</v>
      </c>
      <c r="P273" s="9">
        <v>75.150000000000006</v>
      </c>
    </row>
    <row r="274" spans="1:16" ht="24" customHeight="1" x14ac:dyDescent="0.25">
      <c r="A274" s="7" t="s">
        <v>261</v>
      </c>
      <c r="B274" s="34">
        <v>175.91</v>
      </c>
      <c r="C274" s="35">
        <v>10.36</v>
      </c>
      <c r="D274" s="36">
        <v>7.4269999999999996</v>
      </c>
      <c r="E274" s="36">
        <v>94.083698803840846</v>
      </c>
      <c r="F274" s="20">
        <v>35</v>
      </c>
      <c r="G274" s="20">
        <v>0.74</v>
      </c>
      <c r="H274" s="20">
        <v>45.35</v>
      </c>
      <c r="I274" s="20">
        <v>144.55000000000001</v>
      </c>
      <c r="J274" s="20">
        <v>61.43</v>
      </c>
      <c r="K274" s="21">
        <f t="shared" si="4"/>
        <v>20.271900000000002</v>
      </c>
      <c r="L274" s="20">
        <v>60.71</v>
      </c>
      <c r="M274" s="20">
        <v>143.18</v>
      </c>
      <c r="N274" s="20">
        <v>1.8749999999999999E-2</v>
      </c>
      <c r="O274" s="9">
        <v>63.460000000000022</v>
      </c>
      <c r="P274" s="9">
        <v>40.44</v>
      </c>
    </row>
    <row r="275" spans="1:16" x14ac:dyDescent="0.25">
      <c r="A275" s="7" t="s">
        <v>262</v>
      </c>
      <c r="B275" s="34">
        <v>195</v>
      </c>
      <c r="C275" s="35">
        <v>10.33</v>
      </c>
      <c r="D275" s="36">
        <v>7.415</v>
      </c>
      <c r="E275" s="36">
        <v>88.391434803840852</v>
      </c>
      <c r="F275" s="20">
        <v>31.18</v>
      </c>
      <c r="G275" s="20">
        <v>1.03</v>
      </c>
      <c r="H275" s="20">
        <v>70.2</v>
      </c>
      <c r="I275" s="20">
        <v>164.09</v>
      </c>
      <c r="J275" s="20">
        <v>73.569999999999993</v>
      </c>
      <c r="K275" s="21">
        <f t="shared" si="4"/>
        <v>24.278099999999998</v>
      </c>
      <c r="L275" s="20">
        <v>77.86</v>
      </c>
      <c r="M275" s="20">
        <v>158.63999999999999</v>
      </c>
      <c r="N275" s="20">
        <v>1.942E-2</v>
      </c>
      <c r="O275" s="9">
        <v>61.68</v>
      </c>
      <c r="P275" s="9">
        <v>53.58</v>
      </c>
    </row>
    <row r="276" spans="1:16" x14ac:dyDescent="0.25">
      <c r="A276" s="7" t="s">
        <v>263</v>
      </c>
      <c r="B276" s="34">
        <v>158.63999999999999</v>
      </c>
      <c r="C276" s="35">
        <v>10.210000000000001</v>
      </c>
      <c r="D276" s="36">
        <v>7.5229999999999997</v>
      </c>
      <c r="E276" s="36">
        <v>97.120590803840869</v>
      </c>
      <c r="F276" s="20">
        <v>0</v>
      </c>
      <c r="G276" s="20">
        <v>1.72</v>
      </c>
      <c r="H276" s="20">
        <v>78.06</v>
      </c>
      <c r="I276" s="20">
        <v>190.45</v>
      </c>
      <c r="J276" s="20">
        <v>90</v>
      </c>
      <c r="K276" s="21">
        <f t="shared" si="4"/>
        <v>29.700000000000003</v>
      </c>
      <c r="L276" s="20">
        <v>86.43</v>
      </c>
      <c r="M276" s="20">
        <v>260.45</v>
      </c>
      <c r="N276" s="20">
        <v>3.5200000000000002E-2</v>
      </c>
      <c r="O276" s="9">
        <v>110.66999999999999</v>
      </c>
      <c r="P276" s="9">
        <v>56.73</v>
      </c>
    </row>
    <row r="277" spans="1:16" ht="24" customHeight="1" x14ac:dyDescent="0.25">
      <c r="A277" s="7" t="s">
        <v>264</v>
      </c>
      <c r="B277" s="34">
        <v>121.82</v>
      </c>
      <c r="C277" s="35">
        <v>10.39</v>
      </c>
      <c r="D277" s="36">
        <v>7.54</v>
      </c>
      <c r="E277" s="36">
        <v>65.49153080384086</v>
      </c>
      <c r="F277" s="20">
        <v>0</v>
      </c>
      <c r="G277" s="20">
        <v>1.52</v>
      </c>
      <c r="H277" s="20">
        <v>41.599999999999994</v>
      </c>
      <c r="I277" s="20">
        <v>91.82</v>
      </c>
      <c r="J277" s="20">
        <v>67.14</v>
      </c>
      <c r="K277" s="21">
        <f t="shared" si="4"/>
        <v>22.156200000000002</v>
      </c>
      <c r="L277" s="20">
        <v>87.14</v>
      </c>
      <c r="M277" s="20">
        <v>324.55</v>
      </c>
      <c r="N277" s="20">
        <v>3.4000000000000002E-2</v>
      </c>
      <c r="O277" s="9">
        <v>48.699999999999996</v>
      </c>
      <c r="P277" s="9">
        <v>64.98</v>
      </c>
    </row>
    <row r="278" spans="1:16" ht="25.5" customHeight="1" x14ac:dyDescent="0.25">
      <c r="A278" s="7" t="s">
        <v>265</v>
      </c>
      <c r="B278" s="34">
        <v>62.73</v>
      </c>
      <c r="C278" s="35">
        <v>13.61</v>
      </c>
      <c r="D278" s="36">
        <v>7.4619999999999997</v>
      </c>
      <c r="E278" s="36">
        <v>77.40221280384084</v>
      </c>
      <c r="F278" s="20">
        <v>0</v>
      </c>
      <c r="G278" s="20">
        <v>0</v>
      </c>
      <c r="H278" s="20">
        <v>29.57</v>
      </c>
      <c r="I278" s="20">
        <v>74.55</v>
      </c>
      <c r="J278" s="20">
        <v>40.71</v>
      </c>
      <c r="K278" s="21">
        <f t="shared" si="4"/>
        <v>13.4343</v>
      </c>
      <c r="L278" s="20">
        <v>69.290000000000006</v>
      </c>
      <c r="M278" s="20">
        <v>445</v>
      </c>
      <c r="N278" s="20">
        <v>6.3E-2</v>
      </c>
      <c r="O278" s="9">
        <v>44.98</v>
      </c>
      <c r="P278" s="9">
        <v>55.86</v>
      </c>
    </row>
    <row r="279" spans="1:16" ht="24.75" customHeight="1" x14ac:dyDescent="0.25">
      <c r="A279" s="7" t="s">
        <v>266</v>
      </c>
      <c r="B279" s="34">
        <v>82.73</v>
      </c>
      <c r="C279" s="35">
        <v>12.97</v>
      </c>
      <c r="D279" s="36">
        <v>7.4690000000000003</v>
      </c>
      <c r="E279" s="36">
        <v>54.023208803840859</v>
      </c>
      <c r="F279" s="20">
        <v>0</v>
      </c>
      <c r="G279" s="20">
        <v>0.54</v>
      </c>
      <c r="H279" s="20">
        <v>24.17</v>
      </c>
      <c r="I279" s="20">
        <v>80</v>
      </c>
      <c r="J279" s="20">
        <v>30.71</v>
      </c>
      <c r="K279" s="21">
        <f t="shared" si="4"/>
        <v>10.134300000000001</v>
      </c>
      <c r="L279" s="20">
        <v>53.57</v>
      </c>
      <c r="M279" s="20">
        <v>267.73</v>
      </c>
      <c r="N279" s="20">
        <v>6.2E-2</v>
      </c>
      <c r="O279" s="9">
        <v>55.29</v>
      </c>
      <c r="P279" s="9">
        <v>43.44</v>
      </c>
    </row>
    <row r="280" spans="1:16" x14ac:dyDescent="0.25">
      <c r="A280" s="7" t="s">
        <v>267</v>
      </c>
      <c r="B280" s="34">
        <v>65.91</v>
      </c>
      <c r="C280" s="35">
        <v>12.63</v>
      </c>
      <c r="D280" s="36">
        <v>7.6150000000000002</v>
      </c>
      <c r="E280" s="36">
        <v>62.227688803840877</v>
      </c>
      <c r="F280" s="20">
        <v>0</v>
      </c>
      <c r="G280" s="20">
        <v>2.16</v>
      </c>
      <c r="H280" s="20">
        <v>44</v>
      </c>
      <c r="I280" s="20">
        <v>96.36</v>
      </c>
      <c r="J280" s="20">
        <v>45.71</v>
      </c>
      <c r="K280" s="21">
        <f t="shared" si="4"/>
        <v>15.084300000000001</v>
      </c>
      <c r="L280" s="20">
        <v>77.14</v>
      </c>
      <c r="M280" s="20">
        <v>388.64</v>
      </c>
      <c r="N280" s="20">
        <v>6.2300000000000001E-2</v>
      </c>
      <c r="O280" s="9">
        <v>50.2</v>
      </c>
      <c r="P280" s="9">
        <v>62.06</v>
      </c>
    </row>
    <row r="281" spans="1:16" ht="26.25" customHeight="1" x14ac:dyDescent="0.25">
      <c r="A281" s="7" t="s">
        <v>268</v>
      </c>
      <c r="B281" s="34">
        <v>109.55</v>
      </c>
      <c r="C281" s="35">
        <v>12.77</v>
      </c>
      <c r="D281" s="36">
        <v>7.5270000000000001</v>
      </c>
      <c r="E281" s="36">
        <v>73.01458880384088</v>
      </c>
      <c r="F281" s="20">
        <v>0</v>
      </c>
      <c r="G281" s="20">
        <v>0</v>
      </c>
      <c r="H281" s="20">
        <v>36.299999999999997</v>
      </c>
      <c r="I281" s="20">
        <v>126.36</v>
      </c>
      <c r="J281" s="20">
        <v>30.71</v>
      </c>
      <c r="K281" s="21">
        <f t="shared" si="4"/>
        <v>10.134300000000001</v>
      </c>
      <c r="L281" s="20">
        <v>58.57</v>
      </c>
      <c r="M281" s="20">
        <v>194.55</v>
      </c>
      <c r="N281" s="20">
        <v>5.0999999999999997E-2</v>
      </c>
      <c r="O281" s="9">
        <v>90.06</v>
      </c>
      <c r="P281" s="9">
        <v>48.44</v>
      </c>
    </row>
    <row r="282" spans="1:16" x14ac:dyDescent="0.25">
      <c r="A282" s="7" t="s">
        <v>269</v>
      </c>
      <c r="B282" s="34">
        <v>99.09</v>
      </c>
      <c r="C282" s="35">
        <v>12.76</v>
      </c>
      <c r="D282" s="36">
        <v>7.53</v>
      </c>
      <c r="E282" s="36">
        <v>69.66778080384087</v>
      </c>
      <c r="F282" s="20">
        <v>0</v>
      </c>
      <c r="G282" s="20">
        <v>1.23</v>
      </c>
      <c r="H282" s="20">
        <v>29.64</v>
      </c>
      <c r="I282" s="20">
        <v>150.91</v>
      </c>
      <c r="J282" s="20">
        <v>42.14</v>
      </c>
      <c r="K282" s="21">
        <f t="shared" si="4"/>
        <v>13.9062</v>
      </c>
      <c r="L282" s="20">
        <v>65</v>
      </c>
      <c r="M282" s="20">
        <v>412.27</v>
      </c>
      <c r="N282" s="20">
        <v>5.1999999999999998E-2</v>
      </c>
      <c r="O282" s="9">
        <v>120.03999999999999</v>
      </c>
      <c r="P282" s="9">
        <v>51.09</v>
      </c>
    </row>
    <row r="283" spans="1:16" x14ac:dyDescent="0.25">
      <c r="A283" s="7" t="s">
        <v>270</v>
      </c>
      <c r="B283" s="34">
        <v>94.09</v>
      </c>
      <c r="C283" s="35">
        <v>12.75</v>
      </c>
      <c r="D283" s="36">
        <v>7.5449999999999999</v>
      </c>
      <c r="E283" s="36">
        <v>85.636626803840855</v>
      </c>
      <c r="F283" s="20">
        <v>0</v>
      </c>
      <c r="G283" s="20">
        <v>1.96</v>
      </c>
      <c r="H283" s="20">
        <v>43.839999999999996</v>
      </c>
      <c r="I283" s="20">
        <v>167.27</v>
      </c>
      <c r="J283" s="20">
        <v>49.29</v>
      </c>
      <c r="K283" s="21">
        <f t="shared" si="4"/>
        <v>16.265699999999999</v>
      </c>
      <c r="L283" s="20">
        <v>72.86</v>
      </c>
      <c r="M283" s="20">
        <v>464.09</v>
      </c>
      <c r="N283" s="20">
        <v>5.3999999999999999E-2</v>
      </c>
      <c r="O283" s="9">
        <v>121.47000000000001</v>
      </c>
      <c r="P283" s="9">
        <v>56.59</v>
      </c>
    </row>
    <row r="284" spans="1:16" ht="24.75" customHeight="1" x14ac:dyDescent="0.25">
      <c r="A284" s="7" t="s">
        <v>271</v>
      </c>
      <c r="B284" s="34">
        <v>129.55000000000001</v>
      </c>
      <c r="C284" s="35">
        <v>15.71</v>
      </c>
      <c r="D284" s="36">
        <v>7.62</v>
      </c>
      <c r="E284" s="36">
        <v>59.113252803840865</v>
      </c>
      <c r="F284" s="20">
        <v>0</v>
      </c>
      <c r="G284" s="20">
        <v>0</v>
      </c>
      <c r="H284" s="20">
        <v>31.74</v>
      </c>
      <c r="I284" s="20">
        <v>65.91</v>
      </c>
      <c r="J284" s="20">
        <v>50.71</v>
      </c>
      <c r="K284" s="21">
        <f t="shared" si="4"/>
        <v>16.734300000000001</v>
      </c>
      <c r="L284" s="20">
        <v>79.290000000000006</v>
      </c>
      <c r="M284" s="20">
        <v>603.64</v>
      </c>
      <c r="N284" s="20">
        <v>4.0099999999999997E-2</v>
      </c>
      <c r="O284" s="9">
        <v>34.17</v>
      </c>
      <c r="P284" s="9">
        <v>62.56</v>
      </c>
    </row>
    <row r="285" spans="1:16" x14ac:dyDescent="0.25">
      <c r="A285" s="7" t="s">
        <v>272</v>
      </c>
      <c r="B285" s="34">
        <v>120</v>
      </c>
      <c r="C285" s="35">
        <v>14.06</v>
      </c>
      <c r="D285" s="36">
        <v>7.6420000000000003</v>
      </c>
      <c r="E285" s="36">
        <v>44.767858803840866</v>
      </c>
      <c r="F285" s="20">
        <v>15.82</v>
      </c>
      <c r="G285" s="20">
        <v>0.64</v>
      </c>
      <c r="H285" s="20">
        <v>29.29</v>
      </c>
      <c r="I285" s="20">
        <v>60.91</v>
      </c>
      <c r="J285" s="20">
        <v>49.29</v>
      </c>
      <c r="K285" s="21">
        <f t="shared" si="4"/>
        <v>16.265699999999999</v>
      </c>
      <c r="L285" s="20">
        <v>78.569999999999993</v>
      </c>
      <c r="M285" s="20">
        <v>766.36</v>
      </c>
      <c r="N285" s="20">
        <v>4.0599999999999997E-2</v>
      </c>
      <c r="O285" s="9">
        <v>15.159999999999997</v>
      </c>
      <c r="P285" s="9">
        <v>62.3</v>
      </c>
    </row>
    <row r="286" spans="1:16" x14ac:dyDescent="0.25">
      <c r="A286" s="7" t="s">
        <v>273</v>
      </c>
      <c r="B286" s="34">
        <v>125</v>
      </c>
      <c r="C286" s="35">
        <v>13.24</v>
      </c>
      <c r="D286" s="36">
        <v>7.5880000000000001</v>
      </c>
      <c r="E286" s="36">
        <v>73.235454803840852</v>
      </c>
      <c r="F286" s="20">
        <v>0</v>
      </c>
      <c r="G286" s="20">
        <v>1.67</v>
      </c>
      <c r="H286" s="20">
        <v>30</v>
      </c>
      <c r="I286" s="20">
        <v>65</v>
      </c>
      <c r="J286" s="20">
        <v>54.29</v>
      </c>
      <c r="K286" s="21">
        <f t="shared" si="4"/>
        <v>17.915700000000001</v>
      </c>
      <c r="L286" s="20">
        <v>96.43</v>
      </c>
      <c r="M286" s="20">
        <v>959.1</v>
      </c>
      <c r="N286" s="20">
        <v>5.2999999999999999E-2</v>
      </c>
      <c r="O286" s="9">
        <v>33.33</v>
      </c>
      <c r="P286" s="9">
        <v>78.510000000000005</v>
      </c>
    </row>
    <row r="287" spans="1:16" ht="24.75" customHeight="1" x14ac:dyDescent="0.25">
      <c r="A287" s="7" t="s">
        <v>274</v>
      </c>
      <c r="B287" s="34">
        <v>116.82</v>
      </c>
      <c r="C287" s="35">
        <v>14.37</v>
      </c>
      <c r="D287" s="36">
        <v>7.51</v>
      </c>
      <c r="E287" s="36">
        <v>52.50868680384086</v>
      </c>
      <c r="F287" s="20">
        <v>0</v>
      </c>
      <c r="G287" s="20">
        <v>0.83</v>
      </c>
      <c r="H287" s="20">
        <v>26.200000000000003</v>
      </c>
      <c r="I287" s="20">
        <v>73.180000000000007</v>
      </c>
      <c r="J287" s="20">
        <v>57.86</v>
      </c>
      <c r="K287" s="21">
        <f t="shared" si="4"/>
        <v>19.093800000000002</v>
      </c>
      <c r="L287" s="20">
        <v>73.569999999999993</v>
      </c>
      <c r="M287" s="20">
        <v>260</v>
      </c>
      <c r="N287" s="20">
        <v>4.4299999999999999E-2</v>
      </c>
      <c r="O287" s="9">
        <v>46.150000000000006</v>
      </c>
      <c r="P287" s="9">
        <v>54.48</v>
      </c>
    </row>
    <row r="288" spans="1:16" x14ac:dyDescent="0.25">
      <c r="A288" s="7" t="s">
        <v>275</v>
      </c>
      <c r="B288" s="34">
        <v>116.36</v>
      </c>
      <c r="C288" s="35">
        <v>13.64</v>
      </c>
      <c r="D288" s="36">
        <v>7.5629999999999997</v>
      </c>
      <c r="E288" s="36">
        <v>52.61668080384085</v>
      </c>
      <c r="F288" s="20">
        <v>0</v>
      </c>
      <c r="G288" s="20">
        <v>2.5499999999999998</v>
      </c>
      <c r="H288" s="20">
        <v>23.54</v>
      </c>
      <c r="I288" s="20">
        <v>77.27</v>
      </c>
      <c r="J288" s="20">
        <v>66.430000000000007</v>
      </c>
      <c r="K288" s="21">
        <f t="shared" si="4"/>
        <v>21.921900000000004</v>
      </c>
      <c r="L288" s="20">
        <v>97.86</v>
      </c>
      <c r="M288" s="20">
        <v>759.1</v>
      </c>
      <c r="N288" s="20">
        <v>4.6800000000000001E-2</v>
      </c>
      <c r="O288" s="9">
        <v>51.18</v>
      </c>
      <c r="P288" s="9">
        <v>75.94</v>
      </c>
    </row>
    <row r="289" spans="1:16" ht="28.5" customHeight="1" x14ac:dyDescent="0.25">
      <c r="A289" s="7" t="s">
        <v>276</v>
      </c>
      <c r="B289" s="34">
        <v>201.82</v>
      </c>
      <c r="C289" s="35">
        <v>8.09</v>
      </c>
      <c r="D289" s="36">
        <v>7.35</v>
      </c>
      <c r="E289" s="36">
        <v>111.02524</v>
      </c>
      <c r="F289" s="20">
        <v>67.819999999999993</v>
      </c>
      <c r="G289" s="20">
        <v>2.65</v>
      </c>
      <c r="H289" s="20">
        <v>33</v>
      </c>
      <c r="I289" s="20">
        <v>148.18</v>
      </c>
      <c r="J289" s="20">
        <v>97.86</v>
      </c>
      <c r="K289" s="21">
        <f t="shared" si="4"/>
        <v>32.293800000000005</v>
      </c>
      <c r="L289" s="20">
        <v>111.43</v>
      </c>
      <c r="M289" s="20">
        <v>260.45</v>
      </c>
      <c r="N289" s="20">
        <v>1.7999999999999999E-2</v>
      </c>
      <c r="O289" s="9">
        <v>44.710000000000008</v>
      </c>
      <c r="P289" s="9">
        <v>79.14</v>
      </c>
    </row>
    <row r="290" spans="1:16" x14ac:dyDescent="0.25">
      <c r="A290" s="7" t="s">
        <v>277</v>
      </c>
      <c r="B290" s="34">
        <v>210.91</v>
      </c>
      <c r="C290" s="35">
        <v>8.08</v>
      </c>
      <c r="D290" s="36">
        <v>7.3540000000000001</v>
      </c>
      <c r="E290" s="36">
        <v>110.25816</v>
      </c>
      <c r="F290" s="20">
        <v>112.91</v>
      </c>
      <c r="G290" s="20">
        <v>3.58</v>
      </c>
      <c r="H290" s="20">
        <v>39.46</v>
      </c>
      <c r="I290" s="20">
        <v>204.09</v>
      </c>
      <c r="J290" s="20">
        <v>107.86</v>
      </c>
      <c r="K290" s="21">
        <f t="shared" si="4"/>
        <v>35.593800000000002</v>
      </c>
      <c r="L290" s="20">
        <v>129.29</v>
      </c>
      <c r="M290" s="20">
        <v>338.18</v>
      </c>
      <c r="N290" s="20">
        <v>1.7940000000000001E-2</v>
      </c>
      <c r="O290" s="9">
        <v>48.139999999999986</v>
      </c>
      <c r="P290" s="9">
        <v>93.7</v>
      </c>
    </row>
    <row r="291" spans="1:16" x14ac:dyDescent="0.25">
      <c r="A291" s="7" t="s">
        <v>278</v>
      </c>
      <c r="B291" s="34">
        <v>187.27</v>
      </c>
      <c r="C291" s="35">
        <v>7.97</v>
      </c>
      <c r="D291" s="36">
        <v>7.3659999999999997</v>
      </c>
      <c r="E291" s="36">
        <v>109.79308</v>
      </c>
      <c r="F291" s="20">
        <v>25.91</v>
      </c>
      <c r="G291" s="20">
        <v>5.78</v>
      </c>
      <c r="H291" s="20">
        <v>43.35</v>
      </c>
      <c r="I291" s="20">
        <v>112.27</v>
      </c>
      <c r="J291" s="20">
        <v>112.14</v>
      </c>
      <c r="K291" s="21">
        <f t="shared" si="4"/>
        <v>37.0062</v>
      </c>
      <c r="L291" s="20">
        <v>132.13999999999999</v>
      </c>
      <c r="M291" s="20">
        <v>535.91</v>
      </c>
      <c r="N291" s="20">
        <v>3.5999999999999997E-2</v>
      </c>
      <c r="O291" s="9">
        <v>37.22999999999999</v>
      </c>
      <c r="P291" s="9">
        <v>95.13</v>
      </c>
    </row>
    <row r="292" spans="1:16" ht="24" customHeight="1" x14ac:dyDescent="0.25">
      <c r="A292" s="7" t="s">
        <v>279</v>
      </c>
      <c r="B292" s="34">
        <v>202.09</v>
      </c>
      <c r="C292" s="35">
        <v>8.01</v>
      </c>
      <c r="D292" s="36">
        <v>7.3540000000000001</v>
      </c>
      <c r="E292" s="36">
        <v>111.02524</v>
      </c>
      <c r="F292" s="20">
        <v>59.64</v>
      </c>
      <c r="G292" s="20">
        <v>2.65</v>
      </c>
      <c r="H292" s="20">
        <v>32.71</v>
      </c>
      <c r="I292" s="20">
        <v>146.36000000000001</v>
      </c>
      <c r="J292" s="20">
        <v>78.569999999999993</v>
      </c>
      <c r="K292" s="21">
        <f t="shared" si="4"/>
        <v>25.928100000000001</v>
      </c>
      <c r="L292" s="20">
        <v>87.14</v>
      </c>
      <c r="M292" s="20">
        <v>483.18</v>
      </c>
      <c r="N292" s="20">
        <v>2.3E-2</v>
      </c>
      <c r="O292" s="9">
        <v>51.36</v>
      </c>
      <c r="P292" s="9">
        <v>61.21</v>
      </c>
    </row>
    <row r="293" spans="1:16" x14ac:dyDescent="0.25">
      <c r="A293" s="7" t="s">
        <v>280</v>
      </c>
      <c r="B293" s="34">
        <v>212.83</v>
      </c>
      <c r="C293" s="35">
        <v>8</v>
      </c>
      <c r="D293" s="36">
        <v>7.3609999999999998</v>
      </c>
      <c r="E293" s="36">
        <v>110.25816</v>
      </c>
      <c r="F293" s="20">
        <v>90</v>
      </c>
      <c r="G293" s="20">
        <v>3.28</v>
      </c>
      <c r="H293" s="20">
        <v>40.269999999999996</v>
      </c>
      <c r="I293" s="20">
        <v>204.55</v>
      </c>
      <c r="J293" s="20">
        <v>74.290000000000006</v>
      </c>
      <c r="K293" s="21">
        <f t="shared" si="4"/>
        <v>24.515700000000002</v>
      </c>
      <c r="L293" s="20">
        <v>95</v>
      </c>
      <c r="M293" s="20">
        <v>716.36</v>
      </c>
      <c r="N293" s="20">
        <v>2.4660000000000001E-2</v>
      </c>
      <c r="O293" s="9">
        <v>71.000000000000028</v>
      </c>
      <c r="P293" s="9">
        <v>70.48</v>
      </c>
    </row>
    <row r="294" spans="1:16" x14ac:dyDescent="0.25">
      <c r="A294" s="7" t="s">
        <v>281</v>
      </c>
      <c r="B294" s="34">
        <v>190.87</v>
      </c>
      <c r="C294" s="35">
        <v>7.96</v>
      </c>
      <c r="D294" s="36">
        <v>7.3719999999999999</v>
      </c>
      <c r="E294" s="36">
        <v>109.79308</v>
      </c>
      <c r="F294" s="20">
        <v>34.18</v>
      </c>
      <c r="G294" s="20">
        <v>7.21</v>
      </c>
      <c r="H294" s="20">
        <v>40.83</v>
      </c>
      <c r="I294" s="20">
        <v>192.27</v>
      </c>
      <c r="J294" s="20">
        <v>90</v>
      </c>
      <c r="K294" s="21">
        <f t="shared" si="4"/>
        <v>29.700000000000003</v>
      </c>
      <c r="L294" s="20">
        <v>117.14</v>
      </c>
      <c r="M294" s="20">
        <v>753.18</v>
      </c>
      <c r="N294" s="20">
        <v>3.9E-2</v>
      </c>
      <c r="O294" s="9">
        <v>110.04999999999998</v>
      </c>
      <c r="P294" s="9">
        <v>87.44</v>
      </c>
    </row>
    <row r="295" spans="1:16" ht="29.25" customHeight="1" x14ac:dyDescent="0.25">
      <c r="A295" s="7" t="s">
        <v>282</v>
      </c>
      <c r="B295" s="34">
        <v>201.61</v>
      </c>
      <c r="C295" s="35">
        <v>8.09</v>
      </c>
      <c r="D295" s="36">
        <v>7.3449999999999998</v>
      </c>
      <c r="E295" s="36">
        <v>116.88404</v>
      </c>
      <c r="F295" s="20">
        <v>82.73</v>
      </c>
      <c r="G295" s="20">
        <v>2.5</v>
      </c>
      <c r="H295" s="20">
        <v>31.85</v>
      </c>
      <c r="I295" s="20">
        <v>171.82</v>
      </c>
      <c r="J295" s="20">
        <v>58.57</v>
      </c>
      <c r="K295" s="21">
        <f t="shared" si="4"/>
        <v>19.328100000000003</v>
      </c>
      <c r="L295" s="20">
        <v>88.57</v>
      </c>
      <c r="M295" s="20">
        <v>418.18</v>
      </c>
      <c r="N295" s="20">
        <v>2.5000000000000001E-2</v>
      </c>
      <c r="O295" s="9">
        <v>54.739999999999995</v>
      </c>
      <c r="P295" s="9">
        <v>69.239999999999995</v>
      </c>
    </row>
    <row r="296" spans="1:16" x14ac:dyDescent="0.25">
      <c r="A296" s="7" t="s">
        <v>283</v>
      </c>
      <c r="B296" s="34">
        <v>211.78</v>
      </c>
      <c r="C296" s="35">
        <v>8.07</v>
      </c>
      <c r="D296" s="36">
        <v>7.3410000000000002</v>
      </c>
      <c r="E296" s="36">
        <v>110.25816</v>
      </c>
      <c r="F296" s="20">
        <v>105.64</v>
      </c>
      <c r="G296" s="20">
        <v>2.79</v>
      </c>
      <c r="H296" s="20">
        <v>39.75</v>
      </c>
      <c r="I296" s="20">
        <v>179.09</v>
      </c>
      <c r="J296" s="20">
        <v>57.86</v>
      </c>
      <c r="K296" s="21">
        <f t="shared" si="4"/>
        <v>19.093800000000002</v>
      </c>
      <c r="L296" s="20">
        <v>100.71</v>
      </c>
      <c r="M296" s="20">
        <v>483.18</v>
      </c>
      <c r="N296" s="20">
        <v>2.828E-2</v>
      </c>
      <c r="O296" s="9">
        <v>30.910000000000011</v>
      </c>
      <c r="P296" s="9">
        <v>81.62</v>
      </c>
    </row>
    <row r="297" spans="1:16" x14ac:dyDescent="0.25">
      <c r="A297" s="7" t="s">
        <v>284</v>
      </c>
      <c r="B297" s="34">
        <v>188.26</v>
      </c>
      <c r="C297" s="35">
        <v>7.85</v>
      </c>
      <c r="D297" s="36">
        <v>7.3620000000000001</v>
      </c>
      <c r="E297" s="36">
        <v>109.79308</v>
      </c>
      <c r="F297" s="20">
        <v>35.090000000000003</v>
      </c>
      <c r="G297" s="20">
        <v>3.53</v>
      </c>
      <c r="H297" s="20">
        <v>42.85</v>
      </c>
      <c r="I297" s="20">
        <v>211.82</v>
      </c>
      <c r="J297" s="20">
        <v>62.86</v>
      </c>
      <c r="K297" s="21">
        <f t="shared" si="4"/>
        <v>20.7438</v>
      </c>
      <c r="L297" s="20">
        <v>106.43</v>
      </c>
      <c r="M297" s="20">
        <v>813.18</v>
      </c>
      <c r="N297" s="20">
        <v>3.9E-2</v>
      </c>
      <c r="O297" s="9">
        <v>130.35</v>
      </c>
      <c r="P297" s="9">
        <v>85.69</v>
      </c>
    </row>
    <row r="298" spans="1:16" ht="25.5" customHeight="1" x14ac:dyDescent="0.25">
      <c r="A298" s="7" t="s">
        <v>285</v>
      </c>
      <c r="B298" s="34">
        <v>200.92</v>
      </c>
      <c r="C298" s="35">
        <v>8.1</v>
      </c>
      <c r="D298" s="36">
        <v>7.3239999999999998</v>
      </c>
      <c r="E298" s="36">
        <v>111.02524</v>
      </c>
      <c r="F298" s="20">
        <v>136.44999999999999</v>
      </c>
      <c r="G298" s="20">
        <v>2.06</v>
      </c>
      <c r="H298" s="20">
        <v>33.809999999999995</v>
      </c>
      <c r="I298" s="20">
        <v>235.91</v>
      </c>
      <c r="J298" s="20">
        <v>75.709999999999994</v>
      </c>
      <c r="K298" s="21">
        <f t="shared" si="4"/>
        <v>24.984299999999998</v>
      </c>
      <c r="L298" s="20">
        <v>94.29</v>
      </c>
      <c r="M298" s="20">
        <v>622.73</v>
      </c>
      <c r="N298" s="20">
        <v>2.5399999999999999E-2</v>
      </c>
      <c r="O298" s="9">
        <v>63.59</v>
      </c>
      <c r="P298" s="9">
        <v>69.31</v>
      </c>
    </row>
    <row r="299" spans="1:16" x14ac:dyDescent="0.25">
      <c r="A299" s="7" t="s">
        <v>286</v>
      </c>
      <c r="B299" s="34">
        <v>210.65</v>
      </c>
      <c r="C299" s="35">
        <v>8.1</v>
      </c>
      <c r="D299" s="36">
        <v>7.39</v>
      </c>
      <c r="E299" s="36">
        <v>110.25816</v>
      </c>
      <c r="F299" s="20">
        <v>154.82</v>
      </c>
      <c r="G299" s="20">
        <v>2.7</v>
      </c>
      <c r="H299" s="20">
        <v>39.04</v>
      </c>
      <c r="I299" s="20">
        <v>239.55</v>
      </c>
      <c r="J299" s="20">
        <v>75</v>
      </c>
      <c r="K299" s="21">
        <f t="shared" si="4"/>
        <v>24.75</v>
      </c>
      <c r="L299" s="20">
        <v>97.14</v>
      </c>
      <c r="M299" s="20">
        <v>699.55</v>
      </c>
      <c r="N299" s="20">
        <v>2.776E-2</v>
      </c>
      <c r="O299" s="9">
        <v>42.990000000000038</v>
      </c>
      <c r="P299" s="9">
        <v>72.39</v>
      </c>
    </row>
    <row r="300" spans="1:16" x14ac:dyDescent="0.25">
      <c r="A300" s="7" t="s">
        <v>287</v>
      </c>
      <c r="B300" s="34">
        <v>186.78</v>
      </c>
      <c r="C300" s="35">
        <v>7.87</v>
      </c>
      <c r="D300" s="36">
        <v>7.351</v>
      </c>
      <c r="E300" s="36">
        <v>109.79308</v>
      </c>
      <c r="F300" s="20">
        <v>99.09</v>
      </c>
      <c r="G300" s="20">
        <v>3.92</v>
      </c>
      <c r="H300" s="20">
        <v>43.62</v>
      </c>
      <c r="I300" s="20">
        <v>278.18</v>
      </c>
      <c r="J300" s="20">
        <v>91.43</v>
      </c>
      <c r="K300" s="21">
        <f t="shared" si="4"/>
        <v>30.171900000000004</v>
      </c>
      <c r="L300" s="20">
        <v>107.14</v>
      </c>
      <c r="M300" s="20">
        <v>809.55</v>
      </c>
      <c r="N300" s="20">
        <v>3.8399999999999997E-2</v>
      </c>
      <c r="O300" s="9">
        <v>131.55000000000001</v>
      </c>
      <c r="P300" s="9">
        <v>76.97</v>
      </c>
    </row>
    <row r="301" spans="1:16" ht="27.75" customHeight="1" x14ac:dyDescent="0.25">
      <c r="A301" s="7" t="s">
        <v>288</v>
      </c>
      <c r="B301" s="34">
        <v>201.85</v>
      </c>
      <c r="C301" s="35">
        <v>8.0299999999999994</v>
      </c>
      <c r="D301" s="36">
        <v>7.3630000000000004</v>
      </c>
      <c r="E301" s="36">
        <v>111.02524</v>
      </c>
      <c r="F301" s="20">
        <v>126.91</v>
      </c>
      <c r="G301" s="20">
        <v>5.74</v>
      </c>
      <c r="H301" s="20">
        <v>29.479999999999997</v>
      </c>
      <c r="I301" s="20">
        <v>267.73</v>
      </c>
      <c r="J301" s="20">
        <v>96.43</v>
      </c>
      <c r="K301" s="21">
        <f t="shared" si="4"/>
        <v>31.821900000000003</v>
      </c>
      <c r="L301" s="20">
        <v>123.57</v>
      </c>
      <c r="M301" s="20">
        <v>243.64</v>
      </c>
      <c r="N301" s="20">
        <v>1.5939999999999999E-2</v>
      </c>
      <c r="O301" s="9">
        <v>105.60000000000002</v>
      </c>
      <c r="P301" s="9">
        <v>91.75</v>
      </c>
    </row>
    <row r="302" spans="1:16" x14ac:dyDescent="0.25">
      <c r="A302" s="7" t="s">
        <v>289</v>
      </c>
      <c r="B302" s="34">
        <v>211.83</v>
      </c>
      <c r="C302" s="35">
        <v>8.0120000000000005</v>
      </c>
      <c r="D302" s="36">
        <v>7.3739999999999997</v>
      </c>
      <c r="E302" s="36">
        <v>110.25816</v>
      </c>
      <c r="F302" s="20">
        <v>134.27000000000001</v>
      </c>
      <c r="G302" s="20">
        <v>6.62</v>
      </c>
      <c r="H302" s="20">
        <v>37.150000000000006</v>
      </c>
      <c r="I302" s="20">
        <v>220.45</v>
      </c>
      <c r="J302" s="20">
        <v>98.57</v>
      </c>
      <c r="K302" s="21">
        <f t="shared" si="4"/>
        <v>32.528100000000002</v>
      </c>
      <c r="L302" s="20">
        <v>134.29</v>
      </c>
      <c r="M302" s="20">
        <v>309.55</v>
      </c>
      <c r="N302" s="20">
        <v>1.687E-2</v>
      </c>
      <c r="O302" s="9">
        <v>42.409999999999968</v>
      </c>
      <c r="P302" s="9">
        <v>101.76</v>
      </c>
    </row>
    <row r="303" spans="1:16" x14ac:dyDescent="0.25">
      <c r="A303" s="7" t="s">
        <v>290</v>
      </c>
      <c r="B303" s="34">
        <v>188.57</v>
      </c>
      <c r="C303" s="35">
        <v>7.99</v>
      </c>
      <c r="D303" s="36">
        <v>7.3659999999999997</v>
      </c>
      <c r="E303" s="36">
        <v>109.79308</v>
      </c>
      <c r="F303" s="20">
        <v>51</v>
      </c>
      <c r="G303" s="20">
        <v>8.09</v>
      </c>
      <c r="H303" s="20">
        <v>39.08</v>
      </c>
      <c r="I303" s="20">
        <v>161.82</v>
      </c>
      <c r="J303" s="20">
        <v>92.14</v>
      </c>
      <c r="K303" s="21">
        <f t="shared" si="4"/>
        <v>30.406200000000002</v>
      </c>
      <c r="L303" s="20">
        <v>138.57</v>
      </c>
      <c r="M303" s="20">
        <v>539.09</v>
      </c>
      <c r="N303" s="20">
        <v>3.04E-2</v>
      </c>
      <c r="O303" s="9">
        <v>63.649999999999991</v>
      </c>
      <c r="P303" s="9">
        <v>108.16</v>
      </c>
    </row>
    <row r="304" spans="1:16" ht="24.75" customHeight="1" x14ac:dyDescent="0.25">
      <c r="A304" s="7" t="s">
        <v>291</v>
      </c>
      <c r="B304" s="34">
        <v>200.05</v>
      </c>
      <c r="C304" s="35">
        <v>8.0299999999999994</v>
      </c>
      <c r="D304" s="36">
        <v>7.3620000000000001</v>
      </c>
      <c r="E304" s="36">
        <v>116.88404</v>
      </c>
      <c r="F304" s="20">
        <v>74.09</v>
      </c>
      <c r="G304" s="20">
        <v>3.92</v>
      </c>
      <c r="H304" s="20">
        <v>31.659999999999997</v>
      </c>
      <c r="I304" s="20">
        <v>152.72999999999999</v>
      </c>
      <c r="J304" s="20">
        <v>90.71</v>
      </c>
      <c r="K304" s="21">
        <f t="shared" si="4"/>
        <v>29.9343</v>
      </c>
      <c r="L304" s="20">
        <v>105</v>
      </c>
      <c r="M304" s="20">
        <v>242.27</v>
      </c>
      <c r="N304" s="20">
        <v>2.1600000000000001E-2</v>
      </c>
      <c r="O304" s="9">
        <v>43.059999999999988</v>
      </c>
      <c r="P304" s="9">
        <v>75.069999999999993</v>
      </c>
    </row>
    <row r="305" spans="1:16" x14ac:dyDescent="0.25">
      <c r="A305" s="7" t="s">
        <v>292</v>
      </c>
      <c r="B305" s="34">
        <v>209.71</v>
      </c>
      <c r="C305" s="35">
        <v>8.0299999999999994</v>
      </c>
      <c r="D305" s="36">
        <v>7.367</v>
      </c>
      <c r="E305" s="36">
        <v>110.25816</v>
      </c>
      <c r="F305" s="20">
        <v>94</v>
      </c>
      <c r="G305" s="20">
        <v>4.46</v>
      </c>
      <c r="H305" s="20">
        <v>37.86</v>
      </c>
      <c r="I305" s="20">
        <v>180.91</v>
      </c>
      <c r="J305" s="20">
        <v>89.29</v>
      </c>
      <c r="K305" s="21">
        <f t="shared" si="4"/>
        <v>29.465700000000002</v>
      </c>
      <c r="L305" s="20">
        <v>110.71</v>
      </c>
      <c r="M305" s="20">
        <v>285</v>
      </c>
      <c r="N305" s="20">
        <v>2.0500000000000001E-2</v>
      </c>
      <c r="O305" s="9">
        <v>44.59</v>
      </c>
      <c r="P305" s="9">
        <v>81.239999999999995</v>
      </c>
    </row>
    <row r="306" spans="1:16" x14ac:dyDescent="0.25">
      <c r="A306" s="7" t="s">
        <v>293</v>
      </c>
      <c r="B306" s="34">
        <v>186.67</v>
      </c>
      <c r="C306" s="35">
        <v>7.56</v>
      </c>
      <c r="D306" s="36">
        <v>7.3719999999999999</v>
      </c>
      <c r="E306" s="36">
        <v>109.79308</v>
      </c>
      <c r="F306" s="20">
        <v>37</v>
      </c>
      <c r="G306" s="20">
        <v>6.18</v>
      </c>
      <c r="H306" s="20">
        <v>40.92</v>
      </c>
      <c r="I306" s="20">
        <v>135.44999999999999</v>
      </c>
      <c r="J306" s="20">
        <v>77.14</v>
      </c>
      <c r="K306" s="21">
        <f t="shared" si="4"/>
        <v>25.456200000000003</v>
      </c>
      <c r="L306" s="20">
        <v>120</v>
      </c>
      <c r="M306" s="20">
        <v>416.36</v>
      </c>
      <c r="N306" s="20">
        <v>3.5099999999999999E-2</v>
      </c>
      <c r="O306" s="9">
        <v>51.349999999999994</v>
      </c>
      <c r="P306" s="9">
        <v>94.54</v>
      </c>
    </row>
    <row r="307" spans="1:16" ht="29.25" customHeight="1" x14ac:dyDescent="0.25">
      <c r="A307" s="7" t="s">
        <v>294</v>
      </c>
      <c r="B307" s="34">
        <v>206.82</v>
      </c>
      <c r="C307" s="35">
        <v>7.23</v>
      </c>
      <c r="D307" s="36">
        <v>7.3449999999999998</v>
      </c>
      <c r="E307" s="36">
        <v>115.32</v>
      </c>
      <c r="F307" s="20">
        <v>129.55000000000001</v>
      </c>
      <c r="G307" s="20">
        <v>5.74</v>
      </c>
      <c r="H307" s="20">
        <v>30.059999999999995</v>
      </c>
      <c r="I307" s="20">
        <v>215</v>
      </c>
      <c r="J307" s="20">
        <v>98.57</v>
      </c>
      <c r="K307" s="21">
        <f t="shared" si="4"/>
        <v>32.528100000000002</v>
      </c>
      <c r="L307" s="20">
        <v>102.14</v>
      </c>
      <c r="M307" s="20">
        <v>290.45</v>
      </c>
      <c r="N307" s="20">
        <v>2.1059999999999999E-2</v>
      </c>
      <c r="O307" s="9">
        <v>49.649999999999977</v>
      </c>
      <c r="P307" s="9">
        <v>69.61</v>
      </c>
    </row>
    <row r="308" spans="1:16" x14ac:dyDescent="0.25">
      <c r="A308" s="7" t="s">
        <v>295</v>
      </c>
      <c r="B308" s="34">
        <v>203.64</v>
      </c>
      <c r="C308" s="35">
        <v>6.89</v>
      </c>
      <c r="D308" s="36">
        <v>7.33</v>
      </c>
      <c r="E308" s="36">
        <v>115.23</v>
      </c>
      <c r="F308" s="20">
        <v>157.88</v>
      </c>
      <c r="G308" s="20">
        <v>6.13</v>
      </c>
      <c r="H308" s="20">
        <v>36.33</v>
      </c>
      <c r="I308" s="20">
        <v>239.55</v>
      </c>
      <c r="J308" s="20">
        <v>101.43</v>
      </c>
      <c r="K308" s="21">
        <f t="shared" si="4"/>
        <v>33.471900000000005</v>
      </c>
      <c r="L308" s="20">
        <v>126.43</v>
      </c>
      <c r="M308" s="20">
        <v>367.27</v>
      </c>
      <c r="N308" s="20">
        <v>2.1940000000000001E-2</v>
      </c>
      <c r="O308" s="9">
        <v>39.210000000000036</v>
      </c>
      <c r="P308" s="9">
        <v>92.96</v>
      </c>
    </row>
    <row r="309" spans="1:16" x14ac:dyDescent="0.25">
      <c r="A309" s="7" t="s">
        <v>296</v>
      </c>
      <c r="B309" s="34">
        <v>259.08999999999997</v>
      </c>
      <c r="C309" s="35">
        <v>6.87</v>
      </c>
      <c r="D309" s="36">
        <v>7.32</v>
      </c>
      <c r="E309" s="36">
        <v>115.13</v>
      </c>
      <c r="F309" s="20">
        <v>93.55</v>
      </c>
      <c r="G309" s="20">
        <v>7.89</v>
      </c>
      <c r="H309" s="20">
        <v>41.53</v>
      </c>
      <c r="I309" s="20">
        <v>260</v>
      </c>
      <c r="J309" s="20">
        <v>92.14</v>
      </c>
      <c r="K309" s="21">
        <f t="shared" si="4"/>
        <v>30.406200000000002</v>
      </c>
      <c r="L309" s="20">
        <v>134.29</v>
      </c>
      <c r="M309" s="20">
        <v>749.09</v>
      </c>
      <c r="N309" s="20">
        <v>2.954E-2</v>
      </c>
      <c r="O309" s="9">
        <v>117.03000000000002</v>
      </c>
      <c r="P309" s="9">
        <v>103.88</v>
      </c>
    </row>
    <row r="310" spans="1:16" ht="29.25" customHeight="1" x14ac:dyDescent="0.25">
      <c r="A310" s="7" t="s">
        <v>297</v>
      </c>
      <c r="B310" s="34">
        <v>207.82</v>
      </c>
      <c r="C310" s="35">
        <v>7.26</v>
      </c>
      <c r="D310" s="36">
        <v>7.3380000000000001</v>
      </c>
      <c r="E310" s="36">
        <v>115.1</v>
      </c>
      <c r="F310" s="20">
        <v>118</v>
      </c>
      <c r="G310" s="20">
        <v>4.95</v>
      </c>
      <c r="H310" s="20">
        <v>29.62</v>
      </c>
      <c r="I310" s="20">
        <v>208.64</v>
      </c>
      <c r="J310" s="20">
        <v>135</v>
      </c>
      <c r="K310" s="21">
        <f t="shared" si="4"/>
        <v>44.550000000000004</v>
      </c>
      <c r="L310" s="20">
        <v>120.71</v>
      </c>
      <c r="M310" s="20">
        <v>199.55</v>
      </c>
      <c r="N310" s="20">
        <v>2.46E-2</v>
      </c>
      <c r="O310" s="9">
        <v>56.069999999999993</v>
      </c>
      <c r="P310" s="9">
        <v>76.16</v>
      </c>
    </row>
    <row r="311" spans="1:16" x14ac:dyDescent="0.25">
      <c r="A311" s="7" t="s">
        <v>298</v>
      </c>
      <c r="B311" s="34">
        <v>204.74</v>
      </c>
      <c r="C311" s="35">
        <v>6.9</v>
      </c>
      <c r="D311" s="36">
        <v>7.3250000000000002</v>
      </c>
      <c r="E311" s="36">
        <v>115.27</v>
      </c>
      <c r="F311" s="20">
        <v>156</v>
      </c>
      <c r="G311" s="20">
        <v>7.25</v>
      </c>
      <c r="H311" s="20">
        <v>35.14</v>
      </c>
      <c r="I311" s="20">
        <v>242.27</v>
      </c>
      <c r="J311" s="20">
        <v>121.43</v>
      </c>
      <c r="K311" s="21">
        <f t="shared" si="4"/>
        <v>40.071900000000007</v>
      </c>
      <c r="L311" s="20">
        <v>131.43</v>
      </c>
      <c r="M311" s="20">
        <v>353.18</v>
      </c>
      <c r="N311" s="20">
        <v>2.6700000000000002E-2</v>
      </c>
      <c r="O311" s="9">
        <v>43.879999999999995</v>
      </c>
      <c r="P311" s="9">
        <v>91.36</v>
      </c>
    </row>
    <row r="312" spans="1:16" x14ac:dyDescent="0.25">
      <c r="A312" s="7" t="s">
        <v>299</v>
      </c>
      <c r="B312" s="34">
        <v>260.12</v>
      </c>
      <c r="C312" s="35">
        <v>6.78</v>
      </c>
      <c r="D312" s="36">
        <v>7.351</v>
      </c>
      <c r="E312" s="36">
        <v>115.2</v>
      </c>
      <c r="F312" s="20">
        <v>91.18</v>
      </c>
      <c r="G312" s="20">
        <v>9.61</v>
      </c>
      <c r="H312" s="20">
        <v>39.380000000000003</v>
      </c>
      <c r="I312" s="20">
        <v>224.55</v>
      </c>
      <c r="J312" s="20">
        <v>151.43</v>
      </c>
      <c r="K312" s="21">
        <f t="shared" si="4"/>
        <v>49.971900000000005</v>
      </c>
      <c r="L312" s="20">
        <v>143.57</v>
      </c>
      <c r="M312" s="20">
        <v>400.45</v>
      </c>
      <c r="N312" s="20">
        <v>4.7E-2</v>
      </c>
      <c r="O312" s="9">
        <v>84.38</v>
      </c>
      <c r="P312" s="9">
        <v>93.6</v>
      </c>
    </row>
    <row r="313" spans="1:16" ht="28.5" customHeight="1" x14ac:dyDescent="0.25">
      <c r="A313" s="7" t="s">
        <v>300</v>
      </c>
      <c r="B313" s="34">
        <v>206.91</v>
      </c>
      <c r="C313" s="35">
        <v>7.2</v>
      </c>
      <c r="D313" s="36">
        <v>7.3380000000000001</v>
      </c>
      <c r="E313" s="36">
        <v>115.07</v>
      </c>
      <c r="F313" s="20">
        <v>85.36</v>
      </c>
      <c r="G313" s="20">
        <v>5.15</v>
      </c>
      <c r="H313" s="20">
        <v>30.14</v>
      </c>
      <c r="I313" s="20">
        <v>213.18</v>
      </c>
      <c r="J313" s="20">
        <v>95</v>
      </c>
      <c r="K313" s="21">
        <f t="shared" si="4"/>
        <v>31.35</v>
      </c>
      <c r="L313" s="20">
        <v>123.57</v>
      </c>
      <c r="M313" s="20">
        <v>694.55</v>
      </c>
      <c r="N313" s="20">
        <v>2.681E-2</v>
      </c>
      <c r="O313" s="9">
        <v>92.530000000000015</v>
      </c>
      <c r="P313" s="9">
        <v>92.22</v>
      </c>
    </row>
    <row r="314" spans="1:16" x14ac:dyDescent="0.25">
      <c r="A314" s="7" t="s">
        <v>301</v>
      </c>
      <c r="B314" s="34">
        <v>204.1</v>
      </c>
      <c r="C314" s="35">
        <v>6.83</v>
      </c>
      <c r="D314" s="36">
        <v>7.3250000000000002</v>
      </c>
      <c r="E314" s="36">
        <v>115.31</v>
      </c>
      <c r="F314" s="20">
        <v>63.55</v>
      </c>
      <c r="G314" s="20">
        <v>7.16</v>
      </c>
      <c r="H314" s="20">
        <v>36.099999999999994</v>
      </c>
      <c r="I314" s="20">
        <v>204.09</v>
      </c>
      <c r="J314" s="20">
        <v>90</v>
      </c>
      <c r="K314" s="21">
        <f t="shared" si="4"/>
        <v>29.700000000000003</v>
      </c>
      <c r="L314" s="20">
        <v>130</v>
      </c>
      <c r="M314" s="20">
        <v>814.09</v>
      </c>
      <c r="N314" s="20">
        <v>2.8129999999999999E-2</v>
      </c>
      <c r="O314" s="9">
        <v>97.280000000000015</v>
      </c>
      <c r="P314" s="9">
        <v>100.3</v>
      </c>
    </row>
    <row r="315" spans="1:16" x14ac:dyDescent="0.25">
      <c r="A315" s="7" t="s">
        <v>302</v>
      </c>
      <c r="B315" s="34">
        <v>259.76</v>
      </c>
      <c r="C315" s="35">
        <v>6.79</v>
      </c>
      <c r="D315" s="36">
        <v>7.3140000000000001</v>
      </c>
      <c r="E315" s="36">
        <v>115.04</v>
      </c>
      <c r="F315" s="20">
        <v>44.09</v>
      </c>
      <c r="G315" s="20">
        <v>8.8699999999999992</v>
      </c>
      <c r="H315" s="20">
        <v>39.32</v>
      </c>
      <c r="I315" s="20">
        <v>201.36</v>
      </c>
      <c r="J315" s="20">
        <v>97.86</v>
      </c>
      <c r="K315" s="21">
        <f t="shared" si="4"/>
        <v>32.293800000000005</v>
      </c>
      <c r="L315" s="20">
        <v>137.13999999999999</v>
      </c>
      <c r="M315" s="20">
        <v>995.64</v>
      </c>
      <c r="N315" s="20">
        <v>4.9399999999999999E-2</v>
      </c>
      <c r="O315" s="9">
        <v>109.08000000000001</v>
      </c>
      <c r="P315" s="9">
        <v>104.85</v>
      </c>
    </row>
    <row r="316" spans="1:16" ht="26.25" customHeight="1" x14ac:dyDescent="0.25">
      <c r="A316" s="7" t="s">
        <v>303</v>
      </c>
      <c r="B316" s="34">
        <v>216.82</v>
      </c>
      <c r="C316" s="35">
        <v>7.04</v>
      </c>
      <c r="D316" s="36">
        <v>7.34</v>
      </c>
      <c r="E316" s="36">
        <v>115.09</v>
      </c>
      <c r="F316" s="20">
        <v>101.18</v>
      </c>
      <c r="G316" s="20">
        <v>6.32</v>
      </c>
      <c r="H316" s="20">
        <v>25.49</v>
      </c>
      <c r="I316" s="20">
        <v>178.18</v>
      </c>
      <c r="J316" s="20">
        <v>129.29</v>
      </c>
      <c r="K316" s="21">
        <f t="shared" si="4"/>
        <v>42.665700000000001</v>
      </c>
      <c r="L316" s="20">
        <v>150</v>
      </c>
      <c r="M316" s="20">
        <v>475.91</v>
      </c>
      <c r="N316" s="20">
        <v>4.9000000000000002E-2</v>
      </c>
      <c r="O316" s="9">
        <v>45.19</v>
      </c>
      <c r="P316" s="9">
        <v>107.33</v>
      </c>
    </row>
    <row r="317" spans="1:16" ht="26.25" customHeight="1" x14ac:dyDescent="0.25">
      <c r="A317" s="7" t="s">
        <v>304</v>
      </c>
      <c r="B317" s="34">
        <v>216.82</v>
      </c>
      <c r="C317" s="35">
        <v>7.04</v>
      </c>
      <c r="D317" s="36">
        <v>7.34</v>
      </c>
      <c r="E317" s="36">
        <v>77.189160000000001</v>
      </c>
      <c r="F317" s="20">
        <v>119</v>
      </c>
      <c r="G317" s="20">
        <v>5.74</v>
      </c>
      <c r="H317" s="20">
        <v>15.270000000000001</v>
      </c>
      <c r="I317" s="20">
        <v>301.82</v>
      </c>
      <c r="J317" s="20">
        <v>147.13999999999999</v>
      </c>
      <c r="K317" s="21">
        <f t="shared" si="4"/>
        <v>48.556199999999997</v>
      </c>
      <c r="L317" s="20">
        <v>145.71</v>
      </c>
      <c r="M317" s="20">
        <v>717.73</v>
      </c>
      <c r="N317" s="20">
        <v>4.8000000000000001E-2</v>
      </c>
      <c r="O317" s="9">
        <v>161.81</v>
      </c>
      <c r="P317" s="9">
        <v>97.15</v>
      </c>
    </row>
    <row r="318" spans="1:16" x14ac:dyDescent="0.25">
      <c r="A318" s="7" t="s">
        <v>322</v>
      </c>
      <c r="B318" s="34">
        <v>220.45</v>
      </c>
      <c r="C318" s="35">
        <v>6.77</v>
      </c>
      <c r="D318" s="36">
        <v>7.3049999999999997</v>
      </c>
      <c r="E318" s="36">
        <v>83.754639999999995</v>
      </c>
      <c r="F318" s="20">
        <v>142.18</v>
      </c>
      <c r="G318" s="20">
        <v>8.8699999999999992</v>
      </c>
      <c r="H318" s="20">
        <v>32.220000000000006</v>
      </c>
      <c r="I318" s="20">
        <v>230.91</v>
      </c>
      <c r="J318" s="20">
        <v>134.29</v>
      </c>
      <c r="K318" s="21">
        <f t="shared" si="4"/>
        <v>44.3157</v>
      </c>
      <c r="L318" s="20">
        <v>164.29</v>
      </c>
      <c r="M318" s="20">
        <v>827.73</v>
      </c>
      <c r="N318" s="20">
        <v>4.6399999999999997E-2</v>
      </c>
      <c r="O318" s="9">
        <v>47.639999999999986</v>
      </c>
      <c r="P318" s="9">
        <v>119.97</v>
      </c>
    </row>
    <row r="319" spans="1:16" ht="26.25" customHeight="1" x14ac:dyDescent="0.25">
      <c r="A319" s="7" t="s">
        <v>305</v>
      </c>
      <c r="B319" s="34">
        <v>206.82</v>
      </c>
      <c r="C319" s="35">
        <v>7.23</v>
      </c>
      <c r="D319" s="36">
        <v>7.3449999999999998</v>
      </c>
      <c r="E319" s="36">
        <v>115.43</v>
      </c>
      <c r="F319" s="20">
        <v>108.36</v>
      </c>
      <c r="G319" s="20">
        <v>6.13</v>
      </c>
      <c r="H319" s="20">
        <v>27.640000000000004</v>
      </c>
      <c r="I319" s="20">
        <v>231.82</v>
      </c>
      <c r="J319" s="20">
        <v>130.71</v>
      </c>
      <c r="K319" s="21">
        <f t="shared" si="4"/>
        <v>43.134300000000003</v>
      </c>
      <c r="L319" s="20">
        <v>137.86000000000001</v>
      </c>
      <c r="M319" s="20">
        <v>781.36</v>
      </c>
      <c r="N319" s="20">
        <v>4.1000000000000002E-2</v>
      </c>
      <c r="O319" s="9">
        <v>89.689999999999984</v>
      </c>
      <c r="P319" s="9">
        <v>94.73</v>
      </c>
    </row>
    <row r="320" spans="1:16" x14ac:dyDescent="0.25">
      <c r="A320" s="7" t="s">
        <v>331</v>
      </c>
      <c r="B320" s="34">
        <v>220.57</v>
      </c>
      <c r="C320" s="35">
        <v>7.12</v>
      </c>
      <c r="D320" s="36">
        <v>7.33</v>
      </c>
      <c r="E320" s="36">
        <v>115.17</v>
      </c>
      <c r="F320" s="20">
        <v>125.18</v>
      </c>
      <c r="G320" s="20">
        <v>7.89</v>
      </c>
      <c r="H320" s="20">
        <v>33.879999999999995</v>
      </c>
      <c r="I320" s="20">
        <v>247.27</v>
      </c>
      <c r="J320" s="20">
        <v>144.29</v>
      </c>
      <c r="K320" s="21">
        <f t="shared" si="4"/>
        <v>47.615699999999997</v>
      </c>
      <c r="L320" s="20">
        <v>145.71</v>
      </c>
      <c r="M320" s="20">
        <v>804.09</v>
      </c>
      <c r="N320" s="20">
        <v>4.5999999999999999E-2</v>
      </c>
      <c r="O320" s="9">
        <v>80.320000000000022</v>
      </c>
      <c r="P320" s="9">
        <v>98.09</v>
      </c>
    </row>
    <row r="321" spans="1:16" x14ac:dyDescent="0.25">
      <c r="A321" s="7" t="s">
        <v>306</v>
      </c>
      <c r="B321" s="34">
        <v>259.08999999999997</v>
      </c>
      <c r="C321" s="35">
        <v>6.97</v>
      </c>
      <c r="D321" s="36">
        <v>7.32</v>
      </c>
      <c r="E321" s="36">
        <v>115.11</v>
      </c>
      <c r="F321" s="20">
        <v>68.09</v>
      </c>
      <c r="G321" s="20">
        <v>10.83</v>
      </c>
      <c r="H321" s="20">
        <v>41.85</v>
      </c>
      <c r="I321" s="20">
        <v>251.36</v>
      </c>
      <c r="J321" s="20">
        <v>134.29</v>
      </c>
      <c r="K321" s="21">
        <f t="shared" si="4"/>
        <v>44.3157</v>
      </c>
      <c r="L321" s="20">
        <v>170.71</v>
      </c>
      <c r="M321" s="20">
        <v>977.73</v>
      </c>
      <c r="N321" s="20">
        <v>4.8599999999999997E-2</v>
      </c>
      <c r="O321" s="9">
        <v>130.59</v>
      </c>
      <c r="P321" s="9">
        <v>126.39</v>
      </c>
    </row>
    <row r="322" spans="1:16" ht="22.5" customHeight="1" x14ac:dyDescent="0.25">
      <c r="A322" s="7" t="s">
        <v>307</v>
      </c>
      <c r="B322" s="34">
        <v>166.36</v>
      </c>
      <c r="C322" s="35">
        <v>7.13</v>
      </c>
      <c r="D322" s="36">
        <v>7.2039999999999997</v>
      </c>
      <c r="E322" s="36">
        <v>115.35</v>
      </c>
      <c r="F322" s="20">
        <v>271</v>
      </c>
      <c r="G322" s="20">
        <v>5.05</v>
      </c>
      <c r="H322" s="20">
        <v>31.040000000000003</v>
      </c>
      <c r="I322" s="20">
        <v>394.09</v>
      </c>
      <c r="J322" s="20">
        <v>132.13999999999999</v>
      </c>
      <c r="K322" s="21">
        <f t="shared" si="4"/>
        <v>43.606199999999994</v>
      </c>
      <c r="L322" s="20">
        <v>133.57</v>
      </c>
      <c r="M322" s="20">
        <v>719.09</v>
      </c>
      <c r="N322" s="20">
        <v>3.56E-2</v>
      </c>
      <c r="O322" s="9">
        <v>86.999999999999943</v>
      </c>
      <c r="P322" s="9">
        <v>89.96</v>
      </c>
    </row>
    <row r="323" spans="1:16" x14ac:dyDescent="0.25">
      <c r="A323" s="7" t="s">
        <v>308</v>
      </c>
      <c r="B323" s="34">
        <v>281.36</v>
      </c>
      <c r="C323" s="35">
        <v>6.92</v>
      </c>
      <c r="D323" s="36">
        <v>7.35</v>
      </c>
      <c r="E323" s="36">
        <v>115.32</v>
      </c>
      <c r="F323" s="20">
        <v>159.63999999999999</v>
      </c>
      <c r="G323" s="20">
        <v>10.15</v>
      </c>
      <c r="H323" s="20">
        <v>42.440000000000005</v>
      </c>
      <c r="I323" s="20">
        <v>343.18</v>
      </c>
      <c r="J323" s="20">
        <v>131.43</v>
      </c>
      <c r="K323" s="21">
        <f t="shared" ref="K323:K325" si="5">J323*0.33</f>
        <v>43.371900000000004</v>
      </c>
      <c r="L323" s="20">
        <v>160.71</v>
      </c>
      <c r="M323" s="20">
        <v>750</v>
      </c>
      <c r="N323" s="20">
        <v>4.9299999999999997E-2</v>
      </c>
      <c r="O323" s="9">
        <v>130.95000000000005</v>
      </c>
      <c r="P323" s="9">
        <v>117.34</v>
      </c>
    </row>
    <row r="324" spans="1:16" ht="25.5" customHeight="1" x14ac:dyDescent="0.25">
      <c r="A324" s="7" t="s">
        <v>309</v>
      </c>
      <c r="B324" s="34">
        <v>168.96</v>
      </c>
      <c r="C324" s="35">
        <v>7.2</v>
      </c>
      <c r="D324" s="36">
        <v>7.2039999999999997</v>
      </c>
      <c r="E324" s="36">
        <v>115.27</v>
      </c>
      <c r="F324" s="8">
        <v>149.63999999999999</v>
      </c>
      <c r="G324" s="20">
        <v>1.81</v>
      </c>
      <c r="H324" s="20">
        <v>26.95</v>
      </c>
      <c r="I324" s="20">
        <v>285.45</v>
      </c>
      <c r="J324" s="20">
        <v>57.86</v>
      </c>
      <c r="K324" s="21">
        <f t="shared" si="5"/>
        <v>19.093800000000002</v>
      </c>
      <c r="L324" s="20">
        <v>90</v>
      </c>
      <c r="M324" s="20">
        <v>698.18</v>
      </c>
      <c r="N324" s="20">
        <v>3.8899999999999997E-2</v>
      </c>
      <c r="O324" s="9">
        <v>107.05000000000001</v>
      </c>
      <c r="P324" s="9">
        <v>70.91</v>
      </c>
    </row>
    <row r="325" spans="1:16" x14ac:dyDescent="0.25">
      <c r="A325" s="7" t="s">
        <v>310</v>
      </c>
      <c r="B325" s="34">
        <v>282.66000000000003</v>
      </c>
      <c r="C325" s="35">
        <v>6.8</v>
      </c>
      <c r="D325" s="36">
        <v>7.35</v>
      </c>
      <c r="E325" s="36">
        <v>115.30200000000001</v>
      </c>
      <c r="F325" s="20">
        <v>95.27</v>
      </c>
      <c r="G325" s="20">
        <v>9.56</v>
      </c>
      <c r="H325" s="20">
        <v>45.459999999999994</v>
      </c>
      <c r="I325" s="20">
        <v>265</v>
      </c>
      <c r="J325" s="20">
        <v>72.14</v>
      </c>
      <c r="K325" s="21">
        <f t="shared" si="5"/>
        <v>23.8062</v>
      </c>
      <c r="L325" s="20">
        <v>117.86</v>
      </c>
      <c r="M325" s="20">
        <v>840</v>
      </c>
      <c r="N325" s="20">
        <v>4.8099999999999997E-2</v>
      </c>
      <c r="O325" s="9">
        <v>114.71000000000002</v>
      </c>
      <c r="P325" s="9">
        <v>94.05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:J1048576"/>
    </sheetView>
  </sheetViews>
  <sheetFormatPr defaultRowHeight="15.75" x14ac:dyDescent="0.25"/>
  <cols>
    <col min="1" max="1" width="13" style="6" customWidth="1"/>
    <col min="2" max="2" width="13" style="5" customWidth="1"/>
    <col min="3" max="3" width="14" style="5" customWidth="1"/>
    <col min="4" max="4" width="18.28515625" style="24" customWidth="1"/>
    <col min="5" max="5" width="10" style="24" customWidth="1"/>
    <col min="6" max="6" width="13.7109375" style="24" customWidth="1"/>
    <col min="7" max="7" width="16" style="24" customWidth="1"/>
    <col min="8" max="8" width="13.42578125" style="24" customWidth="1"/>
    <col min="9" max="9" width="14.7109375" style="24" customWidth="1"/>
    <col min="10" max="10" width="14.140625" style="24" customWidth="1"/>
    <col min="11" max="11" width="13.28515625" style="24" customWidth="1"/>
    <col min="12" max="12" width="10" style="24" customWidth="1"/>
    <col min="13" max="13" width="11.5703125" style="24" customWidth="1"/>
    <col min="14" max="14" width="17.7109375" style="27" customWidth="1"/>
    <col min="15" max="15" width="11" style="24" customWidth="1"/>
    <col min="16" max="16" width="18.42578125" customWidth="1"/>
    <col min="17" max="17" width="18" customWidth="1"/>
  </cols>
  <sheetData>
    <row r="1" spans="1:26" s="19" customFormat="1" ht="66.75" customHeight="1" thickBot="1" x14ac:dyDescent="0.3">
      <c r="A1" s="13"/>
      <c r="B1" s="16" t="s">
        <v>336</v>
      </c>
      <c r="C1" s="16" t="s">
        <v>337</v>
      </c>
      <c r="D1" s="16" t="s">
        <v>335</v>
      </c>
      <c r="E1" s="16" t="s">
        <v>338</v>
      </c>
      <c r="F1" s="16" t="s">
        <v>330</v>
      </c>
      <c r="G1" s="16" t="s">
        <v>339</v>
      </c>
      <c r="H1" s="16" t="s">
        <v>329</v>
      </c>
      <c r="I1" s="16" t="s">
        <v>340</v>
      </c>
      <c r="J1" s="16" t="s">
        <v>324</v>
      </c>
      <c r="K1" s="16" t="s">
        <v>325</v>
      </c>
      <c r="L1" s="16" t="s">
        <v>326</v>
      </c>
      <c r="M1" s="16" t="s">
        <v>327</v>
      </c>
      <c r="N1" s="25" t="s">
        <v>332</v>
      </c>
      <c r="O1" s="17" t="s">
        <v>328</v>
      </c>
      <c r="P1" s="31" t="s">
        <v>344</v>
      </c>
      <c r="Q1" s="17" t="s">
        <v>342</v>
      </c>
      <c r="R1" s="18"/>
      <c r="S1" s="11"/>
      <c r="T1" s="11"/>
      <c r="U1" s="11"/>
      <c r="V1" s="11"/>
      <c r="W1" s="11"/>
      <c r="X1" s="11"/>
      <c r="Y1" s="11"/>
      <c r="Z1" s="11"/>
    </row>
    <row r="2" spans="1:26" x14ac:dyDescent="0.25">
      <c r="A2" s="7" t="s">
        <v>0</v>
      </c>
      <c r="B2" s="14">
        <v>19.55</v>
      </c>
      <c r="C2" s="14">
        <v>0</v>
      </c>
      <c r="D2" s="15">
        <v>6.21</v>
      </c>
      <c r="E2" s="22">
        <v>7.65</v>
      </c>
      <c r="F2" s="22">
        <v>10.119999999999999</v>
      </c>
      <c r="G2" s="22">
        <v>7</v>
      </c>
      <c r="H2" s="22">
        <v>447.73</v>
      </c>
      <c r="I2" s="22">
        <v>0.45</v>
      </c>
      <c r="J2" s="22">
        <v>1.69</v>
      </c>
      <c r="K2" s="22">
        <v>22.529999999999998</v>
      </c>
      <c r="L2" s="22">
        <v>108.64</v>
      </c>
      <c r="M2" s="22">
        <v>0</v>
      </c>
      <c r="N2" s="26">
        <f>0.33*M2</f>
        <v>0</v>
      </c>
      <c r="O2" s="22">
        <v>57.86</v>
      </c>
      <c r="P2" s="29">
        <v>57.86</v>
      </c>
      <c r="Q2" s="30">
        <v>83.97</v>
      </c>
      <c r="R2" s="9"/>
      <c r="S2" s="9"/>
      <c r="T2" s="9"/>
      <c r="U2" s="9"/>
      <c r="V2" s="9"/>
      <c r="W2" s="9"/>
      <c r="X2" s="9"/>
      <c r="Y2" s="9"/>
      <c r="Z2" s="9"/>
    </row>
    <row r="3" spans="1:26" x14ac:dyDescent="0.25">
      <c r="A3" s="7" t="s">
        <v>1</v>
      </c>
      <c r="B3" s="12">
        <v>22.95</v>
      </c>
      <c r="C3" s="12">
        <v>0</v>
      </c>
      <c r="D3" s="10">
        <v>6.1</v>
      </c>
      <c r="E3" s="23">
        <v>7.59</v>
      </c>
      <c r="F3" s="23">
        <v>19.53</v>
      </c>
      <c r="G3" s="23">
        <v>27.2</v>
      </c>
      <c r="H3" s="23">
        <v>477.73</v>
      </c>
      <c r="I3" s="23">
        <v>0.82</v>
      </c>
      <c r="J3" s="23">
        <v>4.6100000000000003</v>
      </c>
      <c r="K3" s="23">
        <v>21.830000000000002</v>
      </c>
      <c r="L3" s="23">
        <v>82.73</v>
      </c>
      <c r="M3" s="23">
        <v>7.14</v>
      </c>
      <c r="N3" s="26">
        <f t="shared" ref="N3:N66" si="0">0.33*M3</f>
        <v>2.3561999999999999</v>
      </c>
      <c r="O3" s="23">
        <v>64.290000000000006</v>
      </c>
      <c r="P3" s="28">
        <v>61.93</v>
      </c>
      <c r="Q3" s="9">
        <v>55.470000000000006</v>
      </c>
      <c r="R3" s="9"/>
      <c r="S3" s="9"/>
      <c r="T3" s="9"/>
      <c r="U3" s="9"/>
      <c r="V3" s="9"/>
      <c r="W3" s="9"/>
      <c r="X3" s="9"/>
      <c r="Y3" s="9"/>
      <c r="Z3" s="9"/>
    </row>
    <row r="4" spans="1:26" x14ac:dyDescent="0.25">
      <c r="A4" s="7" t="s">
        <v>2</v>
      </c>
      <c r="B4" s="12">
        <v>21.14</v>
      </c>
      <c r="C4" s="12">
        <v>2.04</v>
      </c>
      <c r="D4" s="10">
        <v>6.04</v>
      </c>
      <c r="E4" s="23">
        <v>7.48</v>
      </c>
      <c r="F4" s="23">
        <v>23.36</v>
      </c>
      <c r="G4" s="23">
        <v>39.200000000000003</v>
      </c>
      <c r="H4" s="23">
        <v>622.73</v>
      </c>
      <c r="I4" s="23">
        <v>1.27</v>
      </c>
      <c r="J4" s="23">
        <v>2.81</v>
      </c>
      <c r="K4" s="23">
        <v>27.909999999999997</v>
      </c>
      <c r="L4" s="23">
        <v>107.73</v>
      </c>
      <c r="M4" s="23">
        <v>2.86</v>
      </c>
      <c r="N4" s="26">
        <f t="shared" si="0"/>
        <v>0.94379999999999997</v>
      </c>
      <c r="O4" s="23">
        <v>77.14</v>
      </c>
      <c r="P4" s="28">
        <v>76.2</v>
      </c>
      <c r="Q4" s="9">
        <v>75.740000000000009</v>
      </c>
      <c r="R4" s="9"/>
      <c r="S4" s="9"/>
      <c r="T4" s="9"/>
      <c r="U4" s="9"/>
      <c r="V4" s="9"/>
      <c r="W4" s="9"/>
      <c r="X4" s="9"/>
      <c r="Y4" s="9"/>
      <c r="Z4" s="9"/>
    </row>
    <row r="5" spans="1:26" ht="30.75" customHeight="1" x14ac:dyDescent="0.25">
      <c r="A5" s="7" t="s">
        <v>311</v>
      </c>
      <c r="B5" s="12">
        <v>14.32</v>
      </c>
      <c r="C5" s="12">
        <v>0</v>
      </c>
      <c r="D5" s="10">
        <v>6.89</v>
      </c>
      <c r="E5" s="23">
        <v>7.51</v>
      </c>
      <c r="F5" s="23">
        <v>19.64</v>
      </c>
      <c r="G5" s="23">
        <v>5.2</v>
      </c>
      <c r="H5" s="23">
        <v>539.54999999999995</v>
      </c>
      <c r="I5" s="23">
        <v>1.0900000000000001</v>
      </c>
      <c r="J5" s="23">
        <v>1.24</v>
      </c>
      <c r="K5" s="23">
        <v>20.200000000000003</v>
      </c>
      <c r="L5" s="23">
        <v>101.36</v>
      </c>
      <c r="M5" s="23">
        <v>0</v>
      </c>
      <c r="N5" s="26">
        <f t="shared" si="0"/>
        <v>0</v>
      </c>
      <c r="O5" s="23">
        <v>55.71</v>
      </c>
      <c r="P5" s="28">
        <v>55.71</v>
      </c>
      <c r="Q5" s="9">
        <v>78.83</v>
      </c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7" t="s">
        <v>312</v>
      </c>
      <c r="B6" s="12">
        <v>16.82</v>
      </c>
      <c r="C6" s="12">
        <v>1.5</v>
      </c>
      <c r="D6" s="10">
        <v>5.88</v>
      </c>
      <c r="E6" s="23">
        <v>7.4</v>
      </c>
      <c r="F6" s="23">
        <v>24.57</v>
      </c>
      <c r="G6" s="23">
        <v>19</v>
      </c>
      <c r="H6" s="23">
        <v>569.09</v>
      </c>
      <c r="I6" s="23">
        <v>1.18</v>
      </c>
      <c r="J6" s="23">
        <v>1.35</v>
      </c>
      <c r="K6" s="23">
        <v>22.490000000000002</v>
      </c>
      <c r="L6" s="23">
        <v>114.09</v>
      </c>
      <c r="M6" s="23">
        <v>0</v>
      </c>
      <c r="N6" s="26">
        <f t="shared" si="0"/>
        <v>0</v>
      </c>
      <c r="O6" s="23">
        <v>66.430000000000007</v>
      </c>
      <c r="P6" s="28">
        <v>66.430000000000007</v>
      </c>
      <c r="Q6" s="9">
        <v>89.07</v>
      </c>
      <c r="R6" s="9"/>
      <c r="S6" s="9"/>
      <c r="T6" s="9"/>
      <c r="U6" s="9"/>
      <c r="V6" s="9"/>
      <c r="W6" s="9"/>
      <c r="X6" s="9"/>
      <c r="Y6" s="9"/>
      <c r="Z6" s="9"/>
    </row>
    <row r="7" spans="1:26" x14ac:dyDescent="0.25">
      <c r="A7" s="7" t="s">
        <v>313</v>
      </c>
      <c r="B7" s="12">
        <v>23.18</v>
      </c>
      <c r="C7" s="12">
        <v>2.1800000000000002</v>
      </c>
      <c r="D7" s="10">
        <v>5.82</v>
      </c>
      <c r="E7" s="23">
        <v>7.56</v>
      </c>
      <c r="F7" s="23">
        <v>25.75</v>
      </c>
      <c r="G7" s="23">
        <v>11.4</v>
      </c>
      <c r="H7" s="23">
        <v>570.45000000000005</v>
      </c>
      <c r="I7" s="23">
        <v>1.55</v>
      </c>
      <c r="J7" s="23">
        <v>3.54</v>
      </c>
      <c r="K7" s="23">
        <v>24.85</v>
      </c>
      <c r="L7" s="23">
        <v>118.64</v>
      </c>
      <c r="M7" s="23">
        <v>0</v>
      </c>
      <c r="N7" s="26">
        <f t="shared" si="0"/>
        <v>0</v>
      </c>
      <c r="O7" s="23">
        <v>70</v>
      </c>
      <c r="P7" s="28">
        <v>70</v>
      </c>
      <c r="Q7" s="9">
        <v>88.699999999999989</v>
      </c>
      <c r="R7" s="9"/>
      <c r="S7" s="9"/>
      <c r="T7" s="9"/>
      <c r="U7" s="9"/>
      <c r="V7" s="9"/>
      <c r="W7" s="9"/>
      <c r="X7" s="9"/>
      <c r="Y7" s="9"/>
      <c r="Z7" s="9"/>
    </row>
    <row r="8" spans="1:26" ht="30.75" customHeight="1" x14ac:dyDescent="0.25">
      <c r="A8" s="7" t="s">
        <v>3</v>
      </c>
      <c r="B8" s="12">
        <v>23.41</v>
      </c>
      <c r="C8" s="12">
        <v>0</v>
      </c>
      <c r="D8" s="10">
        <v>6.27</v>
      </c>
      <c r="E8" s="23">
        <v>7.76</v>
      </c>
      <c r="F8" s="23">
        <v>23.54</v>
      </c>
      <c r="G8" s="23">
        <v>2.9</v>
      </c>
      <c r="H8" s="23">
        <v>470.45</v>
      </c>
      <c r="I8" s="23">
        <v>0.45</v>
      </c>
      <c r="J8" s="23">
        <v>1.07</v>
      </c>
      <c r="K8" s="23">
        <v>19.82</v>
      </c>
      <c r="L8" s="23">
        <v>90.45</v>
      </c>
      <c r="M8" s="23">
        <v>0</v>
      </c>
      <c r="N8" s="26">
        <f t="shared" si="0"/>
        <v>0</v>
      </c>
      <c r="O8" s="23">
        <v>51.43</v>
      </c>
      <c r="P8" s="28">
        <v>51.43</v>
      </c>
      <c r="Q8" s="9">
        <v>69.11</v>
      </c>
      <c r="R8" s="9"/>
      <c r="S8" s="9"/>
      <c r="T8" s="9"/>
      <c r="U8" s="9"/>
      <c r="V8" s="9"/>
      <c r="W8" s="9"/>
      <c r="X8" s="9"/>
      <c r="Y8" s="9"/>
      <c r="Z8" s="9"/>
    </row>
    <row r="9" spans="1:26" x14ac:dyDescent="0.25">
      <c r="A9" s="7" t="s">
        <v>4</v>
      </c>
      <c r="B9" s="12">
        <v>30.68</v>
      </c>
      <c r="C9" s="12">
        <v>0</v>
      </c>
      <c r="D9" s="10">
        <v>5.88</v>
      </c>
      <c r="E9" s="23">
        <v>7.8</v>
      </c>
      <c r="F9" s="23">
        <v>25.73</v>
      </c>
      <c r="G9" s="23">
        <v>20.5</v>
      </c>
      <c r="H9" s="23">
        <v>529.54999999999995</v>
      </c>
      <c r="I9" s="23">
        <v>0.82</v>
      </c>
      <c r="J9" s="23">
        <v>1.63</v>
      </c>
      <c r="K9" s="23">
        <v>24.26</v>
      </c>
      <c r="L9" s="23">
        <v>97.27</v>
      </c>
      <c r="M9" s="23">
        <v>0</v>
      </c>
      <c r="N9" s="26">
        <f t="shared" si="0"/>
        <v>0</v>
      </c>
      <c r="O9" s="23">
        <v>49.29</v>
      </c>
      <c r="P9" s="28">
        <v>49.29</v>
      </c>
      <c r="Q9" s="9">
        <v>70.56</v>
      </c>
      <c r="R9" s="9"/>
      <c r="S9" s="9"/>
      <c r="T9" s="9"/>
      <c r="U9" s="9"/>
      <c r="V9" s="9"/>
      <c r="W9" s="9"/>
      <c r="X9" s="9"/>
      <c r="Y9" s="9"/>
      <c r="Z9" s="9"/>
    </row>
    <row r="10" spans="1:26" x14ac:dyDescent="0.25">
      <c r="A10" s="7" t="s">
        <v>5</v>
      </c>
      <c r="B10" s="12">
        <v>34.549999999999997</v>
      </c>
      <c r="C10" s="12">
        <v>1.21</v>
      </c>
      <c r="D10" s="10">
        <v>5.82</v>
      </c>
      <c r="E10" s="23">
        <v>7.79</v>
      </c>
      <c r="F10" s="23">
        <v>31.32</v>
      </c>
      <c r="G10" s="23">
        <v>32.4</v>
      </c>
      <c r="H10" s="23">
        <v>541.82000000000005</v>
      </c>
      <c r="I10" s="23">
        <v>1.27</v>
      </c>
      <c r="J10" s="23">
        <v>3.76</v>
      </c>
      <c r="K10" s="23">
        <v>25.46</v>
      </c>
      <c r="L10" s="23">
        <v>114.09</v>
      </c>
      <c r="M10" s="23">
        <v>0</v>
      </c>
      <c r="N10" s="26">
        <f t="shared" si="0"/>
        <v>0</v>
      </c>
      <c r="O10" s="23">
        <v>67.14</v>
      </c>
      <c r="P10" s="28">
        <v>67.14</v>
      </c>
      <c r="Q10" s="9">
        <v>83.6</v>
      </c>
      <c r="R10" s="9"/>
      <c r="S10" s="9"/>
      <c r="T10" s="9"/>
      <c r="U10" s="9"/>
      <c r="V10" s="9"/>
      <c r="W10" s="9"/>
      <c r="X10" s="9"/>
      <c r="Y10" s="9"/>
      <c r="Z10" s="9"/>
    </row>
    <row r="11" spans="1:26" ht="30.75" customHeight="1" x14ac:dyDescent="0.25">
      <c r="A11" s="7" t="s">
        <v>6</v>
      </c>
      <c r="B11" s="12">
        <v>30.45</v>
      </c>
      <c r="C11" s="12">
        <v>1.17</v>
      </c>
      <c r="D11" s="10">
        <v>6.77</v>
      </c>
      <c r="E11" s="23">
        <v>7.83</v>
      </c>
      <c r="F11" s="23">
        <v>20.81</v>
      </c>
      <c r="G11" s="23">
        <v>3.6</v>
      </c>
      <c r="H11" s="23">
        <v>379.09</v>
      </c>
      <c r="I11" s="23">
        <v>0.45</v>
      </c>
      <c r="J11" s="23">
        <v>1.01</v>
      </c>
      <c r="K11" s="23">
        <v>19.88</v>
      </c>
      <c r="L11" s="23">
        <v>82.73</v>
      </c>
      <c r="M11" s="23">
        <v>0</v>
      </c>
      <c r="N11" s="26">
        <f t="shared" si="0"/>
        <v>0</v>
      </c>
      <c r="O11" s="23">
        <v>57.86</v>
      </c>
      <c r="P11" s="28">
        <v>57.86</v>
      </c>
      <c r="Q11" s="9">
        <v>61.390000000000008</v>
      </c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5">
      <c r="A12" s="7" t="s">
        <v>7</v>
      </c>
      <c r="B12" s="12">
        <v>14.32</v>
      </c>
      <c r="C12" s="12">
        <v>1.84</v>
      </c>
      <c r="D12" s="10">
        <v>6.32</v>
      </c>
      <c r="E12" s="23">
        <v>7.82</v>
      </c>
      <c r="F12" s="23">
        <v>25.67</v>
      </c>
      <c r="G12" s="23">
        <v>6.4</v>
      </c>
      <c r="H12" s="23">
        <v>513.64</v>
      </c>
      <c r="I12" s="23">
        <v>0.82</v>
      </c>
      <c r="J12" s="23">
        <v>1.91</v>
      </c>
      <c r="K12" s="23">
        <v>21.76</v>
      </c>
      <c r="L12" s="23">
        <v>91.82</v>
      </c>
      <c r="M12" s="23">
        <v>0</v>
      </c>
      <c r="N12" s="26">
        <f t="shared" si="0"/>
        <v>0</v>
      </c>
      <c r="O12" s="23">
        <v>59.29</v>
      </c>
      <c r="P12" s="28">
        <v>59.29</v>
      </c>
      <c r="Q12" s="9">
        <v>67.33</v>
      </c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7" t="s">
        <v>8</v>
      </c>
      <c r="B13" s="12">
        <v>15.91</v>
      </c>
      <c r="C13" s="12">
        <v>2.2799999999999998</v>
      </c>
      <c r="D13" s="10">
        <v>5.77</v>
      </c>
      <c r="E13" s="23">
        <v>7.85</v>
      </c>
      <c r="F13" s="23">
        <v>24.93</v>
      </c>
      <c r="G13" s="23">
        <v>11</v>
      </c>
      <c r="H13" s="23">
        <v>576.36</v>
      </c>
      <c r="I13" s="23">
        <v>1.27</v>
      </c>
      <c r="J13" s="23">
        <v>3.82</v>
      </c>
      <c r="K13" s="23">
        <v>24.29</v>
      </c>
      <c r="L13" s="23">
        <v>97.73</v>
      </c>
      <c r="M13" s="23">
        <v>8.57</v>
      </c>
      <c r="N13" s="26">
        <f t="shared" si="0"/>
        <v>2.8281000000000001</v>
      </c>
      <c r="O13" s="23">
        <v>80</v>
      </c>
      <c r="P13" s="28">
        <v>77.17</v>
      </c>
      <c r="Q13" s="9">
        <v>68.350000000000009</v>
      </c>
      <c r="R13" s="9"/>
      <c r="S13" s="9"/>
      <c r="T13" s="9"/>
      <c r="U13" s="9"/>
      <c r="V13" s="9"/>
      <c r="W13" s="9"/>
      <c r="X13" s="9"/>
      <c r="Y13" s="9"/>
      <c r="Z13" s="9"/>
    </row>
    <row r="14" spans="1:26" ht="30.75" customHeight="1" x14ac:dyDescent="0.25">
      <c r="A14" s="7" t="s">
        <v>9</v>
      </c>
      <c r="B14" s="12">
        <v>13.64</v>
      </c>
      <c r="C14" s="12">
        <v>1.8</v>
      </c>
      <c r="D14" s="10">
        <v>6.21</v>
      </c>
      <c r="E14" s="23">
        <v>7.71</v>
      </c>
      <c r="F14" s="23">
        <v>18.87</v>
      </c>
      <c r="G14" s="23">
        <v>11</v>
      </c>
      <c r="H14" s="23">
        <v>459.55</v>
      </c>
      <c r="I14" s="23">
        <v>0.45</v>
      </c>
      <c r="J14" s="23">
        <v>1.29</v>
      </c>
      <c r="K14" s="23">
        <v>20.150000000000002</v>
      </c>
      <c r="L14" s="23">
        <v>70.91</v>
      </c>
      <c r="M14" s="23">
        <v>1.43</v>
      </c>
      <c r="N14" s="26">
        <f t="shared" si="0"/>
        <v>0.47189999999999999</v>
      </c>
      <c r="O14" s="23">
        <v>52.86</v>
      </c>
      <c r="P14" s="28">
        <v>52.39</v>
      </c>
      <c r="Q14" s="9">
        <v>49.019999999999989</v>
      </c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5">
      <c r="A15" s="7" t="s">
        <v>10</v>
      </c>
      <c r="B15" s="12">
        <v>25.23</v>
      </c>
      <c r="C15" s="12">
        <v>3.5</v>
      </c>
      <c r="D15" s="10">
        <v>5.82</v>
      </c>
      <c r="E15" s="23">
        <v>7.65</v>
      </c>
      <c r="F15" s="23">
        <v>20.22</v>
      </c>
      <c r="G15" s="23">
        <v>10.199999999999999</v>
      </c>
      <c r="H15" s="23">
        <v>533.17999999999995</v>
      </c>
      <c r="I15" s="23">
        <v>0.82</v>
      </c>
      <c r="J15" s="23">
        <v>1.29</v>
      </c>
      <c r="K15" s="23">
        <v>21.82</v>
      </c>
      <c r="L15" s="23">
        <v>72.73</v>
      </c>
      <c r="M15" s="23">
        <v>0</v>
      </c>
      <c r="N15" s="26">
        <f t="shared" si="0"/>
        <v>0</v>
      </c>
      <c r="O15" s="23">
        <v>60.71</v>
      </c>
      <c r="P15" s="28">
        <v>60.71</v>
      </c>
      <c r="Q15" s="9">
        <v>48.800000000000004</v>
      </c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5">
      <c r="A16" s="7" t="s">
        <v>11</v>
      </c>
      <c r="B16" s="12">
        <v>16.14</v>
      </c>
      <c r="C16" s="12">
        <v>8.25</v>
      </c>
      <c r="D16" s="10">
        <v>5.76</v>
      </c>
      <c r="E16" s="23">
        <v>7.42</v>
      </c>
      <c r="F16" s="23">
        <v>24.17</v>
      </c>
      <c r="G16" s="23">
        <v>34.33</v>
      </c>
      <c r="H16" s="23">
        <v>631.36</v>
      </c>
      <c r="I16" s="23">
        <v>1.27</v>
      </c>
      <c r="J16" s="23">
        <v>2.42</v>
      </c>
      <c r="K16" s="23">
        <v>23.040000000000003</v>
      </c>
      <c r="L16" s="23">
        <v>79.09</v>
      </c>
      <c r="M16" s="23">
        <v>2.86</v>
      </c>
      <c r="N16" s="26">
        <f t="shared" si="0"/>
        <v>0.94379999999999997</v>
      </c>
      <c r="O16" s="23">
        <v>67.14</v>
      </c>
      <c r="P16" s="28">
        <v>66.2</v>
      </c>
      <c r="Q16" s="9">
        <v>52.359999999999992</v>
      </c>
      <c r="R16" s="9"/>
      <c r="S16" s="9"/>
      <c r="T16" s="9"/>
      <c r="U16" s="9"/>
      <c r="V16" s="9"/>
      <c r="W16" s="9"/>
      <c r="X16" s="9"/>
      <c r="Y16" s="9"/>
      <c r="Z16" s="9"/>
    </row>
    <row r="17" spans="1:26" ht="32.25" customHeight="1" x14ac:dyDescent="0.25">
      <c r="A17" s="7" t="s">
        <v>12</v>
      </c>
      <c r="B17" s="12">
        <v>14.32</v>
      </c>
      <c r="C17" s="12">
        <v>1.41</v>
      </c>
      <c r="D17" s="10">
        <v>6.21</v>
      </c>
      <c r="E17" s="23">
        <v>7.75</v>
      </c>
      <c r="F17" s="23">
        <v>20.64</v>
      </c>
      <c r="G17" s="23">
        <v>13.4</v>
      </c>
      <c r="H17" s="23">
        <v>378.64</v>
      </c>
      <c r="I17" s="23">
        <v>0.45</v>
      </c>
      <c r="J17" s="23">
        <v>0.96</v>
      </c>
      <c r="K17" s="23">
        <v>25.48</v>
      </c>
      <c r="L17" s="23">
        <v>71.36</v>
      </c>
      <c r="M17" s="23">
        <v>0</v>
      </c>
      <c r="N17" s="26">
        <f t="shared" si="0"/>
        <v>0</v>
      </c>
      <c r="O17" s="23">
        <v>48.57</v>
      </c>
      <c r="P17" s="28">
        <v>48.57</v>
      </c>
      <c r="Q17" s="9">
        <v>44.469999999999992</v>
      </c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5">
      <c r="A18" s="7" t="s">
        <v>13</v>
      </c>
      <c r="B18" s="12">
        <v>17.27</v>
      </c>
      <c r="C18" s="12">
        <v>1.21</v>
      </c>
      <c r="D18" s="10">
        <v>6.1</v>
      </c>
      <c r="E18" s="23">
        <v>7.71</v>
      </c>
      <c r="F18" s="23">
        <v>25.54</v>
      </c>
      <c r="G18" s="23">
        <v>19.399999999999999</v>
      </c>
      <c r="H18" s="23">
        <v>603.17999999999995</v>
      </c>
      <c r="I18" s="23">
        <v>0.82</v>
      </c>
      <c r="J18" s="23">
        <v>2.25</v>
      </c>
      <c r="K18" s="23">
        <v>25.31</v>
      </c>
      <c r="L18" s="23">
        <v>90</v>
      </c>
      <c r="M18" s="23">
        <v>0</v>
      </c>
      <c r="N18" s="26">
        <f t="shared" si="0"/>
        <v>0</v>
      </c>
      <c r="O18" s="23">
        <v>62.86</v>
      </c>
      <c r="P18" s="28">
        <v>62.86</v>
      </c>
      <c r="Q18" s="9">
        <v>61.62</v>
      </c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5">
      <c r="A19" s="7" t="s">
        <v>14</v>
      </c>
      <c r="B19" s="12">
        <v>18.64</v>
      </c>
      <c r="C19" s="12">
        <v>1.89</v>
      </c>
      <c r="D19" s="10">
        <v>6.16</v>
      </c>
      <c r="E19" s="23">
        <v>7.72</v>
      </c>
      <c r="F19" s="23">
        <v>26.08</v>
      </c>
      <c r="G19" s="23">
        <v>33</v>
      </c>
      <c r="H19" s="23">
        <v>722.73</v>
      </c>
      <c r="I19" s="23">
        <v>1.27</v>
      </c>
      <c r="J19" s="23">
        <v>2.7</v>
      </c>
      <c r="K19" s="23">
        <v>29.020000000000003</v>
      </c>
      <c r="L19" s="23">
        <v>91.36</v>
      </c>
      <c r="M19" s="23">
        <v>0</v>
      </c>
      <c r="N19" s="26">
        <f t="shared" si="0"/>
        <v>0</v>
      </c>
      <c r="O19" s="23">
        <v>69.290000000000006</v>
      </c>
      <c r="P19" s="28">
        <v>69.290000000000006</v>
      </c>
      <c r="Q19" s="9">
        <v>58.36999999999999</v>
      </c>
      <c r="R19" s="9"/>
      <c r="S19" s="9"/>
      <c r="T19" s="9"/>
      <c r="U19" s="9"/>
      <c r="V19" s="9"/>
      <c r="W19" s="9"/>
      <c r="X19" s="9"/>
      <c r="Y19" s="9"/>
      <c r="Z19" s="9"/>
    </row>
    <row r="20" spans="1:26" ht="35.25" customHeight="1" x14ac:dyDescent="0.25">
      <c r="A20" s="7" t="s">
        <v>15</v>
      </c>
      <c r="B20" s="12">
        <v>14.32</v>
      </c>
      <c r="C20" s="12">
        <v>1.5</v>
      </c>
      <c r="D20" s="10">
        <v>6.1</v>
      </c>
      <c r="E20" s="23">
        <v>7.62</v>
      </c>
      <c r="F20" s="23">
        <v>21.31</v>
      </c>
      <c r="G20" s="23">
        <v>18</v>
      </c>
      <c r="H20" s="23">
        <v>491.36</v>
      </c>
      <c r="I20" s="23">
        <v>0.45</v>
      </c>
      <c r="J20" s="23">
        <v>1.85</v>
      </c>
      <c r="K20" s="23">
        <v>20.709999999999997</v>
      </c>
      <c r="L20" s="23">
        <v>87.73</v>
      </c>
      <c r="M20" s="23">
        <v>0</v>
      </c>
      <c r="N20" s="26">
        <f t="shared" si="0"/>
        <v>0</v>
      </c>
      <c r="O20" s="23">
        <v>52.86</v>
      </c>
      <c r="P20" s="28">
        <v>52.86</v>
      </c>
      <c r="Q20" s="9">
        <v>64.720000000000013</v>
      </c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25">
      <c r="A21" s="7" t="s">
        <v>16</v>
      </c>
      <c r="B21" s="12">
        <v>16.82</v>
      </c>
      <c r="C21" s="12">
        <v>2.04</v>
      </c>
      <c r="D21" s="10">
        <v>5.88</v>
      </c>
      <c r="E21" s="23">
        <v>7.59</v>
      </c>
      <c r="F21" s="23">
        <v>17.91</v>
      </c>
      <c r="G21" s="23">
        <v>25.2</v>
      </c>
      <c r="H21" s="23">
        <v>542.27</v>
      </c>
      <c r="I21" s="23">
        <v>0.82</v>
      </c>
      <c r="J21" s="23">
        <v>1.97</v>
      </c>
      <c r="K21" s="23">
        <v>21.700000000000003</v>
      </c>
      <c r="L21" s="23">
        <v>109.55</v>
      </c>
      <c r="M21" s="23">
        <v>8.57</v>
      </c>
      <c r="N21" s="26">
        <f t="shared" si="0"/>
        <v>2.8281000000000001</v>
      </c>
      <c r="O21" s="23">
        <v>54.29</v>
      </c>
      <c r="P21" s="28">
        <v>51.46</v>
      </c>
      <c r="Q21" s="9">
        <v>85.06</v>
      </c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25">
      <c r="A22" s="7" t="s">
        <v>17</v>
      </c>
      <c r="B22" s="12">
        <v>21.59</v>
      </c>
      <c r="C22" s="12">
        <v>44.42</v>
      </c>
      <c r="D22" s="10">
        <v>5.65</v>
      </c>
      <c r="E22" s="23">
        <v>7.53</v>
      </c>
      <c r="F22" s="23">
        <v>25.33</v>
      </c>
      <c r="G22" s="23">
        <v>99.67</v>
      </c>
      <c r="H22" s="23">
        <v>564.09</v>
      </c>
      <c r="I22" s="23">
        <v>1.27</v>
      </c>
      <c r="J22" s="23">
        <v>1.85</v>
      </c>
      <c r="K22" s="23">
        <v>23.150000000000002</v>
      </c>
      <c r="L22" s="23">
        <v>94.55</v>
      </c>
      <c r="M22" s="23">
        <v>19.29</v>
      </c>
      <c r="N22" s="26">
        <f t="shared" si="0"/>
        <v>6.3657000000000004</v>
      </c>
      <c r="O22" s="23">
        <v>57.86</v>
      </c>
      <c r="P22" s="28">
        <v>51.49</v>
      </c>
      <c r="Q22" s="9">
        <v>68.28</v>
      </c>
      <c r="R22" s="9"/>
      <c r="S22" s="9"/>
      <c r="T22" s="9"/>
      <c r="U22" s="9"/>
      <c r="V22" s="9"/>
      <c r="W22" s="9"/>
      <c r="X22" s="9"/>
      <c r="Y22" s="9"/>
      <c r="Z22" s="9"/>
    </row>
    <row r="23" spans="1:26" ht="29.25" customHeight="1" x14ac:dyDescent="0.25">
      <c r="A23" s="7" t="s">
        <v>18</v>
      </c>
      <c r="B23" s="12">
        <v>29.55</v>
      </c>
      <c r="C23" s="12">
        <v>1.7</v>
      </c>
      <c r="D23" s="10">
        <v>5.98</v>
      </c>
      <c r="E23" s="23">
        <v>7.72</v>
      </c>
      <c r="F23" s="23">
        <v>6.97</v>
      </c>
      <c r="G23" s="23">
        <v>10.33</v>
      </c>
      <c r="H23" s="23">
        <v>540</v>
      </c>
      <c r="I23" s="23">
        <v>0.45</v>
      </c>
      <c r="J23" s="23">
        <v>2.2999999999999998</v>
      </c>
      <c r="K23" s="23">
        <v>19.14</v>
      </c>
      <c r="L23" s="23">
        <v>109.09</v>
      </c>
      <c r="M23" s="23">
        <v>16.43</v>
      </c>
      <c r="N23" s="26">
        <f t="shared" si="0"/>
        <v>5.4218999999999999</v>
      </c>
      <c r="O23" s="23">
        <v>53.57</v>
      </c>
      <c r="P23" s="28">
        <v>48.15</v>
      </c>
      <c r="Q23" s="9">
        <v>87.2</v>
      </c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25">
      <c r="A24" s="7" t="s">
        <v>19</v>
      </c>
      <c r="B24" s="12">
        <v>43.86</v>
      </c>
      <c r="C24" s="12">
        <v>2.09</v>
      </c>
      <c r="D24" s="10">
        <v>5.77</v>
      </c>
      <c r="E24" s="23">
        <v>7.71</v>
      </c>
      <c r="F24" s="23">
        <v>6.88</v>
      </c>
      <c r="G24" s="23">
        <v>18</v>
      </c>
      <c r="H24" s="23">
        <v>666.36</v>
      </c>
      <c r="I24" s="23">
        <v>0.82</v>
      </c>
      <c r="J24" s="23">
        <v>2.08</v>
      </c>
      <c r="K24" s="23">
        <v>23.98</v>
      </c>
      <c r="L24" s="23">
        <v>115.45</v>
      </c>
      <c r="M24" s="23">
        <v>17.86</v>
      </c>
      <c r="N24" s="26">
        <f t="shared" si="0"/>
        <v>5.8937999999999997</v>
      </c>
      <c r="O24" s="23">
        <v>62.86</v>
      </c>
      <c r="P24" s="28">
        <v>56.97</v>
      </c>
      <c r="Q24" s="9">
        <v>88.570000000000007</v>
      </c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25">
      <c r="A25" s="7" t="s">
        <v>20</v>
      </c>
      <c r="B25" s="12">
        <v>60.68</v>
      </c>
      <c r="C25" s="12">
        <v>89.47</v>
      </c>
      <c r="D25" s="10">
        <v>5.65</v>
      </c>
      <c r="E25" s="23">
        <v>7.32</v>
      </c>
      <c r="F25" s="23">
        <v>20.83</v>
      </c>
      <c r="G25" s="23">
        <v>29.1</v>
      </c>
      <c r="H25" s="23">
        <v>900.91</v>
      </c>
      <c r="I25" s="23">
        <v>1.27</v>
      </c>
      <c r="J25" s="23">
        <v>5</v>
      </c>
      <c r="K25" s="23">
        <v>22</v>
      </c>
      <c r="L25" s="23">
        <v>127.27</v>
      </c>
      <c r="M25" s="23">
        <v>76.430000000000007</v>
      </c>
      <c r="N25" s="26">
        <f t="shared" si="0"/>
        <v>25.221900000000005</v>
      </c>
      <c r="O25" s="23">
        <v>73.569999999999993</v>
      </c>
      <c r="P25" s="28">
        <v>48.35</v>
      </c>
      <c r="Q25" s="9">
        <v>99</v>
      </c>
      <c r="R25" s="9"/>
      <c r="S25" s="9"/>
      <c r="T25" s="9"/>
      <c r="U25" s="9"/>
      <c r="V25" s="9"/>
      <c r="W25" s="9"/>
      <c r="X25" s="9"/>
      <c r="Y25" s="9"/>
      <c r="Z25" s="9"/>
    </row>
    <row r="26" spans="1:26" ht="29.25" customHeight="1" x14ac:dyDescent="0.25">
      <c r="A26" s="7" t="s">
        <v>21</v>
      </c>
      <c r="B26" s="12">
        <v>25.45</v>
      </c>
      <c r="C26" s="12">
        <v>3.25</v>
      </c>
      <c r="D26" s="10">
        <v>5.87</v>
      </c>
      <c r="E26" s="23">
        <v>7.54</v>
      </c>
      <c r="F26" s="23">
        <v>5.38</v>
      </c>
      <c r="G26" s="23">
        <v>9.1999999999999993</v>
      </c>
      <c r="H26" s="23">
        <v>515.45000000000005</v>
      </c>
      <c r="I26" s="23">
        <v>0.45</v>
      </c>
      <c r="J26" s="23">
        <v>1.52</v>
      </c>
      <c r="K26" s="23">
        <v>11.040000000000001</v>
      </c>
      <c r="L26" s="23">
        <v>86.82</v>
      </c>
      <c r="M26" s="23">
        <v>0</v>
      </c>
      <c r="N26" s="26">
        <f t="shared" si="0"/>
        <v>0</v>
      </c>
      <c r="O26" s="23">
        <v>55.71</v>
      </c>
      <c r="P26" s="28">
        <v>55.71</v>
      </c>
      <c r="Q26" s="9">
        <v>73.809999999999988</v>
      </c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25">
      <c r="A27" s="7" t="s">
        <v>22</v>
      </c>
      <c r="B27" s="12">
        <v>32.950000000000003</v>
      </c>
      <c r="C27" s="12">
        <v>2.72</v>
      </c>
      <c r="D27" s="10">
        <v>5.77</v>
      </c>
      <c r="E27" s="23">
        <v>7.45</v>
      </c>
      <c r="F27" s="23">
        <v>6.55</v>
      </c>
      <c r="G27" s="23">
        <v>35.799999999999997</v>
      </c>
      <c r="H27" s="23">
        <v>594.54999999999995</v>
      </c>
      <c r="I27" s="23">
        <v>0.82</v>
      </c>
      <c r="J27" s="23">
        <v>1.07</v>
      </c>
      <c r="K27" s="23">
        <v>14.26</v>
      </c>
      <c r="L27" s="23">
        <v>94.55</v>
      </c>
      <c r="M27" s="23">
        <v>0</v>
      </c>
      <c r="N27" s="26">
        <f t="shared" si="0"/>
        <v>0</v>
      </c>
      <c r="O27" s="23">
        <v>67.14</v>
      </c>
      <c r="P27" s="28">
        <v>67.14</v>
      </c>
      <c r="Q27" s="9">
        <v>78.400000000000006</v>
      </c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25">
      <c r="A28" s="7" t="s">
        <v>23</v>
      </c>
      <c r="B28" s="12">
        <v>43.86</v>
      </c>
      <c r="C28" s="12">
        <v>58.59</v>
      </c>
      <c r="D28" s="10">
        <v>5.54</v>
      </c>
      <c r="E28" s="23">
        <v>7.35</v>
      </c>
      <c r="F28" s="23">
        <v>16.88</v>
      </c>
      <c r="G28" s="23">
        <v>61.4</v>
      </c>
      <c r="H28" s="23">
        <v>748.64</v>
      </c>
      <c r="I28" s="23">
        <v>3.73</v>
      </c>
      <c r="J28" s="23">
        <v>2.19</v>
      </c>
      <c r="K28" s="23">
        <v>17.66</v>
      </c>
      <c r="L28" s="23">
        <v>127.27</v>
      </c>
      <c r="M28" s="23">
        <v>1.43</v>
      </c>
      <c r="N28" s="26">
        <f t="shared" si="0"/>
        <v>0.47189999999999999</v>
      </c>
      <c r="O28" s="23">
        <v>72.14</v>
      </c>
      <c r="P28" s="28">
        <v>71.67</v>
      </c>
      <c r="Q28" s="9">
        <v>103.69</v>
      </c>
      <c r="R28" s="9"/>
      <c r="S28" s="9"/>
      <c r="T28" s="9"/>
      <c r="U28" s="9"/>
      <c r="V28" s="9"/>
      <c r="W28" s="9"/>
      <c r="X28" s="9"/>
      <c r="Y28" s="9"/>
      <c r="Z28" s="9"/>
    </row>
    <row r="29" spans="1:26" ht="29.25" customHeight="1" x14ac:dyDescent="0.25">
      <c r="A29" s="7" t="s">
        <v>24</v>
      </c>
      <c r="B29" s="12">
        <v>45.45</v>
      </c>
      <c r="C29" s="12">
        <v>0.53</v>
      </c>
      <c r="D29" s="10">
        <v>5.99</v>
      </c>
      <c r="E29" s="23">
        <v>7.51</v>
      </c>
      <c r="F29" s="23">
        <v>4.41</v>
      </c>
      <c r="G29" s="23">
        <v>11</v>
      </c>
      <c r="H29" s="23">
        <v>667.73</v>
      </c>
      <c r="I29" s="23">
        <v>0.45</v>
      </c>
      <c r="J29" s="23">
        <v>3.15</v>
      </c>
      <c r="K29" s="23">
        <v>17.740000000000002</v>
      </c>
      <c r="L29" s="23">
        <v>90.45</v>
      </c>
      <c r="M29" s="23">
        <v>20.71</v>
      </c>
      <c r="N29" s="26">
        <f t="shared" si="0"/>
        <v>6.8343000000000007</v>
      </c>
      <c r="O29" s="23">
        <v>53.57</v>
      </c>
      <c r="P29" s="28">
        <v>46.74</v>
      </c>
      <c r="Q29" s="9">
        <v>69.11</v>
      </c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5">
      <c r="A30" s="7" t="s">
        <v>25</v>
      </c>
      <c r="B30" s="12">
        <v>55.91</v>
      </c>
      <c r="C30" s="12">
        <v>5.19</v>
      </c>
      <c r="D30" s="10">
        <v>5.87</v>
      </c>
      <c r="E30" s="23">
        <v>7.44</v>
      </c>
      <c r="F30" s="23">
        <v>5.01</v>
      </c>
      <c r="G30" s="23">
        <v>36.1</v>
      </c>
      <c r="H30" s="23">
        <v>743.18</v>
      </c>
      <c r="I30" s="23">
        <v>0.82</v>
      </c>
      <c r="J30" s="23">
        <v>3.65</v>
      </c>
      <c r="K30" s="23">
        <v>25.57</v>
      </c>
      <c r="L30" s="23">
        <v>100</v>
      </c>
      <c r="M30" s="23">
        <v>0</v>
      </c>
      <c r="N30" s="26">
        <f t="shared" si="0"/>
        <v>0</v>
      </c>
      <c r="O30" s="23">
        <v>61.43</v>
      </c>
      <c r="P30" s="28">
        <v>61.43</v>
      </c>
      <c r="Q30" s="9">
        <v>69.960000000000008</v>
      </c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5">
      <c r="A31" s="7" t="s">
        <v>26</v>
      </c>
      <c r="B31" s="12">
        <v>61.59</v>
      </c>
      <c r="C31" s="12">
        <v>10.15</v>
      </c>
      <c r="D31" s="10">
        <v>5.65</v>
      </c>
      <c r="E31" s="23">
        <v>7.37</v>
      </c>
      <c r="F31" s="23">
        <v>19.54</v>
      </c>
      <c r="G31" s="23">
        <v>88.33</v>
      </c>
      <c r="H31" s="23">
        <v>776.82</v>
      </c>
      <c r="I31" s="23">
        <v>2.82</v>
      </c>
      <c r="J31" s="23">
        <v>2.75</v>
      </c>
      <c r="K31" s="23">
        <v>31.47</v>
      </c>
      <c r="L31" s="23">
        <v>136.36000000000001</v>
      </c>
      <c r="M31" s="23">
        <v>35</v>
      </c>
      <c r="N31" s="26">
        <f t="shared" si="0"/>
        <v>11.55</v>
      </c>
      <c r="O31" s="23">
        <v>71.430000000000007</v>
      </c>
      <c r="P31" s="28">
        <v>59.88</v>
      </c>
      <c r="Q31" s="9">
        <v>99.320000000000022</v>
      </c>
      <c r="R31" s="9"/>
      <c r="S31" s="9"/>
      <c r="T31" s="9"/>
      <c r="U31" s="9"/>
      <c r="V31" s="9"/>
      <c r="W31" s="9"/>
      <c r="X31" s="9"/>
      <c r="Y31" s="9"/>
      <c r="Z31" s="9"/>
    </row>
    <row r="32" spans="1:26" ht="31.5" customHeight="1" x14ac:dyDescent="0.25">
      <c r="A32" s="7" t="s">
        <v>314</v>
      </c>
      <c r="B32" s="12">
        <v>30.23</v>
      </c>
      <c r="C32" s="12">
        <v>2.52</v>
      </c>
      <c r="D32" s="10">
        <v>5.88</v>
      </c>
      <c r="E32" s="23">
        <v>7.39</v>
      </c>
      <c r="F32" s="23">
        <v>2.4089999999999998</v>
      </c>
      <c r="G32" s="23">
        <v>24.6</v>
      </c>
      <c r="H32" s="23">
        <v>593.64</v>
      </c>
      <c r="I32" s="23">
        <v>1</v>
      </c>
      <c r="J32" s="23">
        <v>1.74</v>
      </c>
      <c r="K32" s="23">
        <v>4.7</v>
      </c>
      <c r="L32" s="23">
        <v>72.27</v>
      </c>
      <c r="M32" s="23">
        <v>19.29</v>
      </c>
      <c r="N32" s="26">
        <f t="shared" si="0"/>
        <v>6.3657000000000004</v>
      </c>
      <c r="O32" s="23">
        <v>65.709999999999994</v>
      </c>
      <c r="P32" s="28">
        <v>59.34</v>
      </c>
      <c r="Q32" s="9">
        <v>64.83</v>
      </c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5">
      <c r="A33" s="7" t="s">
        <v>315</v>
      </c>
      <c r="B33" s="12">
        <v>41.36</v>
      </c>
      <c r="C33" s="12">
        <v>6.07</v>
      </c>
      <c r="D33" s="10">
        <v>5.76</v>
      </c>
      <c r="E33" s="23">
        <v>7.29</v>
      </c>
      <c r="F33" s="23">
        <v>7.7</v>
      </c>
      <c r="G33" s="23">
        <v>48.6</v>
      </c>
      <c r="H33" s="23">
        <v>615.91</v>
      </c>
      <c r="I33" s="23">
        <v>4.45</v>
      </c>
      <c r="J33" s="23">
        <v>1.91</v>
      </c>
      <c r="K33" s="23">
        <v>7.3100000000000005</v>
      </c>
      <c r="L33" s="23">
        <v>77.27</v>
      </c>
      <c r="M33" s="23">
        <v>27.86</v>
      </c>
      <c r="N33" s="26">
        <f t="shared" si="0"/>
        <v>9.1937999999999995</v>
      </c>
      <c r="O33" s="23">
        <v>75.709999999999994</v>
      </c>
      <c r="P33" s="28">
        <v>66.52</v>
      </c>
      <c r="Q33" s="9">
        <v>63.599999999999994</v>
      </c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5">
      <c r="A34" s="7" t="s">
        <v>316</v>
      </c>
      <c r="B34" s="12">
        <v>51.59</v>
      </c>
      <c r="C34" s="12">
        <v>12.82</v>
      </c>
      <c r="D34" s="10">
        <v>5.43</v>
      </c>
      <c r="E34" s="23">
        <v>7.15</v>
      </c>
      <c r="F34" s="23">
        <v>19.350000000000001</v>
      </c>
      <c r="G34" s="23">
        <v>71</v>
      </c>
      <c r="H34" s="23">
        <v>714.09</v>
      </c>
      <c r="I34" s="23">
        <v>4.91</v>
      </c>
      <c r="J34" s="23">
        <v>2.64</v>
      </c>
      <c r="K34" s="23">
        <v>8.7999999999999989</v>
      </c>
      <c r="L34" s="23">
        <v>131.36000000000001</v>
      </c>
      <c r="M34" s="23">
        <v>39.29</v>
      </c>
      <c r="N34" s="26">
        <f t="shared" si="0"/>
        <v>12.9657</v>
      </c>
      <c r="O34" s="23">
        <v>84.29</v>
      </c>
      <c r="P34" s="28">
        <v>71.319999999999993</v>
      </c>
      <c r="Q34" s="9">
        <v>115.01000000000002</v>
      </c>
      <c r="R34" s="9"/>
      <c r="S34" s="9"/>
      <c r="T34" s="9"/>
      <c r="U34" s="9"/>
      <c r="V34" s="9"/>
      <c r="W34" s="9"/>
      <c r="X34" s="9"/>
      <c r="Y34" s="9"/>
      <c r="Z34" s="9"/>
    </row>
    <row r="35" spans="1:26" ht="27.75" customHeight="1" x14ac:dyDescent="0.25">
      <c r="A35" s="7" t="s">
        <v>27</v>
      </c>
      <c r="B35" s="12">
        <v>38.64</v>
      </c>
      <c r="C35" s="12">
        <v>1.99</v>
      </c>
      <c r="D35" s="10">
        <v>5.99</v>
      </c>
      <c r="E35" s="23">
        <v>7.26</v>
      </c>
      <c r="F35" s="23">
        <v>3.34</v>
      </c>
      <c r="G35" s="23">
        <v>29.3</v>
      </c>
      <c r="H35" s="23">
        <v>566.36</v>
      </c>
      <c r="I35" s="23">
        <v>0</v>
      </c>
      <c r="J35" s="23">
        <v>2.08</v>
      </c>
      <c r="K35" s="23">
        <v>23.810000000000002</v>
      </c>
      <c r="L35" s="23">
        <v>76.819999999999993</v>
      </c>
      <c r="M35" s="23">
        <v>29.29</v>
      </c>
      <c r="N35" s="26">
        <f t="shared" si="0"/>
        <v>9.6656999999999993</v>
      </c>
      <c r="O35" s="23">
        <v>52.86</v>
      </c>
      <c r="P35" s="28">
        <v>43.19</v>
      </c>
      <c r="Q35" s="9">
        <v>50.929999999999993</v>
      </c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25">
      <c r="A36" s="7" t="s">
        <v>28</v>
      </c>
      <c r="B36" s="12">
        <v>57.73</v>
      </c>
      <c r="C36" s="12">
        <v>2.86</v>
      </c>
      <c r="D36" s="10">
        <v>5.71</v>
      </c>
      <c r="E36" s="23">
        <v>7.23</v>
      </c>
      <c r="F36" s="23">
        <v>3.18</v>
      </c>
      <c r="G36" s="23">
        <v>96</v>
      </c>
      <c r="H36" s="23">
        <v>542.27</v>
      </c>
      <c r="I36" s="23">
        <v>0</v>
      </c>
      <c r="J36" s="23">
        <v>1.97</v>
      </c>
      <c r="K36" s="23">
        <v>37.25</v>
      </c>
      <c r="L36" s="23">
        <v>115</v>
      </c>
      <c r="M36" s="23">
        <v>23.57</v>
      </c>
      <c r="N36" s="26">
        <f t="shared" si="0"/>
        <v>7.7781000000000002</v>
      </c>
      <c r="O36" s="23">
        <v>62.14</v>
      </c>
      <c r="P36" s="28">
        <v>54.36</v>
      </c>
      <c r="Q36" s="9">
        <v>75.78</v>
      </c>
      <c r="R36" s="9"/>
      <c r="S36" s="9"/>
      <c r="T36" s="9"/>
      <c r="U36" s="9"/>
      <c r="V36" s="9"/>
      <c r="W36" s="9"/>
      <c r="X36" s="9"/>
      <c r="Y36" s="9"/>
      <c r="Z36" s="9"/>
    </row>
    <row r="37" spans="1:26" ht="33.75" customHeight="1" x14ac:dyDescent="0.25">
      <c r="A37" s="7" t="s">
        <v>29</v>
      </c>
      <c r="B37" s="12">
        <v>41.36</v>
      </c>
      <c r="C37" s="12">
        <v>5.44</v>
      </c>
      <c r="D37" s="10">
        <v>5.88</v>
      </c>
      <c r="E37" s="23">
        <v>7.44</v>
      </c>
      <c r="F37" s="23">
        <v>3.49</v>
      </c>
      <c r="G37" s="23">
        <v>18.670000000000002</v>
      </c>
      <c r="H37" s="23">
        <v>385.45</v>
      </c>
      <c r="I37" s="23">
        <v>16.73</v>
      </c>
      <c r="J37" s="23">
        <v>2.4700000000000002</v>
      </c>
      <c r="K37" s="23">
        <v>20.64</v>
      </c>
      <c r="L37" s="23">
        <v>95.45</v>
      </c>
      <c r="M37" s="23">
        <v>27.14</v>
      </c>
      <c r="N37" s="26">
        <f t="shared" si="0"/>
        <v>8.9562000000000008</v>
      </c>
      <c r="O37" s="23">
        <v>52.86</v>
      </c>
      <c r="P37" s="28">
        <v>43.9</v>
      </c>
      <c r="Q37" s="9">
        <v>55.61</v>
      </c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5">
      <c r="A38" s="7" t="s">
        <v>30</v>
      </c>
      <c r="B38" s="12">
        <v>46.82</v>
      </c>
      <c r="C38" s="12">
        <v>2.91</v>
      </c>
      <c r="D38" s="10">
        <v>5.66</v>
      </c>
      <c r="E38" s="23">
        <v>7.42</v>
      </c>
      <c r="F38" s="23">
        <v>4.3099999999999996</v>
      </c>
      <c r="G38" s="23">
        <v>21.33</v>
      </c>
      <c r="H38" s="23">
        <v>475.91</v>
      </c>
      <c r="I38" s="23">
        <v>0</v>
      </c>
      <c r="J38" s="23">
        <v>1.8</v>
      </c>
      <c r="K38" s="23">
        <v>32.42</v>
      </c>
      <c r="L38" s="23">
        <v>90.91</v>
      </c>
      <c r="M38" s="23">
        <v>30</v>
      </c>
      <c r="N38" s="26">
        <f t="shared" si="0"/>
        <v>9.9</v>
      </c>
      <c r="O38" s="23">
        <v>66.430000000000007</v>
      </c>
      <c r="P38" s="28">
        <v>56.53</v>
      </c>
      <c r="Q38" s="9">
        <v>56.69</v>
      </c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5">
      <c r="A39" s="7" t="s">
        <v>31</v>
      </c>
      <c r="B39" s="12">
        <v>50.68</v>
      </c>
      <c r="C39" s="12">
        <v>22.57</v>
      </c>
      <c r="D39" s="10">
        <v>5.43</v>
      </c>
      <c r="E39" s="23">
        <v>7.37</v>
      </c>
      <c r="F39" s="23">
        <v>16.989999999999998</v>
      </c>
      <c r="G39" s="23">
        <v>52</v>
      </c>
      <c r="H39" s="23">
        <v>611.36</v>
      </c>
      <c r="I39" s="23">
        <v>30.27</v>
      </c>
      <c r="J39" s="23">
        <v>2.2999999999999998</v>
      </c>
      <c r="K39" s="23">
        <v>36.370000000000005</v>
      </c>
      <c r="L39" s="23">
        <v>126.82</v>
      </c>
      <c r="M39" s="23">
        <v>42.14</v>
      </c>
      <c r="N39" s="26">
        <f t="shared" si="0"/>
        <v>13.9062</v>
      </c>
      <c r="O39" s="23">
        <v>72.86</v>
      </c>
      <c r="P39" s="28">
        <v>58.95</v>
      </c>
      <c r="Q39" s="9">
        <v>57.879999999999995</v>
      </c>
      <c r="R39" s="9"/>
      <c r="S39" s="9"/>
      <c r="T39" s="9"/>
      <c r="U39" s="9"/>
      <c r="V39" s="9"/>
      <c r="W39" s="9"/>
      <c r="X39" s="9"/>
      <c r="Y39" s="9"/>
      <c r="Z39" s="9"/>
    </row>
    <row r="40" spans="1:26" ht="27" customHeight="1" x14ac:dyDescent="0.25">
      <c r="A40" s="7" t="s">
        <v>32</v>
      </c>
      <c r="B40" s="12">
        <v>54.77</v>
      </c>
      <c r="C40" s="12">
        <v>1.5</v>
      </c>
      <c r="D40" s="10">
        <v>6.1</v>
      </c>
      <c r="E40" s="23">
        <v>7.3</v>
      </c>
      <c r="F40" s="23">
        <v>3.35</v>
      </c>
      <c r="G40" s="23">
        <v>35.67</v>
      </c>
      <c r="H40" s="23">
        <v>480.91</v>
      </c>
      <c r="I40" s="23">
        <v>0</v>
      </c>
      <c r="J40" s="23">
        <v>2.81</v>
      </c>
      <c r="K40" s="23">
        <v>19.75</v>
      </c>
      <c r="L40" s="23">
        <v>100</v>
      </c>
      <c r="M40" s="23">
        <v>40.71</v>
      </c>
      <c r="N40" s="26">
        <f t="shared" si="0"/>
        <v>13.4343</v>
      </c>
      <c r="O40" s="23">
        <v>50</v>
      </c>
      <c r="P40" s="28">
        <v>36.57</v>
      </c>
      <c r="Q40" s="9">
        <v>77.44</v>
      </c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5">
      <c r="A41" s="7" t="s">
        <v>33</v>
      </c>
      <c r="B41" s="12">
        <v>62.5</v>
      </c>
      <c r="C41" s="12">
        <v>2.33</v>
      </c>
      <c r="D41" s="10">
        <v>5.99</v>
      </c>
      <c r="E41" s="23">
        <v>7.39</v>
      </c>
      <c r="F41" s="23">
        <v>3.4</v>
      </c>
      <c r="G41" s="23">
        <v>30.4</v>
      </c>
      <c r="H41" s="23">
        <v>575</v>
      </c>
      <c r="I41" s="23">
        <v>1.64</v>
      </c>
      <c r="J41" s="23">
        <v>3.2</v>
      </c>
      <c r="K41" s="23">
        <v>29.91</v>
      </c>
      <c r="L41" s="23">
        <v>100.91</v>
      </c>
      <c r="M41" s="23">
        <v>34.29</v>
      </c>
      <c r="N41" s="26">
        <f t="shared" si="0"/>
        <v>11.3157</v>
      </c>
      <c r="O41" s="23">
        <v>65.709999999999994</v>
      </c>
      <c r="P41" s="28">
        <v>54.39</v>
      </c>
      <c r="Q41" s="9">
        <v>66.16</v>
      </c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5">
      <c r="A42" s="7" t="s">
        <v>34</v>
      </c>
      <c r="B42" s="12">
        <v>69.55</v>
      </c>
      <c r="C42" s="12">
        <v>3.5</v>
      </c>
      <c r="D42" s="10">
        <v>5.93</v>
      </c>
      <c r="E42" s="23">
        <v>7.27</v>
      </c>
      <c r="F42" s="23">
        <v>3.43</v>
      </c>
      <c r="G42" s="23">
        <v>44.67</v>
      </c>
      <c r="H42" s="23">
        <v>732.27</v>
      </c>
      <c r="I42" s="23">
        <v>1.91</v>
      </c>
      <c r="J42" s="23">
        <v>3.54</v>
      </c>
      <c r="K42" s="23">
        <v>33.46</v>
      </c>
      <c r="L42" s="23">
        <v>127.73</v>
      </c>
      <c r="M42" s="23">
        <v>44.29</v>
      </c>
      <c r="N42" s="26">
        <f t="shared" si="0"/>
        <v>14.6157</v>
      </c>
      <c r="O42" s="23">
        <v>75.709999999999994</v>
      </c>
      <c r="P42" s="28">
        <v>61.09</v>
      </c>
      <c r="Q42" s="9">
        <v>88.820000000000007</v>
      </c>
      <c r="R42" s="9"/>
      <c r="S42" s="9"/>
      <c r="T42" s="9"/>
      <c r="U42" s="9"/>
      <c r="V42" s="9"/>
      <c r="W42" s="9"/>
      <c r="X42" s="9"/>
      <c r="Y42" s="9"/>
      <c r="Z42" s="9"/>
    </row>
    <row r="43" spans="1:26" ht="31.5" customHeight="1" x14ac:dyDescent="0.25">
      <c r="A43" s="7" t="s">
        <v>35</v>
      </c>
      <c r="B43" s="12">
        <v>79.77</v>
      </c>
      <c r="C43" s="12">
        <v>12.23</v>
      </c>
      <c r="D43" s="10">
        <v>5.88</v>
      </c>
      <c r="E43" s="23">
        <v>7.52</v>
      </c>
      <c r="F43" s="23">
        <v>3.66</v>
      </c>
      <c r="G43" s="23">
        <v>10.8</v>
      </c>
      <c r="H43" s="23">
        <v>385</v>
      </c>
      <c r="I43" s="23">
        <v>8.36</v>
      </c>
      <c r="J43" s="23">
        <v>1.74</v>
      </c>
      <c r="K43" s="23">
        <v>21.930000000000003</v>
      </c>
      <c r="L43" s="23">
        <v>89.55</v>
      </c>
      <c r="M43" s="23">
        <v>11.43</v>
      </c>
      <c r="N43" s="26">
        <f t="shared" si="0"/>
        <v>3.7719</v>
      </c>
      <c r="O43" s="23">
        <v>55.71</v>
      </c>
      <c r="P43" s="28">
        <v>51.94</v>
      </c>
      <c r="Q43" s="9">
        <v>57.519999999999996</v>
      </c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5">
      <c r="A44" s="7" t="s">
        <v>36</v>
      </c>
      <c r="B44" s="12">
        <v>86.59</v>
      </c>
      <c r="C44" s="12">
        <v>11.46</v>
      </c>
      <c r="D44" s="10">
        <v>5.43</v>
      </c>
      <c r="E44" s="23">
        <v>7.52</v>
      </c>
      <c r="F44" s="23">
        <v>3.7</v>
      </c>
      <c r="G44" s="23">
        <v>52.2</v>
      </c>
      <c r="H44" s="23">
        <v>450.45</v>
      </c>
      <c r="I44" s="23">
        <v>0</v>
      </c>
      <c r="J44" s="23">
        <v>1.91</v>
      </c>
      <c r="K44" s="23">
        <v>29.53</v>
      </c>
      <c r="L44" s="23">
        <v>90.91</v>
      </c>
      <c r="M44" s="23">
        <v>15.71</v>
      </c>
      <c r="N44" s="26">
        <f t="shared" si="0"/>
        <v>5.1843000000000004</v>
      </c>
      <c r="O44" s="23">
        <v>67.14</v>
      </c>
      <c r="P44" s="28">
        <v>61.96</v>
      </c>
      <c r="Q44" s="9">
        <v>59.47</v>
      </c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25">
      <c r="A45" s="7" t="s">
        <v>37</v>
      </c>
      <c r="B45" s="12">
        <v>92.5</v>
      </c>
      <c r="C45" s="12">
        <v>19.850000000000001</v>
      </c>
      <c r="D45" s="10">
        <v>4.9800000000000004</v>
      </c>
      <c r="E45" s="23">
        <v>7.26</v>
      </c>
      <c r="F45" s="23">
        <v>14.42</v>
      </c>
      <c r="G45" s="23">
        <v>61.4</v>
      </c>
      <c r="H45" s="23">
        <v>556.36</v>
      </c>
      <c r="I45" s="23">
        <v>14.91</v>
      </c>
      <c r="J45" s="23">
        <v>3.15</v>
      </c>
      <c r="K45" s="23">
        <v>35.520000000000003</v>
      </c>
      <c r="L45" s="23">
        <v>100</v>
      </c>
      <c r="M45" s="23">
        <v>17.14</v>
      </c>
      <c r="N45" s="26">
        <f t="shared" si="0"/>
        <v>5.6562000000000001</v>
      </c>
      <c r="O45" s="23">
        <v>77.14</v>
      </c>
      <c r="P45" s="28">
        <v>71.48</v>
      </c>
      <c r="Q45" s="9">
        <v>46.419999999999987</v>
      </c>
      <c r="R45" s="9"/>
      <c r="S45" s="9"/>
      <c r="T45" s="9"/>
      <c r="U45" s="9"/>
      <c r="V45" s="9"/>
      <c r="W45" s="9"/>
      <c r="X45" s="9"/>
      <c r="Y45" s="9"/>
      <c r="Z45" s="9"/>
    </row>
    <row r="46" spans="1:26" ht="29.25" customHeight="1" x14ac:dyDescent="0.25">
      <c r="A46" s="7" t="s">
        <v>38</v>
      </c>
      <c r="B46" s="12">
        <v>59.77</v>
      </c>
      <c r="C46" s="12">
        <v>2.09</v>
      </c>
      <c r="D46" s="10">
        <v>5.88</v>
      </c>
      <c r="E46" s="23">
        <v>7.64</v>
      </c>
      <c r="F46" s="23">
        <v>3.54</v>
      </c>
      <c r="G46" s="23">
        <v>54.4</v>
      </c>
      <c r="H46" s="23">
        <v>470.91</v>
      </c>
      <c r="I46" s="23">
        <v>0</v>
      </c>
      <c r="J46" s="23">
        <v>3.2</v>
      </c>
      <c r="K46" s="23">
        <v>52.69</v>
      </c>
      <c r="L46" s="23">
        <v>105.45</v>
      </c>
      <c r="M46" s="23">
        <v>27.14</v>
      </c>
      <c r="N46" s="26">
        <f t="shared" si="0"/>
        <v>8.9562000000000008</v>
      </c>
      <c r="O46" s="23">
        <v>52.86</v>
      </c>
      <c r="P46" s="28">
        <v>43.9</v>
      </c>
      <c r="Q46" s="9">
        <v>49.56</v>
      </c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5">
      <c r="A47" s="7" t="s">
        <v>39</v>
      </c>
      <c r="B47" s="12">
        <v>63.41</v>
      </c>
      <c r="C47" s="12">
        <v>2.4300000000000002</v>
      </c>
      <c r="D47" s="10">
        <v>5.66</v>
      </c>
      <c r="E47" s="23">
        <v>7.56</v>
      </c>
      <c r="F47" s="23">
        <v>3.56</v>
      </c>
      <c r="G47" s="23">
        <v>46</v>
      </c>
      <c r="H47" s="23">
        <v>621.82000000000005</v>
      </c>
      <c r="I47" s="23">
        <v>0</v>
      </c>
      <c r="J47" s="23">
        <v>2.87</v>
      </c>
      <c r="K47" s="23">
        <v>41.910000000000004</v>
      </c>
      <c r="L47" s="23">
        <v>114.55</v>
      </c>
      <c r="M47" s="23">
        <v>37.14</v>
      </c>
      <c r="N47" s="26">
        <f t="shared" si="0"/>
        <v>12.256200000000002</v>
      </c>
      <c r="O47" s="23">
        <v>61.43</v>
      </c>
      <c r="P47" s="28">
        <v>49.17</v>
      </c>
      <c r="Q47" s="9">
        <v>69.769999999999982</v>
      </c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5">
      <c r="A48" s="7" t="s">
        <v>40</v>
      </c>
      <c r="B48" s="12">
        <v>64.55</v>
      </c>
      <c r="C48" s="12">
        <v>9.42</v>
      </c>
      <c r="D48" s="10">
        <v>5.43</v>
      </c>
      <c r="E48" s="23">
        <v>7.13</v>
      </c>
      <c r="F48" s="23">
        <v>20.440000000000001</v>
      </c>
      <c r="G48" s="23">
        <v>56.4</v>
      </c>
      <c r="H48" s="23">
        <v>686.82</v>
      </c>
      <c r="I48" s="23">
        <v>0</v>
      </c>
      <c r="J48" s="23">
        <v>2.7</v>
      </c>
      <c r="K48" s="23">
        <v>35.97</v>
      </c>
      <c r="L48" s="23">
        <v>138.63999999999999</v>
      </c>
      <c r="M48" s="23">
        <v>58.57</v>
      </c>
      <c r="N48" s="26">
        <f t="shared" si="0"/>
        <v>19.328100000000003</v>
      </c>
      <c r="O48" s="23">
        <v>77.14</v>
      </c>
      <c r="P48" s="28">
        <v>57.81</v>
      </c>
      <c r="Q48" s="9">
        <v>99.969999999999985</v>
      </c>
      <c r="R48" s="9"/>
      <c r="S48" s="9"/>
      <c r="T48" s="9"/>
      <c r="U48" s="9"/>
      <c r="V48" s="9"/>
      <c r="W48" s="9"/>
      <c r="X48" s="9"/>
      <c r="Y48" s="9"/>
      <c r="Z48" s="9"/>
    </row>
    <row r="49" spans="1:26" ht="32.25" customHeight="1" x14ac:dyDescent="0.25">
      <c r="A49" s="7" t="s">
        <v>41</v>
      </c>
      <c r="B49" s="12">
        <v>45</v>
      </c>
      <c r="C49" s="12">
        <v>2.72</v>
      </c>
      <c r="D49" s="10">
        <v>6.1</v>
      </c>
      <c r="E49" s="23">
        <v>7.5</v>
      </c>
      <c r="F49" s="23">
        <v>3.55</v>
      </c>
      <c r="G49" s="23">
        <v>16.670000000000002</v>
      </c>
      <c r="H49" s="23">
        <v>502.27</v>
      </c>
      <c r="I49" s="23">
        <v>0</v>
      </c>
      <c r="J49" s="23">
        <v>4.21</v>
      </c>
      <c r="K49" s="23">
        <v>2.79</v>
      </c>
      <c r="L49" s="23">
        <v>126.36</v>
      </c>
      <c r="M49" s="23">
        <v>47.14</v>
      </c>
      <c r="N49" s="26">
        <f t="shared" si="0"/>
        <v>15.5562</v>
      </c>
      <c r="O49" s="23">
        <v>58.57</v>
      </c>
      <c r="P49" s="28">
        <v>43.01</v>
      </c>
      <c r="Q49" s="9">
        <v>119.36</v>
      </c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5">
      <c r="A50" s="7" t="s">
        <v>42</v>
      </c>
      <c r="B50" s="12">
        <v>44.09</v>
      </c>
      <c r="C50" s="12">
        <v>2.77</v>
      </c>
      <c r="D50" s="10">
        <v>5.88</v>
      </c>
      <c r="E50" s="23">
        <v>7.27</v>
      </c>
      <c r="F50" s="23">
        <v>13.36</v>
      </c>
      <c r="G50" s="23">
        <v>26</v>
      </c>
      <c r="H50" s="23">
        <v>585.45000000000005</v>
      </c>
      <c r="I50" s="23">
        <v>0</v>
      </c>
      <c r="J50" s="23">
        <v>3.2</v>
      </c>
      <c r="K50" s="23">
        <v>7.13</v>
      </c>
      <c r="L50" s="23">
        <v>115</v>
      </c>
      <c r="M50" s="23">
        <v>44.29</v>
      </c>
      <c r="N50" s="26">
        <f t="shared" si="0"/>
        <v>14.6157</v>
      </c>
      <c r="O50" s="23">
        <v>71.430000000000007</v>
      </c>
      <c r="P50" s="28">
        <v>56.81</v>
      </c>
      <c r="Q50" s="9">
        <v>104.67</v>
      </c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5">
      <c r="A51" s="7" t="s">
        <v>43</v>
      </c>
      <c r="B51" s="12">
        <v>48.18</v>
      </c>
      <c r="C51" s="12">
        <v>47.96</v>
      </c>
      <c r="D51" s="10">
        <v>5.54</v>
      </c>
      <c r="E51" s="23">
        <v>7.25</v>
      </c>
      <c r="F51" s="23">
        <v>22.38</v>
      </c>
      <c r="G51" s="23">
        <v>120.33</v>
      </c>
      <c r="H51" s="23">
        <v>600.45000000000005</v>
      </c>
      <c r="I51" s="23">
        <v>0</v>
      </c>
      <c r="J51" s="23">
        <v>2.64</v>
      </c>
      <c r="K51" s="23">
        <v>14.36</v>
      </c>
      <c r="L51" s="23">
        <v>113.64</v>
      </c>
      <c r="M51" s="23">
        <v>50</v>
      </c>
      <c r="N51" s="26">
        <f t="shared" si="0"/>
        <v>16.5</v>
      </c>
      <c r="O51" s="23">
        <v>81.430000000000007</v>
      </c>
      <c r="P51" s="28">
        <v>64.930000000000007</v>
      </c>
      <c r="Q51" s="9">
        <v>96.64</v>
      </c>
      <c r="R51" s="9"/>
      <c r="S51" s="9"/>
      <c r="T51" s="9"/>
      <c r="U51" s="9"/>
      <c r="V51" s="9"/>
      <c r="W51" s="9"/>
      <c r="X51" s="9"/>
      <c r="Y51" s="9"/>
      <c r="Z51" s="9"/>
    </row>
    <row r="52" spans="1:26" ht="30.75" customHeight="1" x14ac:dyDescent="0.25">
      <c r="A52" s="7" t="s">
        <v>44</v>
      </c>
      <c r="B52" s="12">
        <v>29.77</v>
      </c>
      <c r="C52" s="12">
        <v>4.03</v>
      </c>
      <c r="D52" s="10">
        <v>6.05</v>
      </c>
      <c r="E52" s="23">
        <v>7.48</v>
      </c>
      <c r="F52" s="23">
        <v>6.05</v>
      </c>
      <c r="G52" s="23">
        <v>36.200000000000003</v>
      </c>
      <c r="H52" s="23">
        <v>400.91</v>
      </c>
      <c r="I52" s="23">
        <v>0</v>
      </c>
      <c r="J52" s="23">
        <v>4.21</v>
      </c>
      <c r="K52" s="23">
        <v>7.2299999999999995</v>
      </c>
      <c r="L52" s="23">
        <v>107.27</v>
      </c>
      <c r="M52" s="23">
        <v>41.43</v>
      </c>
      <c r="N52" s="26">
        <f t="shared" si="0"/>
        <v>13.671900000000001</v>
      </c>
      <c r="O52" s="23">
        <v>43.57</v>
      </c>
      <c r="P52" s="28">
        <v>29.9</v>
      </c>
      <c r="Q52" s="9">
        <v>95.83</v>
      </c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5">
      <c r="A53" s="7" t="s">
        <v>45</v>
      </c>
      <c r="B53" s="12">
        <v>41.36</v>
      </c>
      <c r="C53" s="12">
        <v>9.42</v>
      </c>
      <c r="D53" s="10">
        <v>5.88</v>
      </c>
      <c r="E53" s="23">
        <v>7.25</v>
      </c>
      <c r="F53" s="23">
        <v>11.25</v>
      </c>
      <c r="G53" s="23">
        <v>72.599999999999994</v>
      </c>
      <c r="H53" s="23">
        <v>360.91</v>
      </c>
      <c r="I53" s="23">
        <v>0</v>
      </c>
      <c r="J53" s="23">
        <v>3.2</v>
      </c>
      <c r="K53" s="23">
        <v>10.469999999999999</v>
      </c>
      <c r="L53" s="23">
        <v>100.45</v>
      </c>
      <c r="M53" s="23">
        <v>43.57</v>
      </c>
      <c r="N53" s="26">
        <f t="shared" si="0"/>
        <v>14.378100000000002</v>
      </c>
      <c r="O53" s="23">
        <v>50.71</v>
      </c>
      <c r="P53" s="28">
        <v>36.33</v>
      </c>
      <c r="Q53" s="9">
        <v>86.78</v>
      </c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5">
      <c r="A54" s="7" t="s">
        <v>46</v>
      </c>
      <c r="B54" s="12">
        <v>50</v>
      </c>
      <c r="C54" s="12">
        <v>19.95</v>
      </c>
      <c r="D54" s="10">
        <v>5.48</v>
      </c>
      <c r="E54" s="23">
        <v>7.26</v>
      </c>
      <c r="F54" s="23">
        <v>23.14</v>
      </c>
      <c r="G54" s="23">
        <v>74</v>
      </c>
      <c r="H54" s="23">
        <v>435.45</v>
      </c>
      <c r="I54" s="23">
        <v>0</v>
      </c>
      <c r="J54" s="23">
        <v>2.64</v>
      </c>
      <c r="K54" s="23">
        <v>16.03</v>
      </c>
      <c r="L54" s="23">
        <v>101.36</v>
      </c>
      <c r="M54" s="23">
        <v>49.29</v>
      </c>
      <c r="N54" s="26">
        <f t="shared" si="0"/>
        <v>16.265699999999999</v>
      </c>
      <c r="O54" s="23">
        <v>60.71</v>
      </c>
      <c r="P54" s="28">
        <v>44.44</v>
      </c>
      <c r="Q54" s="9">
        <v>82.69</v>
      </c>
      <c r="R54" s="9"/>
      <c r="S54" s="9"/>
      <c r="T54" s="9"/>
      <c r="U54" s="9"/>
      <c r="V54" s="9"/>
      <c r="W54" s="9"/>
      <c r="X54" s="9"/>
      <c r="Y54" s="9"/>
      <c r="Z54" s="9"/>
    </row>
    <row r="55" spans="1:26" ht="30.75" customHeight="1" x14ac:dyDescent="0.25">
      <c r="A55" s="7" t="s">
        <v>47</v>
      </c>
      <c r="B55" s="12">
        <v>38.18</v>
      </c>
      <c r="C55" s="12">
        <v>4.17</v>
      </c>
      <c r="D55" s="10">
        <v>6.05</v>
      </c>
      <c r="E55" s="23">
        <v>7.5</v>
      </c>
      <c r="F55" s="23">
        <v>6.06</v>
      </c>
      <c r="G55" s="23">
        <v>19.8</v>
      </c>
      <c r="H55" s="23">
        <v>476.36</v>
      </c>
      <c r="I55" s="23">
        <v>0</v>
      </c>
      <c r="J55" s="23">
        <v>4.33</v>
      </c>
      <c r="K55" s="23">
        <v>8.7799999999999994</v>
      </c>
      <c r="L55" s="23">
        <v>78.64</v>
      </c>
      <c r="M55" s="23">
        <v>45</v>
      </c>
      <c r="N55" s="26">
        <f t="shared" si="0"/>
        <v>14.850000000000001</v>
      </c>
      <c r="O55" s="23">
        <v>43.57</v>
      </c>
      <c r="P55" s="28">
        <v>28.72</v>
      </c>
      <c r="Q55" s="9">
        <v>65.53</v>
      </c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25">
      <c r="A56" s="7" t="s">
        <v>48</v>
      </c>
      <c r="B56" s="12">
        <v>42.05</v>
      </c>
      <c r="C56" s="12">
        <v>10.83</v>
      </c>
      <c r="D56" s="10">
        <v>5.82</v>
      </c>
      <c r="E56" s="23">
        <v>7.25</v>
      </c>
      <c r="F56" s="23">
        <v>11.27</v>
      </c>
      <c r="G56" s="23">
        <v>43.2</v>
      </c>
      <c r="H56" s="23">
        <v>440</v>
      </c>
      <c r="I56" s="23">
        <v>0</v>
      </c>
      <c r="J56" s="23">
        <v>3.15</v>
      </c>
      <c r="K56" s="23">
        <v>12.18</v>
      </c>
      <c r="L56" s="23">
        <v>91.36</v>
      </c>
      <c r="M56" s="23">
        <v>45</v>
      </c>
      <c r="N56" s="26">
        <f t="shared" si="0"/>
        <v>14.850000000000001</v>
      </c>
      <c r="O56" s="23">
        <v>48.57</v>
      </c>
      <c r="P56" s="28">
        <v>33.72</v>
      </c>
      <c r="Q56" s="9">
        <v>76.03</v>
      </c>
      <c r="R56" s="9"/>
      <c r="S56" s="9"/>
      <c r="T56" s="9"/>
      <c r="U56" s="9"/>
      <c r="V56" s="9"/>
      <c r="W56" s="9"/>
      <c r="X56" s="9"/>
      <c r="Y56" s="9"/>
      <c r="Z56" s="9"/>
    </row>
    <row r="57" spans="1:26" x14ac:dyDescent="0.25">
      <c r="A57" s="7" t="s">
        <v>49</v>
      </c>
      <c r="B57" s="12">
        <v>56.82</v>
      </c>
      <c r="C57" s="12">
        <v>21.5</v>
      </c>
      <c r="D57" s="10">
        <v>5.54</v>
      </c>
      <c r="E57" s="23">
        <v>7.25</v>
      </c>
      <c r="F57" s="23">
        <v>22.74</v>
      </c>
      <c r="G57" s="23">
        <v>54.4</v>
      </c>
      <c r="H57" s="23">
        <v>469.55</v>
      </c>
      <c r="I57" s="23">
        <v>0</v>
      </c>
      <c r="J57" s="23">
        <v>2.75</v>
      </c>
      <c r="K57" s="23">
        <v>17.579999999999998</v>
      </c>
      <c r="L57" s="23">
        <v>86.82</v>
      </c>
      <c r="M57" s="23">
        <v>48.57</v>
      </c>
      <c r="N57" s="26">
        <f t="shared" si="0"/>
        <v>16.028100000000002</v>
      </c>
      <c r="O57" s="23">
        <v>54.29</v>
      </c>
      <c r="P57" s="28">
        <v>38.26</v>
      </c>
      <c r="Q57" s="9">
        <v>66.489999999999995</v>
      </c>
      <c r="R57" s="9"/>
      <c r="S57" s="9"/>
      <c r="T57" s="9"/>
      <c r="U57" s="9"/>
      <c r="V57" s="9"/>
      <c r="W57" s="9"/>
      <c r="X57" s="9"/>
      <c r="Y57" s="9"/>
      <c r="Z57" s="9"/>
    </row>
    <row r="58" spans="1:26" ht="29.25" customHeight="1" x14ac:dyDescent="0.25">
      <c r="A58" s="7" t="s">
        <v>50</v>
      </c>
      <c r="B58" s="12">
        <v>32.5</v>
      </c>
      <c r="C58" s="12">
        <v>16.649999999999999</v>
      </c>
      <c r="D58" s="10">
        <v>5.65</v>
      </c>
      <c r="E58" s="23">
        <v>7.69</v>
      </c>
      <c r="F58" s="23">
        <v>2.3220000000000001</v>
      </c>
      <c r="G58" s="23">
        <v>25</v>
      </c>
      <c r="H58" s="23">
        <v>412.27</v>
      </c>
      <c r="I58" s="23">
        <v>0</v>
      </c>
      <c r="J58" s="23">
        <v>2.81</v>
      </c>
      <c r="K58" s="23">
        <v>24.19</v>
      </c>
      <c r="L58" s="23">
        <v>125</v>
      </c>
      <c r="M58" s="23">
        <v>30.71</v>
      </c>
      <c r="N58" s="26">
        <f t="shared" si="0"/>
        <v>10.134300000000001</v>
      </c>
      <c r="O58" s="23">
        <v>51.43</v>
      </c>
      <c r="P58" s="28">
        <v>41.3</v>
      </c>
      <c r="Q58" s="9">
        <v>98</v>
      </c>
      <c r="R58" s="9"/>
      <c r="S58" s="9"/>
      <c r="T58" s="9"/>
      <c r="U58" s="9"/>
      <c r="V58" s="9"/>
      <c r="W58" s="9"/>
      <c r="X58" s="9"/>
      <c r="Y58" s="9"/>
      <c r="Z58" s="9"/>
    </row>
    <row r="59" spans="1:26" x14ac:dyDescent="0.25">
      <c r="A59" s="7" t="s">
        <v>51</v>
      </c>
      <c r="B59" s="12">
        <v>42.27</v>
      </c>
      <c r="C59" s="12">
        <v>14.71</v>
      </c>
      <c r="D59" s="10">
        <v>5.32</v>
      </c>
      <c r="E59" s="23">
        <v>7.51</v>
      </c>
      <c r="F59" s="23">
        <v>2.339</v>
      </c>
      <c r="G59" s="23">
        <v>33</v>
      </c>
      <c r="H59" s="23">
        <v>467.27</v>
      </c>
      <c r="I59" s="23">
        <v>1.45</v>
      </c>
      <c r="J59" s="23">
        <v>2.19</v>
      </c>
      <c r="K59" s="23">
        <v>32.03</v>
      </c>
      <c r="L59" s="23">
        <v>149.55000000000001</v>
      </c>
      <c r="M59" s="23">
        <v>32.14</v>
      </c>
      <c r="N59" s="26">
        <f t="shared" si="0"/>
        <v>10.606200000000001</v>
      </c>
      <c r="O59" s="23">
        <v>68.569999999999993</v>
      </c>
      <c r="P59" s="28">
        <v>57.96</v>
      </c>
      <c r="Q59" s="9">
        <v>113.88000000000001</v>
      </c>
      <c r="R59" s="9"/>
      <c r="S59" s="9"/>
      <c r="T59" s="9"/>
      <c r="U59" s="9"/>
      <c r="V59" s="9"/>
      <c r="W59" s="9"/>
      <c r="X59" s="9"/>
      <c r="Y59" s="9"/>
      <c r="Z59" s="9"/>
    </row>
    <row r="60" spans="1:26" ht="31.5" customHeight="1" x14ac:dyDescent="0.25">
      <c r="A60" s="7" t="s">
        <v>52</v>
      </c>
      <c r="B60" s="12">
        <v>29.32</v>
      </c>
      <c r="C60" s="12">
        <v>3.93</v>
      </c>
      <c r="D60" s="10">
        <v>6.04</v>
      </c>
      <c r="E60" s="23">
        <v>7.5</v>
      </c>
      <c r="F60" s="23">
        <v>4.08</v>
      </c>
      <c r="G60" s="23">
        <v>15</v>
      </c>
      <c r="H60" s="23">
        <v>360</v>
      </c>
      <c r="I60" s="23">
        <v>0</v>
      </c>
      <c r="J60" s="23">
        <v>4.2699999999999996</v>
      </c>
      <c r="K60" s="23">
        <v>13.29</v>
      </c>
      <c r="L60" s="23">
        <v>123.18</v>
      </c>
      <c r="M60" s="23">
        <v>42.14</v>
      </c>
      <c r="N60" s="26">
        <f t="shared" si="0"/>
        <v>13.9062</v>
      </c>
      <c r="O60" s="23">
        <v>62.14</v>
      </c>
      <c r="P60" s="28">
        <v>48.23</v>
      </c>
      <c r="Q60" s="9">
        <v>105.62000000000002</v>
      </c>
      <c r="R60" s="9"/>
      <c r="S60" s="9"/>
      <c r="T60" s="9"/>
      <c r="U60" s="9"/>
      <c r="V60" s="9"/>
      <c r="W60" s="9"/>
      <c r="X60" s="9"/>
      <c r="Y60" s="9"/>
      <c r="Z60" s="9"/>
    </row>
    <row r="61" spans="1:26" x14ac:dyDescent="0.25">
      <c r="A61" s="7" t="s">
        <v>53</v>
      </c>
      <c r="B61" s="12">
        <v>41.82</v>
      </c>
      <c r="C61" s="12">
        <v>11.46</v>
      </c>
      <c r="D61" s="10">
        <v>5.88</v>
      </c>
      <c r="E61" s="23">
        <v>7.25</v>
      </c>
      <c r="F61" s="23">
        <v>9.31</v>
      </c>
      <c r="G61" s="23">
        <v>40.799999999999997</v>
      </c>
      <c r="H61" s="23">
        <v>403.18</v>
      </c>
      <c r="I61" s="23">
        <v>0</v>
      </c>
      <c r="J61" s="23">
        <v>3.09</v>
      </c>
      <c r="K61" s="23">
        <v>12.24</v>
      </c>
      <c r="L61" s="23">
        <v>140.91</v>
      </c>
      <c r="M61" s="23">
        <v>40.71</v>
      </c>
      <c r="N61" s="26">
        <f t="shared" si="0"/>
        <v>13.4343</v>
      </c>
      <c r="O61" s="23">
        <v>70.709999999999994</v>
      </c>
      <c r="P61" s="28">
        <v>57.28</v>
      </c>
      <c r="Q61" s="9">
        <v>125.57999999999998</v>
      </c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25">
      <c r="A62" s="7" t="s">
        <v>54</v>
      </c>
      <c r="B62" s="12">
        <v>44.32</v>
      </c>
      <c r="C62" s="12">
        <v>18.690000000000001</v>
      </c>
      <c r="D62" s="10">
        <v>5.54</v>
      </c>
      <c r="E62" s="23">
        <v>7.26</v>
      </c>
      <c r="F62" s="23">
        <v>26.74</v>
      </c>
      <c r="G62" s="23">
        <v>53</v>
      </c>
      <c r="H62" s="23">
        <v>464.09</v>
      </c>
      <c r="I62" s="23">
        <v>0</v>
      </c>
      <c r="J62" s="23">
        <v>2.98</v>
      </c>
      <c r="K62" s="23">
        <v>18.46</v>
      </c>
      <c r="L62" s="23">
        <v>152.27000000000001</v>
      </c>
      <c r="M62" s="23">
        <v>35</v>
      </c>
      <c r="N62" s="26">
        <f t="shared" si="0"/>
        <v>11.55</v>
      </c>
      <c r="O62" s="23">
        <v>75.709999999999994</v>
      </c>
      <c r="P62" s="28">
        <v>64.16</v>
      </c>
      <c r="Q62" s="9">
        <v>130.83000000000001</v>
      </c>
      <c r="R62" s="9"/>
      <c r="S62" s="9"/>
      <c r="T62" s="9"/>
      <c r="U62" s="9"/>
      <c r="V62" s="9"/>
      <c r="W62" s="9"/>
      <c r="X62" s="9"/>
      <c r="Y62" s="9"/>
      <c r="Z62" s="9"/>
    </row>
    <row r="63" spans="1:26" ht="29.25" customHeight="1" x14ac:dyDescent="0.25">
      <c r="A63" s="7" t="s">
        <v>55</v>
      </c>
      <c r="B63" s="12">
        <v>20.68</v>
      </c>
      <c r="C63" s="12">
        <v>4.32</v>
      </c>
      <c r="D63" s="10">
        <v>6.1</v>
      </c>
      <c r="E63" s="23">
        <v>7.5</v>
      </c>
      <c r="F63" s="23">
        <v>3.88</v>
      </c>
      <c r="G63" s="23">
        <v>36.200000000000003</v>
      </c>
      <c r="H63" s="23">
        <v>280.45</v>
      </c>
      <c r="I63" s="23">
        <v>0</v>
      </c>
      <c r="J63" s="23">
        <v>3.93</v>
      </c>
      <c r="K63" s="23">
        <v>13.07</v>
      </c>
      <c r="L63" s="23">
        <v>136.82</v>
      </c>
      <c r="M63" s="23">
        <v>37.86</v>
      </c>
      <c r="N63" s="26">
        <f t="shared" si="0"/>
        <v>12.4938</v>
      </c>
      <c r="O63" s="23">
        <v>52.86</v>
      </c>
      <c r="P63" s="28">
        <v>40.369999999999997</v>
      </c>
      <c r="Q63" s="9">
        <v>119.82</v>
      </c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25">
      <c r="A64" s="7" t="s">
        <v>56</v>
      </c>
      <c r="B64" s="12">
        <v>30.45</v>
      </c>
      <c r="C64" s="12">
        <v>11.8</v>
      </c>
      <c r="D64" s="10">
        <v>5.88</v>
      </c>
      <c r="E64" s="23">
        <v>7.27</v>
      </c>
      <c r="F64" s="23">
        <v>8.35</v>
      </c>
      <c r="G64" s="23">
        <v>54.6</v>
      </c>
      <c r="H64" s="23">
        <v>322.27</v>
      </c>
      <c r="I64" s="23">
        <v>0</v>
      </c>
      <c r="J64" s="23">
        <v>3.2</v>
      </c>
      <c r="K64" s="23">
        <v>13.240000000000002</v>
      </c>
      <c r="L64" s="23">
        <v>154.09</v>
      </c>
      <c r="M64" s="23">
        <v>43.57</v>
      </c>
      <c r="N64" s="26">
        <f t="shared" si="0"/>
        <v>14.378100000000002</v>
      </c>
      <c r="O64" s="23">
        <v>55.71</v>
      </c>
      <c r="P64" s="28">
        <v>41.33</v>
      </c>
      <c r="Q64" s="9">
        <v>137.65</v>
      </c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25">
      <c r="A65" s="7" t="s">
        <v>57</v>
      </c>
      <c r="B65" s="12">
        <v>35.68</v>
      </c>
      <c r="C65" s="12">
        <v>19.850000000000001</v>
      </c>
      <c r="D65" s="10">
        <v>5.65</v>
      </c>
      <c r="E65" s="23">
        <v>7.25</v>
      </c>
      <c r="F65" s="23">
        <v>25.74</v>
      </c>
      <c r="G65" s="23">
        <v>61</v>
      </c>
      <c r="H65" s="23">
        <v>391.36</v>
      </c>
      <c r="I65" s="23">
        <v>0</v>
      </c>
      <c r="J65" s="23">
        <v>2.87</v>
      </c>
      <c r="K65" s="23">
        <v>27.459999999999997</v>
      </c>
      <c r="L65" s="23">
        <v>162.27000000000001</v>
      </c>
      <c r="M65" s="23">
        <v>50.71</v>
      </c>
      <c r="N65" s="26">
        <f t="shared" si="0"/>
        <v>16.734300000000001</v>
      </c>
      <c r="O65" s="23">
        <v>65</v>
      </c>
      <c r="P65" s="28">
        <v>48.27</v>
      </c>
      <c r="Q65" s="9">
        <v>131.94</v>
      </c>
      <c r="R65" s="9"/>
      <c r="S65" s="9"/>
      <c r="T65" s="9"/>
      <c r="U65" s="9"/>
      <c r="V65" s="9"/>
      <c r="W65" s="9"/>
      <c r="X65" s="9"/>
      <c r="Y65" s="9"/>
      <c r="Z65" s="9"/>
    </row>
    <row r="66" spans="1:26" ht="32.25" customHeight="1" x14ac:dyDescent="0.25">
      <c r="A66" s="7" t="s">
        <v>58</v>
      </c>
      <c r="B66" s="12">
        <v>40.450000000000003</v>
      </c>
      <c r="C66" s="12">
        <v>2.96</v>
      </c>
      <c r="D66" s="10">
        <v>6.1</v>
      </c>
      <c r="E66" s="23">
        <v>7.81</v>
      </c>
      <c r="F66" s="23">
        <v>3.95</v>
      </c>
      <c r="G66" s="23">
        <v>21</v>
      </c>
      <c r="H66" s="23">
        <v>350.45</v>
      </c>
      <c r="I66" s="23">
        <v>0</v>
      </c>
      <c r="J66" s="23">
        <v>3.37</v>
      </c>
      <c r="K66" s="23">
        <v>38.07</v>
      </c>
      <c r="L66" s="23">
        <v>120.45</v>
      </c>
      <c r="M66" s="23">
        <v>36.43</v>
      </c>
      <c r="N66" s="26">
        <f t="shared" si="0"/>
        <v>12.0219</v>
      </c>
      <c r="O66" s="23">
        <v>49.29</v>
      </c>
      <c r="P66" s="28">
        <v>37.270000000000003</v>
      </c>
      <c r="Q66" s="9">
        <v>79.009999999999991</v>
      </c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25">
      <c r="A67" s="7" t="s">
        <v>59</v>
      </c>
      <c r="B67" s="12">
        <v>42.27</v>
      </c>
      <c r="C67" s="12">
        <v>22.09</v>
      </c>
      <c r="D67" s="10">
        <v>5.99</v>
      </c>
      <c r="E67" s="23">
        <v>7.5</v>
      </c>
      <c r="F67" s="23">
        <v>12.6</v>
      </c>
      <c r="G67" s="23">
        <v>25</v>
      </c>
      <c r="H67" s="23">
        <v>391.36</v>
      </c>
      <c r="I67" s="23">
        <v>0</v>
      </c>
      <c r="J67" s="23">
        <v>2.87</v>
      </c>
      <c r="K67" s="23">
        <v>43.57</v>
      </c>
      <c r="L67" s="23">
        <v>137.27000000000001</v>
      </c>
      <c r="M67" s="23">
        <v>34.29</v>
      </c>
      <c r="N67" s="26">
        <f t="shared" ref="N67:N130" si="1">0.33*M67</f>
        <v>11.3157</v>
      </c>
      <c r="O67" s="23">
        <v>58.57</v>
      </c>
      <c r="P67" s="28">
        <v>47.25</v>
      </c>
      <c r="Q67" s="9">
        <v>90.830000000000013</v>
      </c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25">
      <c r="A68" s="7" t="s">
        <v>60</v>
      </c>
      <c r="B68" s="12">
        <v>46.36</v>
      </c>
      <c r="C68" s="12">
        <v>30.58</v>
      </c>
      <c r="D68" s="10">
        <v>5.88</v>
      </c>
      <c r="E68" s="23">
        <v>7.4</v>
      </c>
      <c r="F68" s="23">
        <v>23.22</v>
      </c>
      <c r="G68" s="23">
        <v>58.33</v>
      </c>
      <c r="H68" s="23">
        <v>450.45</v>
      </c>
      <c r="I68" s="23">
        <v>0</v>
      </c>
      <c r="J68" s="23">
        <v>2.2999999999999998</v>
      </c>
      <c r="K68" s="23">
        <v>36.92</v>
      </c>
      <c r="L68" s="23">
        <v>147.27000000000001</v>
      </c>
      <c r="M68" s="23">
        <v>47.86</v>
      </c>
      <c r="N68" s="26">
        <f t="shared" si="1"/>
        <v>15.793800000000001</v>
      </c>
      <c r="O68" s="23">
        <v>68.569999999999993</v>
      </c>
      <c r="P68" s="28">
        <v>52.78</v>
      </c>
      <c r="Q68" s="9">
        <v>108.05000000000001</v>
      </c>
      <c r="R68" s="9"/>
      <c r="S68" s="9"/>
      <c r="T68" s="9"/>
      <c r="U68" s="9"/>
      <c r="V68" s="9"/>
      <c r="W68" s="9"/>
      <c r="X68" s="9"/>
      <c r="Y68" s="9"/>
      <c r="Z68" s="9"/>
    </row>
    <row r="69" spans="1:26" ht="31.5" customHeight="1" x14ac:dyDescent="0.25">
      <c r="A69" s="7" t="s">
        <v>61</v>
      </c>
      <c r="B69" s="12">
        <v>60.68</v>
      </c>
      <c r="C69" s="12">
        <v>4.47</v>
      </c>
      <c r="D69" s="10">
        <v>5.93</v>
      </c>
      <c r="E69" s="23">
        <v>7.89</v>
      </c>
      <c r="F69" s="23">
        <v>3.66</v>
      </c>
      <c r="G69" s="23">
        <v>6.4</v>
      </c>
      <c r="H69" s="23">
        <v>409.55</v>
      </c>
      <c r="I69" s="23">
        <v>0</v>
      </c>
      <c r="J69" s="23">
        <v>3.15</v>
      </c>
      <c r="K69" s="23">
        <v>47.74</v>
      </c>
      <c r="L69" s="23">
        <v>144.55000000000001</v>
      </c>
      <c r="M69" s="23">
        <v>33.57</v>
      </c>
      <c r="N69" s="26">
        <f t="shared" si="1"/>
        <v>11.078100000000001</v>
      </c>
      <c r="O69" s="23">
        <v>46.43</v>
      </c>
      <c r="P69" s="28">
        <v>35.35</v>
      </c>
      <c r="Q69" s="9">
        <v>93.66</v>
      </c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25">
      <c r="A70" s="7" t="s">
        <v>62</v>
      </c>
      <c r="B70" s="12">
        <v>69.319999999999993</v>
      </c>
      <c r="C70" s="12">
        <v>7.18</v>
      </c>
      <c r="D70" s="10">
        <v>5.82</v>
      </c>
      <c r="E70" s="23">
        <v>7.56</v>
      </c>
      <c r="F70" s="23">
        <v>7.09</v>
      </c>
      <c r="G70" s="23">
        <v>23</v>
      </c>
      <c r="H70" s="23">
        <v>463.18</v>
      </c>
      <c r="I70" s="23">
        <v>0</v>
      </c>
      <c r="J70" s="23">
        <v>2.87</v>
      </c>
      <c r="K70" s="23">
        <v>44.690000000000005</v>
      </c>
      <c r="L70" s="23">
        <v>160.44999999999999</v>
      </c>
      <c r="M70" s="23">
        <v>36.43</v>
      </c>
      <c r="N70" s="26">
        <f t="shared" si="1"/>
        <v>12.0219</v>
      </c>
      <c r="O70" s="23">
        <v>51.43</v>
      </c>
      <c r="P70" s="28">
        <v>39.409999999999997</v>
      </c>
      <c r="Q70" s="9">
        <v>112.88999999999999</v>
      </c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25">
      <c r="A71" s="7" t="s">
        <v>63</v>
      </c>
      <c r="B71" s="12">
        <v>81.36</v>
      </c>
      <c r="C71" s="12">
        <v>11.17</v>
      </c>
      <c r="D71" s="10">
        <v>5.76</v>
      </c>
      <c r="E71" s="23">
        <v>7.43</v>
      </c>
      <c r="F71" s="23">
        <v>25.56</v>
      </c>
      <c r="G71" s="23">
        <v>45</v>
      </c>
      <c r="H71" s="23">
        <v>541.36</v>
      </c>
      <c r="I71" s="23">
        <v>0</v>
      </c>
      <c r="J71" s="23">
        <v>2.2999999999999998</v>
      </c>
      <c r="K71" s="23">
        <v>40.81</v>
      </c>
      <c r="L71" s="23">
        <v>155</v>
      </c>
      <c r="M71" s="23">
        <v>43.57</v>
      </c>
      <c r="N71" s="26">
        <f t="shared" si="1"/>
        <v>14.378100000000002</v>
      </c>
      <c r="O71" s="23">
        <v>62.86</v>
      </c>
      <c r="P71" s="28">
        <v>48.48</v>
      </c>
      <c r="Q71" s="9">
        <v>111.89</v>
      </c>
      <c r="R71" s="9"/>
      <c r="S71" s="9"/>
      <c r="T71" s="9"/>
      <c r="U71" s="9"/>
      <c r="V71" s="9"/>
      <c r="W71" s="9"/>
      <c r="X71" s="9"/>
      <c r="Y71" s="9"/>
      <c r="Z71" s="9"/>
    </row>
    <row r="72" spans="1:26" ht="31.5" customHeight="1" x14ac:dyDescent="0.25">
      <c r="A72" s="7" t="s">
        <v>64</v>
      </c>
      <c r="B72" s="12">
        <v>44.77</v>
      </c>
      <c r="C72" s="12">
        <v>3.98</v>
      </c>
      <c r="D72" s="10">
        <v>5.99</v>
      </c>
      <c r="E72" s="23">
        <v>7.85</v>
      </c>
      <c r="F72" s="23">
        <v>3.2</v>
      </c>
      <c r="G72" s="23">
        <v>18.8</v>
      </c>
      <c r="H72" s="23">
        <v>376.82</v>
      </c>
      <c r="I72" s="23">
        <v>0</v>
      </c>
      <c r="J72" s="23">
        <v>3.09</v>
      </c>
      <c r="K72" s="23">
        <v>78.349999999999994</v>
      </c>
      <c r="L72" s="23">
        <v>127.73</v>
      </c>
      <c r="M72" s="23">
        <v>23.57</v>
      </c>
      <c r="N72" s="26">
        <f t="shared" si="1"/>
        <v>7.7781000000000002</v>
      </c>
      <c r="O72" s="23">
        <v>51.43</v>
      </c>
      <c r="P72" s="28">
        <v>43.65</v>
      </c>
      <c r="Q72" s="9">
        <v>46.290000000000006</v>
      </c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25">
      <c r="A73" s="7" t="s">
        <v>65</v>
      </c>
      <c r="B73" s="12">
        <v>48.41</v>
      </c>
      <c r="C73" s="12">
        <v>6.26</v>
      </c>
      <c r="D73" s="10">
        <v>5.88</v>
      </c>
      <c r="E73" s="23">
        <v>7.55</v>
      </c>
      <c r="F73" s="23">
        <v>6.84</v>
      </c>
      <c r="G73" s="23">
        <v>35.200000000000003</v>
      </c>
      <c r="H73" s="23">
        <v>439.55</v>
      </c>
      <c r="I73" s="23">
        <v>0</v>
      </c>
      <c r="J73" s="23">
        <v>2.87</v>
      </c>
      <c r="K73" s="23">
        <v>46.35</v>
      </c>
      <c r="L73" s="23">
        <v>144.09</v>
      </c>
      <c r="M73" s="23">
        <v>33.57</v>
      </c>
      <c r="N73" s="26">
        <f t="shared" si="1"/>
        <v>11.078100000000001</v>
      </c>
      <c r="O73" s="23">
        <v>54.29</v>
      </c>
      <c r="P73" s="28">
        <v>43.21</v>
      </c>
      <c r="Q73" s="9">
        <v>94.87</v>
      </c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25">
      <c r="A74" s="7" t="s">
        <v>66</v>
      </c>
      <c r="B74" s="12">
        <v>55.91</v>
      </c>
      <c r="C74" s="12">
        <v>10.63</v>
      </c>
      <c r="D74" s="10">
        <v>5.82</v>
      </c>
      <c r="E74" s="23">
        <v>7.4</v>
      </c>
      <c r="F74" s="23">
        <v>24.57</v>
      </c>
      <c r="G74" s="23">
        <v>62.6</v>
      </c>
      <c r="H74" s="23">
        <v>482.27</v>
      </c>
      <c r="I74" s="23">
        <v>0</v>
      </c>
      <c r="J74" s="23">
        <v>2.25</v>
      </c>
      <c r="K74" s="23">
        <v>38.64</v>
      </c>
      <c r="L74" s="23">
        <v>164.09</v>
      </c>
      <c r="M74" s="23">
        <v>34.29</v>
      </c>
      <c r="N74" s="26">
        <f t="shared" si="1"/>
        <v>11.3157</v>
      </c>
      <c r="O74" s="23">
        <v>62.86</v>
      </c>
      <c r="P74" s="28">
        <v>51.54</v>
      </c>
      <c r="Q74" s="9">
        <v>123.2</v>
      </c>
      <c r="R74" s="9"/>
      <c r="S74" s="9"/>
      <c r="T74" s="9"/>
      <c r="U74" s="9"/>
      <c r="V74" s="9"/>
      <c r="W74" s="9"/>
      <c r="X74" s="9"/>
      <c r="Y74" s="9"/>
      <c r="Z74" s="9"/>
    </row>
    <row r="75" spans="1:26" ht="30.75" customHeight="1" x14ac:dyDescent="0.25">
      <c r="A75" s="7" t="s">
        <v>67</v>
      </c>
      <c r="B75" s="12">
        <v>60.23</v>
      </c>
      <c r="C75" s="12">
        <v>0.44</v>
      </c>
      <c r="D75" s="10">
        <v>5.82</v>
      </c>
      <c r="E75" s="23">
        <v>7.5</v>
      </c>
      <c r="F75" s="23">
        <v>3.41</v>
      </c>
      <c r="G75" s="23">
        <v>31</v>
      </c>
      <c r="H75" s="23">
        <v>435.91</v>
      </c>
      <c r="I75" s="23">
        <v>0</v>
      </c>
      <c r="J75" s="23">
        <v>3.31</v>
      </c>
      <c r="K75" s="23">
        <v>67.58</v>
      </c>
      <c r="L75" s="23">
        <v>127.27</v>
      </c>
      <c r="M75" s="23">
        <v>30.71</v>
      </c>
      <c r="N75" s="26">
        <f t="shared" si="1"/>
        <v>10.134300000000001</v>
      </c>
      <c r="O75" s="23">
        <v>49.29</v>
      </c>
      <c r="P75" s="28">
        <v>39.159999999999997</v>
      </c>
      <c r="Q75" s="9">
        <v>56.379999999999995</v>
      </c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25">
      <c r="A76" s="7" t="s">
        <v>68</v>
      </c>
      <c r="B76" s="12">
        <v>56.82</v>
      </c>
      <c r="C76" s="12">
        <v>1.6</v>
      </c>
      <c r="D76" s="10">
        <v>5.65</v>
      </c>
      <c r="E76" s="23">
        <v>7.4</v>
      </c>
      <c r="F76" s="23">
        <v>6.4</v>
      </c>
      <c r="G76" s="23">
        <v>21.33</v>
      </c>
      <c r="H76" s="23">
        <v>476.82</v>
      </c>
      <c r="I76" s="23">
        <v>0</v>
      </c>
      <c r="J76" s="23">
        <v>3.88</v>
      </c>
      <c r="K76" s="23">
        <v>40.9</v>
      </c>
      <c r="L76" s="23">
        <v>146.36000000000001</v>
      </c>
      <c r="M76" s="23">
        <v>36.43</v>
      </c>
      <c r="N76" s="26">
        <f t="shared" si="1"/>
        <v>12.0219</v>
      </c>
      <c r="O76" s="23">
        <v>57.14</v>
      </c>
      <c r="P76" s="28">
        <v>45.12</v>
      </c>
      <c r="Q76" s="9">
        <v>101.58000000000001</v>
      </c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25">
      <c r="A77" s="7" t="s">
        <v>69</v>
      </c>
      <c r="B77" s="12">
        <v>67.27</v>
      </c>
      <c r="C77" s="12">
        <v>5.19</v>
      </c>
      <c r="D77" s="10">
        <v>5.43</v>
      </c>
      <c r="E77" s="23">
        <v>7.21</v>
      </c>
      <c r="F77" s="23">
        <v>21.5</v>
      </c>
      <c r="G77" s="23">
        <v>49.67</v>
      </c>
      <c r="H77" s="23">
        <v>619.54999999999995</v>
      </c>
      <c r="I77" s="23">
        <v>0</v>
      </c>
      <c r="J77" s="23">
        <v>2.75</v>
      </c>
      <c r="K77" s="23">
        <v>35.92</v>
      </c>
      <c r="L77" s="23">
        <v>171.36</v>
      </c>
      <c r="M77" s="23">
        <v>61.43</v>
      </c>
      <c r="N77" s="26">
        <f t="shared" si="1"/>
        <v>20.271900000000002</v>
      </c>
      <c r="O77" s="23">
        <v>62.86</v>
      </c>
      <c r="P77" s="28">
        <v>42.59</v>
      </c>
      <c r="Q77" s="9">
        <v>132.69</v>
      </c>
      <c r="R77" s="9"/>
      <c r="S77" s="9"/>
      <c r="T77" s="9"/>
      <c r="U77" s="9"/>
      <c r="V77" s="9"/>
      <c r="W77" s="9"/>
      <c r="X77" s="9"/>
      <c r="Y77" s="9"/>
      <c r="Z77" s="9"/>
    </row>
    <row r="78" spans="1:26" ht="33" customHeight="1" x14ac:dyDescent="0.25">
      <c r="A78" s="7" t="s">
        <v>70</v>
      </c>
      <c r="B78" s="12">
        <v>54.32</v>
      </c>
      <c r="C78" s="12">
        <v>3.98</v>
      </c>
      <c r="D78" s="10">
        <v>5.88</v>
      </c>
      <c r="E78" s="23">
        <v>7.47</v>
      </c>
      <c r="F78" s="23">
        <v>2.74</v>
      </c>
      <c r="G78" s="23">
        <v>24.4</v>
      </c>
      <c r="H78" s="23">
        <v>443.18</v>
      </c>
      <c r="I78" s="23">
        <v>0</v>
      </c>
      <c r="J78" s="23">
        <v>3.43</v>
      </c>
      <c r="K78" s="23">
        <v>60.24</v>
      </c>
      <c r="L78" s="23">
        <v>126.82</v>
      </c>
      <c r="M78" s="23">
        <v>27.14</v>
      </c>
      <c r="N78" s="26">
        <f t="shared" si="1"/>
        <v>8.9562000000000008</v>
      </c>
      <c r="O78" s="23">
        <v>53.57</v>
      </c>
      <c r="P78" s="28">
        <v>44.61</v>
      </c>
      <c r="Q78" s="9">
        <v>63.149999999999984</v>
      </c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25">
      <c r="A79" s="7" t="s">
        <v>71</v>
      </c>
      <c r="B79" s="12">
        <v>40.229999999999997</v>
      </c>
      <c r="C79" s="12">
        <v>3.06</v>
      </c>
      <c r="D79" s="10">
        <v>5.65</v>
      </c>
      <c r="E79" s="23">
        <v>7.46</v>
      </c>
      <c r="F79" s="23">
        <v>3.82</v>
      </c>
      <c r="G79" s="23">
        <v>41.8</v>
      </c>
      <c r="H79" s="23">
        <v>492.27</v>
      </c>
      <c r="I79" s="23">
        <v>0</v>
      </c>
      <c r="J79" s="23">
        <v>3.82</v>
      </c>
      <c r="K79" s="23">
        <v>57.07</v>
      </c>
      <c r="L79" s="23">
        <v>138.18</v>
      </c>
      <c r="M79" s="23">
        <v>35.71</v>
      </c>
      <c r="N79" s="26">
        <f t="shared" si="1"/>
        <v>11.7843</v>
      </c>
      <c r="O79" s="23">
        <v>70.709999999999994</v>
      </c>
      <c r="P79" s="28">
        <v>58.93</v>
      </c>
      <c r="Q79" s="9">
        <v>77.29000000000002</v>
      </c>
      <c r="R79" s="9"/>
      <c r="S79" s="9"/>
      <c r="T79" s="9"/>
      <c r="U79" s="9"/>
      <c r="V79" s="9"/>
      <c r="W79" s="9"/>
      <c r="X79" s="9"/>
      <c r="Y79" s="9"/>
      <c r="Z79" s="9"/>
    </row>
    <row r="80" spans="1:26" x14ac:dyDescent="0.25">
      <c r="A80" s="7" t="s">
        <v>72</v>
      </c>
      <c r="B80" s="12">
        <v>56.82</v>
      </c>
      <c r="C80" s="12">
        <v>10.78</v>
      </c>
      <c r="D80" s="10">
        <v>5.32</v>
      </c>
      <c r="E80" s="23">
        <v>7.22</v>
      </c>
      <c r="F80" s="23">
        <v>24.35</v>
      </c>
      <c r="G80" s="23">
        <v>43.6</v>
      </c>
      <c r="H80" s="23">
        <v>817.73</v>
      </c>
      <c r="I80" s="23">
        <v>0</v>
      </c>
      <c r="J80" s="23">
        <v>2.81</v>
      </c>
      <c r="K80" s="23">
        <v>40.299999999999997</v>
      </c>
      <c r="L80" s="23">
        <v>152.72999999999999</v>
      </c>
      <c r="M80" s="23">
        <v>42.86</v>
      </c>
      <c r="N80" s="26">
        <f t="shared" si="1"/>
        <v>14.143800000000001</v>
      </c>
      <c r="O80" s="23">
        <v>82.86</v>
      </c>
      <c r="P80" s="28">
        <v>68.72</v>
      </c>
      <c r="Q80" s="9">
        <v>109.61999999999999</v>
      </c>
      <c r="R80" s="9"/>
      <c r="S80" s="9"/>
      <c r="T80" s="9"/>
      <c r="U80" s="9"/>
      <c r="V80" s="9"/>
      <c r="W80" s="9"/>
      <c r="X80" s="9"/>
      <c r="Y80" s="9"/>
      <c r="Z80" s="9"/>
    </row>
    <row r="81" spans="1:26" ht="33" customHeight="1" x14ac:dyDescent="0.25">
      <c r="A81" s="7" t="s">
        <v>73</v>
      </c>
      <c r="B81" s="12">
        <v>47.5</v>
      </c>
      <c r="C81" s="12">
        <v>3.74</v>
      </c>
      <c r="D81" s="10">
        <v>5.88</v>
      </c>
      <c r="E81" s="23">
        <v>7.5</v>
      </c>
      <c r="F81" s="23">
        <v>3.24</v>
      </c>
      <c r="G81" s="23">
        <v>26.2</v>
      </c>
      <c r="H81" s="23">
        <v>415.91</v>
      </c>
      <c r="I81" s="23">
        <v>0</v>
      </c>
      <c r="J81" s="23">
        <v>3.37</v>
      </c>
      <c r="K81" s="23">
        <v>43.63</v>
      </c>
      <c r="L81" s="23">
        <v>90.45</v>
      </c>
      <c r="M81" s="23">
        <v>17.86</v>
      </c>
      <c r="N81" s="26">
        <f t="shared" si="1"/>
        <v>5.8937999999999997</v>
      </c>
      <c r="O81" s="23">
        <v>50</v>
      </c>
      <c r="P81" s="28">
        <v>44.11</v>
      </c>
      <c r="Q81" s="9">
        <v>43.45</v>
      </c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25">
      <c r="A82" s="7" t="s">
        <v>74</v>
      </c>
      <c r="B82" s="12">
        <v>43.18</v>
      </c>
      <c r="C82" s="12">
        <v>3.16</v>
      </c>
      <c r="D82" s="10">
        <v>5.71</v>
      </c>
      <c r="E82" s="23">
        <v>7.45</v>
      </c>
      <c r="F82" s="23">
        <v>3.41</v>
      </c>
      <c r="G82" s="23">
        <v>36.6</v>
      </c>
      <c r="H82" s="23">
        <v>559.54999999999995</v>
      </c>
      <c r="I82" s="23">
        <v>0</v>
      </c>
      <c r="J82" s="23">
        <v>4.04</v>
      </c>
      <c r="K82" s="23">
        <v>32.96</v>
      </c>
      <c r="L82" s="23">
        <v>110</v>
      </c>
      <c r="M82" s="23">
        <v>25</v>
      </c>
      <c r="N82" s="26">
        <f t="shared" si="1"/>
        <v>8.25</v>
      </c>
      <c r="O82" s="23">
        <v>66.430000000000007</v>
      </c>
      <c r="P82" s="28">
        <v>58.18</v>
      </c>
      <c r="Q82" s="9">
        <v>72.999999999999986</v>
      </c>
      <c r="R82" s="9"/>
      <c r="S82" s="9"/>
      <c r="T82" s="9"/>
      <c r="U82" s="9"/>
      <c r="V82" s="9"/>
      <c r="W82" s="9"/>
      <c r="X82" s="9"/>
      <c r="Y82" s="9"/>
      <c r="Z82" s="9"/>
    </row>
    <row r="83" spans="1:26" x14ac:dyDescent="0.25">
      <c r="A83" s="7" t="s">
        <v>75</v>
      </c>
      <c r="B83" s="12">
        <v>50.68</v>
      </c>
      <c r="C83" s="12">
        <v>10.1</v>
      </c>
      <c r="D83" s="10">
        <v>5.37</v>
      </c>
      <c r="E83" s="23">
        <v>7.24</v>
      </c>
      <c r="F83" s="23">
        <v>25.33</v>
      </c>
      <c r="G83" s="23">
        <v>49.2</v>
      </c>
      <c r="H83" s="23">
        <v>651.36</v>
      </c>
      <c r="I83" s="23">
        <v>0</v>
      </c>
      <c r="J83" s="23">
        <v>2.92</v>
      </c>
      <c r="K83" s="23">
        <v>30.75</v>
      </c>
      <c r="L83" s="23">
        <v>161.36000000000001</v>
      </c>
      <c r="M83" s="23">
        <v>28.57</v>
      </c>
      <c r="N83" s="26">
        <f t="shared" si="1"/>
        <v>9.4281000000000006</v>
      </c>
      <c r="O83" s="23">
        <v>88.57</v>
      </c>
      <c r="P83" s="28">
        <v>79.14</v>
      </c>
      <c r="Q83" s="9">
        <v>127.69000000000001</v>
      </c>
      <c r="R83" s="9"/>
      <c r="S83" s="9"/>
      <c r="T83" s="9"/>
      <c r="U83" s="9"/>
      <c r="V83" s="9"/>
      <c r="W83" s="9"/>
      <c r="X83" s="9"/>
      <c r="Y83" s="9"/>
      <c r="Z83" s="9"/>
    </row>
    <row r="84" spans="1:26" ht="33.75" customHeight="1" x14ac:dyDescent="0.25">
      <c r="A84" s="7" t="s">
        <v>76</v>
      </c>
      <c r="B84" s="12">
        <v>41.59</v>
      </c>
      <c r="C84" s="12">
        <v>3.35</v>
      </c>
      <c r="D84" s="10">
        <v>5.98</v>
      </c>
      <c r="E84" s="23">
        <v>7.55</v>
      </c>
      <c r="F84" s="23">
        <v>3.16</v>
      </c>
      <c r="G84" s="23">
        <v>25.4</v>
      </c>
      <c r="H84" s="23">
        <v>473.18</v>
      </c>
      <c r="I84" s="23">
        <v>0</v>
      </c>
      <c r="J84" s="23">
        <v>2.75</v>
      </c>
      <c r="K84" s="23">
        <v>42.03</v>
      </c>
      <c r="L84" s="23">
        <v>107.73</v>
      </c>
      <c r="M84" s="23">
        <v>17.86</v>
      </c>
      <c r="N84" s="26">
        <f t="shared" si="1"/>
        <v>5.8937999999999997</v>
      </c>
      <c r="O84" s="23">
        <v>54.29</v>
      </c>
      <c r="P84" s="28">
        <v>48.4</v>
      </c>
      <c r="Q84" s="9">
        <v>62.95</v>
      </c>
      <c r="R84" s="9"/>
      <c r="S84" s="9"/>
      <c r="T84" s="9"/>
      <c r="U84" s="9"/>
      <c r="V84" s="9"/>
      <c r="W84" s="9"/>
      <c r="X84" s="9"/>
      <c r="Y84" s="9"/>
      <c r="Z84" s="9"/>
    </row>
    <row r="85" spans="1:26" x14ac:dyDescent="0.25">
      <c r="A85" s="7" t="s">
        <v>77</v>
      </c>
      <c r="B85" s="12">
        <v>47.95</v>
      </c>
      <c r="C85" s="12">
        <v>1.41</v>
      </c>
      <c r="D85" s="10">
        <v>5.86</v>
      </c>
      <c r="E85" s="23">
        <v>7.49</v>
      </c>
      <c r="F85" s="23">
        <v>3.21</v>
      </c>
      <c r="G85" s="23">
        <v>34.799999999999997</v>
      </c>
      <c r="H85" s="23">
        <v>619.54999999999995</v>
      </c>
      <c r="I85" s="23">
        <v>1.64</v>
      </c>
      <c r="J85" s="23">
        <v>3.2</v>
      </c>
      <c r="K85" s="23">
        <v>32.69</v>
      </c>
      <c r="L85" s="23">
        <v>139.09</v>
      </c>
      <c r="M85" s="23">
        <v>26.43</v>
      </c>
      <c r="N85" s="26">
        <f t="shared" si="1"/>
        <v>8.7218999999999998</v>
      </c>
      <c r="O85" s="23">
        <v>63.57</v>
      </c>
      <c r="P85" s="28">
        <v>54.85</v>
      </c>
      <c r="Q85" s="9">
        <v>101.56</v>
      </c>
      <c r="R85" s="9"/>
      <c r="S85" s="9"/>
      <c r="T85" s="9"/>
      <c r="U85" s="9"/>
      <c r="V85" s="9"/>
      <c r="W85" s="9"/>
      <c r="X85" s="9"/>
      <c r="Y85" s="9"/>
      <c r="Z85" s="9"/>
    </row>
    <row r="86" spans="1:26" x14ac:dyDescent="0.25">
      <c r="A86" s="7" t="s">
        <v>78</v>
      </c>
      <c r="B86" s="12">
        <v>55.45</v>
      </c>
      <c r="C86" s="12">
        <v>8.11</v>
      </c>
      <c r="D86" s="10">
        <v>5.58</v>
      </c>
      <c r="E86" s="23">
        <v>7.2</v>
      </c>
      <c r="F86" s="23">
        <v>20.51</v>
      </c>
      <c r="G86" s="23">
        <v>47.6</v>
      </c>
      <c r="H86" s="23">
        <v>963.18</v>
      </c>
      <c r="I86" s="23">
        <v>1.91</v>
      </c>
      <c r="J86" s="23">
        <v>3.43</v>
      </c>
      <c r="K86" s="23">
        <v>26.35</v>
      </c>
      <c r="L86" s="23">
        <v>152.72999999999999</v>
      </c>
      <c r="M86" s="23">
        <v>30.71</v>
      </c>
      <c r="N86" s="26">
        <f t="shared" si="1"/>
        <v>10.134300000000001</v>
      </c>
      <c r="O86" s="23">
        <v>79.290000000000006</v>
      </c>
      <c r="P86" s="28">
        <v>69.16</v>
      </c>
      <c r="Q86" s="9">
        <v>121.03999999999999</v>
      </c>
      <c r="R86" s="9"/>
      <c r="S86" s="9"/>
      <c r="T86" s="9"/>
      <c r="U86" s="9"/>
      <c r="V86" s="9"/>
      <c r="W86" s="9"/>
      <c r="X86" s="9"/>
      <c r="Y86" s="9"/>
      <c r="Z86" s="9"/>
    </row>
    <row r="87" spans="1:26" ht="28.5" customHeight="1" x14ac:dyDescent="0.25">
      <c r="A87" s="7" t="s">
        <v>79</v>
      </c>
      <c r="B87" s="12">
        <v>37.729999999999997</v>
      </c>
      <c r="C87" s="12">
        <v>1.8</v>
      </c>
      <c r="D87" s="10">
        <v>5.92</v>
      </c>
      <c r="E87" s="23">
        <v>7.54</v>
      </c>
      <c r="F87" s="23">
        <v>3.56</v>
      </c>
      <c r="G87" s="23">
        <v>26.4</v>
      </c>
      <c r="H87" s="23">
        <v>465.91</v>
      </c>
      <c r="I87" s="23">
        <v>0</v>
      </c>
      <c r="J87" s="23">
        <v>2.81</v>
      </c>
      <c r="K87" s="23">
        <v>63.08</v>
      </c>
      <c r="L87" s="23">
        <v>116.36</v>
      </c>
      <c r="M87" s="23">
        <v>30.71</v>
      </c>
      <c r="N87" s="26">
        <f t="shared" si="1"/>
        <v>10.134300000000001</v>
      </c>
      <c r="O87" s="23">
        <v>53.57</v>
      </c>
      <c r="P87" s="28">
        <v>43.44</v>
      </c>
      <c r="Q87" s="9">
        <v>50.47</v>
      </c>
      <c r="R87" s="9"/>
      <c r="S87" s="9"/>
      <c r="T87" s="9"/>
      <c r="U87" s="9"/>
      <c r="V87" s="9"/>
      <c r="W87" s="9"/>
      <c r="X87" s="9"/>
      <c r="Y87" s="9"/>
      <c r="Z87" s="9"/>
    </row>
    <row r="88" spans="1:26" x14ac:dyDescent="0.25">
      <c r="A88" s="7" t="s">
        <v>80</v>
      </c>
      <c r="B88" s="12">
        <v>45.91</v>
      </c>
      <c r="C88" s="12">
        <v>3.45</v>
      </c>
      <c r="D88" s="10">
        <v>5.58</v>
      </c>
      <c r="E88" s="23">
        <v>7.53</v>
      </c>
      <c r="F88" s="23">
        <v>3.3</v>
      </c>
      <c r="G88" s="23">
        <v>36</v>
      </c>
      <c r="H88" s="23">
        <v>506.82</v>
      </c>
      <c r="I88" s="23">
        <v>0</v>
      </c>
      <c r="J88" s="23">
        <v>3.09</v>
      </c>
      <c r="K88" s="23">
        <v>56.129999999999995</v>
      </c>
      <c r="L88" s="23">
        <v>135.91</v>
      </c>
      <c r="M88" s="23">
        <v>37.86</v>
      </c>
      <c r="N88" s="26">
        <f t="shared" si="1"/>
        <v>12.4938</v>
      </c>
      <c r="O88" s="23">
        <v>65</v>
      </c>
      <c r="P88" s="28">
        <v>52.51</v>
      </c>
      <c r="Q88" s="9">
        <v>76.69</v>
      </c>
      <c r="R88" s="9"/>
      <c r="S88" s="9"/>
      <c r="T88" s="9"/>
      <c r="U88" s="9"/>
      <c r="V88" s="9"/>
      <c r="W88" s="9"/>
      <c r="X88" s="9"/>
      <c r="Y88" s="9"/>
      <c r="Z88" s="9"/>
    </row>
    <row r="89" spans="1:26" x14ac:dyDescent="0.25">
      <c r="A89" s="7" t="s">
        <v>81</v>
      </c>
      <c r="B89" s="12">
        <v>54.55</v>
      </c>
      <c r="C89" s="12">
        <v>7.82</v>
      </c>
      <c r="D89" s="10">
        <v>5.46</v>
      </c>
      <c r="E89" s="23">
        <v>7.25</v>
      </c>
      <c r="F89" s="23">
        <v>19.87</v>
      </c>
      <c r="G89" s="23">
        <v>60.2</v>
      </c>
      <c r="H89" s="23">
        <v>935.91</v>
      </c>
      <c r="I89" s="23">
        <v>0</v>
      </c>
      <c r="J89" s="23">
        <v>3.54</v>
      </c>
      <c r="K89" s="23">
        <v>37.35</v>
      </c>
      <c r="L89" s="23">
        <v>157.27000000000001</v>
      </c>
      <c r="M89" s="23">
        <v>46.43</v>
      </c>
      <c r="N89" s="26">
        <f t="shared" si="1"/>
        <v>15.321900000000001</v>
      </c>
      <c r="O89" s="23">
        <v>76.430000000000007</v>
      </c>
      <c r="P89" s="28">
        <v>61.11</v>
      </c>
      <c r="Q89" s="9">
        <v>116.38000000000001</v>
      </c>
      <c r="R89" s="9"/>
      <c r="S89" s="9"/>
      <c r="T89" s="9"/>
      <c r="U89" s="9"/>
      <c r="V89" s="9"/>
      <c r="W89" s="9"/>
      <c r="X89" s="9"/>
      <c r="Y89" s="9"/>
      <c r="Z89" s="9"/>
    </row>
    <row r="90" spans="1:26" ht="29.25" customHeight="1" x14ac:dyDescent="0.25">
      <c r="A90" s="7" t="s">
        <v>82</v>
      </c>
      <c r="B90" s="12">
        <v>37.950000000000003</v>
      </c>
      <c r="C90" s="12">
        <v>3.69</v>
      </c>
      <c r="D90" s="10">
        <v>5.98</v>
      </c>
      <c r="E90" s="23">
        <v>7.55</v>
      </c>
      <c r="F90" s="23">
        <v>3.66</v>
      </c>
      <c r="G90" s="23">
        <v>21.6</v>
      </c>
      <c r="H90" s="23">
        <v>432.27</v>
      </c>
      <c r="I90" s="23">
        <v>0</v>
      </c>
      <c r="J90" s="23">
        <v>2.64</v>
      </c>
      <c r="K90" s="23">
        <v>45.47</v>
      </c>
      <c r="L90" s="23">
        <v>104.09</v>
      </c>
      <c r="M90" s="23">
        <v>19.29</v>
      </c>
      <c r="N90" s="26">
        <f t="shared" si="1"/>
        <v>6.3657000000000004</v>
      </c>
      <c r="O90" s="23">
        <v>55</v>
      </c>
      <c r="P90" s="28">
        <v>48.63</v>
      </c>
      <c r="Q90" s="9">
        <v>55.980000000000004</v>
      </c>
      <c r="R90" s="9"/>
      <c r="S90" s="9"/>
      <c r="T90" s="9"/>
      <c r="U90" s="9"/>
      <c r="V90" s="9"/>
      <c r="W90" s="9"/>
      <c r="X90" s="9"/>
      <c r="Y90" s="9"/>
      <c r="Z90" s="9"/>
    </row>
    <row r="91" spans="1:26" x14ac:dyDescent="0.25">
      <c r="A91" s="7" t="s">
        <v>83</v>
      </c>
      <c r="B91" s="12">
        <v>42.5</v>
      </c>
      <c r="C91" s="12">
        <v>4.2699999999999996</v>
      </c>
      <c r="D91" s="10">
        <v>5.75</v>
      </c>
      <c r="E91" s="23">
        <v>7.5</v>
      </c>
      <c r="F91" s="23">
        <v>3.59</v>
      </c>
      <c r="G91" s="23">
        <v>28.8</v>
      </c>
      <c r="H91" s="23">
        <v>631.36</v>
      </c>
      <c r="I91" s="23">
        <v>0</v>
      </c>
      <c r="J91" s="23">
        <v>3.2</v>
      </c>
      <c r="K91" s="23">
        <v>36.019999999999996</v>
      </c>
      <c r="L91" s="23">
        <v>120</v>
      </c>
      <c r="M91" s="23">
        <v>26.43</v>
      </c>
      <c r="N91" s="26">
        <f t="shared" si="1"/>
        <v>8.7218999999999998</v>
      </c>
      <c r="O91" s="23">
        <v>68.569999999999993</v>
      </c>
      <c r="P91" s="28">
        <v>59.85</v>
      </c>
      <c r="Q91" s="9">
        <v>80.78</v>
      </c>
      <c r="R91" s="9"/>
      <c r="S91" s="9"/>
      <c r="T91" s="9"/>
      <c r="U91" s="9"/>
      <c r="V91" s="9"/>
      <c r="W91" s="9"/>
      <c r="X91" s="9"/>
      <c r="Y91" s="9"/>
      <c r="Z91" s="9"/>
    </row>
    <row r="92" spans="1:26" x14ac:dyDescent="0.25">
      <c r="A92" s="7" t="s">
        <v>84</v>
      </c>
      <c r="B92" s="12">
        <v>53.86</v>
      </c>
      <c r="C92" s="12">
        <v>7.33</v>
      </c>
      <c r="D92" s="10">
        <v>5.47</v>
      </c>
      <c r="E92" s="23">
        <v>7.22</v>
      </c>
      <c r="F92" s="23">
        <v>18.52</v>
      </c>
      <c r="G92" s="23">
        <v>33.4</v>
      </c>
      <c r="H92" s="23">
        <v>786.82</v>
      </c>
      <c r="I92" s="23">
        <v>0</v>
      </c>
      <c r="J92" s="23">
        <v>3.6</v>
      </c>
      <c r="K92" s="23">
        <v>30.619999999999997</v>
      </c>
      <c r="L92" s="23">
        <v>155.91</v>
      </c>
      <c r="M92" s="23">
        <v>31.43</v>
      </c>
      <c r="N92" s="26">
        <f t="shared" si="1"/>
        <v>10.3719</v>
      </c>
      <c r="O92" s="23">
        <v>94.29</v>
      </c>
      <c r="P92" s="28">
        <v>83.92</v>
      </c>
      <c r="Q92" s="9">
        <v>121.69</v>
      </c>
      <c r="R92" s="9"/>
      <c r="S92" s="9"/>
      <c r="T92" s="9"/>
      <c r="U92" s="9"/>
      <c r="V92" s="9"/>
      <c r="W92" s="9"/>
      <c r="X92" s="9"/>
      <c r="Y92" s="9"/>
      <c r="Z92" s="9"/>
    </row>
    <row r="93" spans="1:26" ht="31.5" customHeight="1" x14ac:dyDescent="0.25">
      <c r="A93" s="7" t="s">
        <v>85</v>
      </c>
      <c r="B93" s="12">
        <v>47.95</v>
      </c>
      <c r="C93" s="12">
        <v>19.95</v>
      </c>
      <c r="D93" s="10">
        <v>5.81</v>
      </c>
      <c r="E93" s="23">
        <v>7.55</v>
      </c>
      <c r="F93" s="23">
        <v>2.96</v>
      </c>
      <c r="G93" s="23">
        <v>9.6</v>
      </c>
      <c r="H93" s="23">
        <v>559.54999999999995</v>
      </c>
      <c r="I93" s="23">
        <v>0</v>
      </c>
      <c r="J93" s="23">
        <v>2.64</v>
      </c>
      <c r="K93" s="23">
        <v>23.25</v>
      </c>
      <c r="L93" s="23">
        <v>78.180000000000007</v>
      </c>
      <c r="M93" s="23">
        <v>41.43</v>
      </c>
      <c r="N93" s="26">
        <f t="shared" si="1"/>
        <v>13.671900000000001</v>
      </c>
      <c r="O93" s="23">
        <v>63.57</v>
      </c>
      <c r="P93" s="28">
        <v>49.9</v>
      </c>
      <c r="Q93" s="9">
        <v>52.290000000000006</v>
      </c>
      <c r="R93" s="9"/>
      <c r="S93" s="9"/>
      <c r="T93" s="9"/>
      <c r="U93" s="9"/>
      <c r="V93" s="9"/>
      <c r="W93" s="9"/>
      <c r="X93" s="9"/>
      <c r="Y93" s="9"/>
      <c r="Z93" s="9"/>
    </row>
    <row r="94" spans="1:26" x14ac:dyDescent="0.25">
      <c r="A94" s="7" t="s">
        <v>86</v>
      </c>
      <c r="B94" s="12">
        <v>59.32</v>
      </c>
      <c r="C94" s="12">
        <v>26.17</v>
      </c>
      <c r="D94" s="10">
        <v>5.7</v>
      </c>
      <c r="E94" s="23">
        <v>7.53</v>
      </c>
      <c r="F94" s="23">
        <v>3.18</v>
      </c>
      <c r="G94" s="23">
        <v>26</v>
      </c>
      <c r="H94" s="23">
        <v>707.73</v>
      </c>
      <c r="I94" s="23">
        <v>1.64</v>
      </c>
      <c r="J94" s="23">
        <v>3.2</v>
      </c>
      <c r="K94" s="23">
        <v>30.470000000000002</v>
      </c>
      <c r="L94" s="23">
        <v>106.82</v>
      </c>
      <c r="M94" s="23">
        <v>33.57</v>
      </c>
      <c r="N94" s="26">
        <f t="shared" si="1"/>
        <v>11.078100000000001</v>
      </c>
      <c r="O94" s="23">
        <v>71.430000000000007</v>
      </c>
      <c r="P94" s="28">
        <v>60.35</v>
      </c>
      <c r="Q94" s="9">
        <v>71.509999999999991</v>
      </c>
      <c r="R94" s="9"/>
      <c r="S94" s="9"/>
      <c r="T94" s="9"/>
      <c r="U94" s="9"/>
      <c r="V94" s="9"/>
      <c r="W94" s="9"/>
      <c r="X94" s="9"/>
      <c r="Y94" s="9"/>
      <c r="Z94" s="9"/>
    </row>
    <row r="95" spans="1:26" x14ac:dyDescent="0.25">
      <c r="A95" s="7" t="s">
        <v>87</v>
      </c>
      <c r="B95" s="12">
        <v>69.09</v>
      </c>
      <c r="C95" s="12">
        <v>33.979999999999997</v>
      </c>
      <c r="D95" s="10">
        <v>5.58</v>
      </c>
      <c r="E95" s="23">
        <v>7.24</v>
      </c>
      <c r="F95" s="23">
        <v>19.2</v>
      </c>
      <c r="G95" s="23">
        <v>32.4</v>
      </c>
      <c r="H95" s="23">
        <v>818.64</v>
      </c>
      <c r="I95" s="23">
        <v>1.91</v>
      </c>
      <c r="J95" s="23">
        <v>3.54</v>
      </c>
      <c r="K95" s="23">
        <v>35.130000000000003</v>
      </c>
      <c r="L95" s="23">
        <v>171.82</v>
      </c>
      <c r="M95" s="23">
        <v>39.29</v>
      </c>
      <c r="N95" s="26">
        <f t="shared" si="1"/>
        <v>12.9657</v>
      </c>
      <c r="O95" s="23">
        <v>77.14</v>
      </c>
      <c r="P95" s="28">
        <v>64.17</v>
      </c>
      <c r="Q95" s="9">
        <v>131.24</v>
      </c>
      <c r="R95" s="9"/>
      <c r="S95" s="9"/>
      <c r="T95" s="9"/>
      <c r="U95" s="9"/>
      <c r="V95" s="9"/>
      <c r="W95" s="9"/>
      <c r="X95" s="9"/>
      <c r="Y95" s="9"/>
      <c r="Z95" s="9"/>
    </row>
    <row r="96" spans="1:26" ht="29.25" customHeight="1" x14ac:dyDescent="0.25">
      <c r="A96" s="7" t="s">
        <v>88</v>
      </c>
      <c r="B96" s="12">
        <v>67.27</v>
      </c>
      <c r="C96" s="12">
        <v>0.83</v>
      </c>
      <c r="D96" s="10">
        <v>5.92</v>
      </c>
      <c r="E96" s="23">
        <v>7.55</v>
      </c>
      <c r="F96" s="23">
        <v>3.7</v>
      </c>
      <c r="G96" s="23">
        <v>15.67</v>
      </c>
      <c r="H96" s="23">
        <v>712.27</v>
      </c>
      <c r="I96" s="23">
        <v>0</v>
      </c>
      <c r="J96" s="23">
        <v>3.43</v>
      </c>
      <c r="K96" s="23">
        <v>18.010000000000002</v>
      </c>
      <c r="L96" s="23">
        <v>103.64</v>
      </c>
      <c r="M96" s="23">
        <v>47.86</v>
      </c>
      <c r="N96" s="26">
        <f t="shared" si="1"/>
        <v>15.793800000000001</v>
      </c>
      <c r="O96" s="23">
        <v>64.290000000000006</v>
      </c>
      <c r="P96" s="28">
        <v>48.5</v>
      </c>
      <c r="Q96" s="9">
        <v>82.199999999999989</v>
      </c>
      <c r="R96" s="9"/>
      <c r="S96" s="9"/>
      <c r="T96" s="9"/>
      <c r="U96" s="9"/>
      <c r="V96" s="9"/>
      <c r="W96" s="9"/>
      <c r="X96" s="9"/>
      <c r="Y96" s="9"/>
      <c r="Z96" s="9"/>
    </row>
    <row r="97" spans="1:26" x14ac:dyDescent="0.25">
      <c r="A97" s="7" t="s">
        <v>89</v>
      </c>
      <c r="B97" s="12">
        <v>70</v>
      </c>
      <c r="C97" s="12">
        <v>1.26</v>
      </c>
      <c r="D97" s="10">
        <v>5.81</v>
      </c>
      <c r="E97" s="23">
        <v>7.5</v>
      </c>
      <c r="F97" s="23">
        <v>3.59</v>
      </c>
      <c r="G97" s="23">
        <v>17.329999999999998</v>
      </c>
      <c r="H97" s="23">
        <v>808.64</v>
      </c>
      <c r="I97" s="23">
        <v>1.64</v>
      </c>
      <c r="J97" s="23">
        <v>2.87</v>
      </c>
      <c r="K97" s="23">
        <v>36.35</v>
      </c>
      <c r="L97" s="23">
        <v>112.73</v>
      </c>
      <c r="M97" s="23">
        <v>33.57</v>
      </c>
      <c r="N97" s="26">
        <f t="shared" si="1"/>
        <v>11.078100000000001</v>
      </c>
      <c r="O97" s="23">
        <v>72.14</v>
      </c>
      <c r="P97" s="28">
        <v>61.06</v>
      </c>
      <c r="Q97" s="9">
        <v>71.86999999999999</v>
      </c>
      <c r="R97" s="9"/>
      <c r="S97" s="9"/>
      <c r="T97" s="9"/>
      <c r="U97" s="9"/>
      <c r="V97" s="9"/>
      <c r="W97" s="9"/>
      <c r="X97" s="9"/>
      <c r="Y97" s="9"/>
      <c r="Z97" s="9"/>
    </row>
    <row r="98" spans="1:26" x14ac:dyDescent="0.25">
      <c r="A98" s="7" t="s">
        <v>90</v>
      </c>
      <c r="B98" s="12">
        <v>85.68</v>
      </c>
      <c r="C98" s="12">
        <v>2.2799999999999998</v>
      </c>
      <c r="D98" s="10">
        <v>5.58</v>
      </c>
      <c r="E98" s="23">
        <v>7.2</v>
      </c>
      <c r="F98" s="23">
        <v>14.6</v>
      </c>
      <c r="G98" s="23">
        <v>149</v>
      </c>
      <c r="H98" s="23">
        <v>1032.27</v>
      </c>
      <c r="I98" s="23">
        <v>1.91</v>
      </c>
      <c r="J98" s="23">
        <v>5.67</v>
      </c>
      <c r="K98" s="23">
        <v>30.22</v>
      </c>
      <c r="L98" s="23">
        <v>142.72999999999999</v>
      </c>
      <c r="M98" s="23">
        <v>36.43</v>
      </c>
      <c r="N98" s="26">
        <f t="shared" si="1"/>
        <v>12.0219</v>
      </c>
      <c r="O98" s="23">
        <v>83.57</v>
      </c>
      <c r="P98" s="28">
        <v>71.55</v>
      </c>
      <c r="Q98" s="9">
        <v>104.92999999999999</v>
      </c>
      <c r="R98" s="9"/>
      <c r="S98" s="9"/>
      <c r="T98" s="9"/>
      <c r="U98" s="9"/>
      <c r="V98" s="9"/>
      <c r="W98" s="9"/>
      <c r="X98" s="9"/>
      <c r="Y98" s="9"/>
      <c r="Z98" s="9"/>
    </row>
    <row r="99" spans="1:26" ht="29.25" customHeight="1" x14ac:dyDescent="0.25">
      <c r="A99" s="7" t="s">
        <v>91</v>
      </c>
      <c r="B99" s="12">
        <v>40.909999999999997</v>
      </c>
      <c r="C99" s="12">
        <v>20.58</v>
      </c>
      <c r="D99" s="10">
        <v>5.92</v>
      </c>
      <c r="E99" s="23">
        <v>7.55</v>
      </c>
      <c r="F99" s="23">
        <v>3.66</v>
      </c>
      <c r="G99" s="23">
        <v>24.4</v>
      </c>
      <c r="H99" s="23">
        <v>468.64</v>
      </c>
      <c r="I99" s="23">
        <v>0</v>
      </c>
      <c r="J99" s="23">
        <v>3.54</v>
      </c>
      <c r="K99" s="23">
        <v>31.79</v>
      </c>
      <c r="L99" s="23">
        <v>101.82</v>
      </c>
      <c r="M99" s="23">
        <v>42.14</v>
      </c>
      <c r="N99" s="26">
        <f t="shared" si="1"/>
        <v>13.9062</v>
      </c>
      <c r="O99" s="23">
        <v>61.43</v>
      </c>
      <c r="P99" s="28">
        <v>47.52</v>
      </c>
      <c r="Q99" s="9">
        <v>66.489999999999995</v>
      </c>
      <c r="R99" s="9"/>
      <c r="S99" s="9"/>
      <c r="T99" s="9"/>
      <c r="U99" s="9"/>
      <c r="V99" s="9"/>
      <c r="W99" s="9"/>
      <c r="X99" s="9"/>
      <c r="Y99" s="9"/>
      <c r="Z99" s="9"/>
    </row>
    <row r="100" spans="1:26" x14ac:dyDescent="0.25">
      <c r="A100" s="7" t="s">
        <v>92</v>
      </c>
      <c r="B100" s="12">
        <v>46.59</v>
      </c>
      <c r="C100" s="12">
        <v>26.21</v>
      </c>
      <c r="D100" s="10">
        <v>5.81</v>
      </c>
      <c r="E100" s="23">
        <v>7.54</v>
      </c>
      <c r="F100" s="23">
        <v>3.87</v>
      </c>
      <c r="G100" s="23">
        <v>54</v>
      </c>
      <c r="H100" s="23">
        <v>601.36</v>
      </c>
      <c r="I100" s="23">
        <v>1.64</v>
      </c>
      <c r="J100" s="23">
        <v>2.92</v>
      </c>
      <c r="K100" s="23">
        <v>41.86</v>
      </c>
      <c r="L100" s="23">
        <v>87.73</v>
      </c>
      <c r="M100" s="23">
        <v>32.86</v>
      </c>
      <c r="N100" s="26">
        <f t="shared" si="1"/>
        <v>10.8438</v>
      </c>
      <c r="O100" s="23">
        <v>70.709999999999994</v>
      </c>
      <c r="P100" s="28">
        <v>59.87</v>
      </c>
      <c r="Q100" s="9">
        <v>41.31</v>
      </c>
      <c r="R100" s="9"/>
      <c r="S100" s="9"/>
      <c r="T100" s="9"/>
      <c r="U100" s="9"/>
      <c r="V100" s="9"/>
      <c r="W100" s="9"/>
      <c r="X100" s="9"/>
      <c r="Y100" s="9"/>
      <c r="Z100" s="9"/>
    </row>
    <row r="101" spans="1:26" x14ac:dyDescent="0.25">
      <c r="A101" s="7" t="s">
        <v>93</v>
      </c>
      <c r="B101" s="12">
        <v>40.229999999999997</v>
      </c>
      <c r="C101" s="12">
        <v>30.87</v>
      </c>
      <c r="D101" s="10">
        <v>5.52</v>
      </c>
      <c r="E101" s="23">
        <v>7.25</v>
      </c>
      <c r="F101" s="23">
        <v>17.07</v>
      </c>
      <c r="G101" s="23">
        <v>65</v>
      </c>
      <c r="H101" s="23">
        <v>796.82</v>
      </c>
      <c r="I101" s="23">
        <v>1.91</v>
      </c>
      <c r="J101" s="23">
        <v>5.67</v>
      </c>
      <c r="K101" s="23">
        <v>43.55</v>
      </c>
      <c r="L101" s="23">
        <v>153.63999999999999</v>
      </c>
      <c r="M101" s="23">
        <v>37.86</v>
      </c>
      <c r="N101" s="26">
        <f t="shared" si="1"/>
        <v>12.4938</v>
      </c>
      <c r="O101" s="23">
        <v>83.57</v>
      </c>
      <c r="P101" s="28">
        <v>71.08</v>
      </c>
      <c r="Q101" s="9">
        <v>102.50999999999999</v>
      </c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30" customHeight="1" x14ac:dyDescent="0.25">
      <c r="A102" s="7" t="s">
        <v>94</v>
      </c>
      <c r="B102" s="12">
        <v>50.45</v>
      </c>
      <c r="C102" s="12">
        <v>5.92</v>
      </c>
      <c r="D102" s="10">
        <v>6.26</v>
      </c>
      <c r="E102" s="23">
        <v>7.49</v>
      </c>
      <c r="F102" s="23">
        <v>3.21</v>
      </c>
      <c r="G102" s="23">
        <v>27.6</v>
      </c>
      <c r="H102" s="23">
        <v>468.64</v>
      </c>
      <c r="I102" s="23">
        <v>0</v>
      </c>
      <c r="J102" s="23">
        <v>3.37</v>
      </c>
      <c r="K102" s="23">
        <v>24.74</v>
      </c>
      <c r="L102" s="23">
        <v>120.45</v>
      </c>
      <c r="M102" s="23">
        <v>18.57</v>
      </c>
      <c r="N102" s="26">
        <f t="shared" si="1"/>
        <v>6.1281000000000008</v>
      </c>
      <c r="O102" s="23">
        <v>67.86</v>
      </c>
      <c r="P102" s="28">
        <v>61.73</v>
      </c>
      <c r="Q102" s="9">
        <v>92.34</v>
      </c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25">
      <c r="A103" s="7" t="s">
        <v>95</v>
      </c>
      <c r="B103" s="12">
        <v>47.5</v>
      </c>
      <c r="C103" s="12">
        <v>33.79</v>
      </c>
      <c r="D103" s="10">
        <v>6.03</v>
      </c>
      <c r="E103" s="23">
        <v>7.42</v>
      </c>
      <c r="F103" s="23">
        <v>3.7</v>
      </c>
      <c r="G103" s="23">
        <v>23.2</v>
      </c>
      <c r="H103" s="23">
        <v>532.27</v>
      </c>
      <c r="I103" s="23">
        <v>1.64</v>
      </c>
      <c r="J103" s="23">
        <v>2.7</v>
      </c>
      <c r="K103" s="23">
        <v>30.970000000000002</v>
      </c>
      <c r="L103" s="23">
        <v>128.63999999999999</v>
      </c>
      <c r="M103" s="23">
        <v>25</v>
      </c>
      <c r="N103" s="26">
        <f t="shared" si="1"/>
        <v>8.25</v>
      </c>
      <c r="O103" s="23">
        <v>77.14</v>
      </c>
      <c r="P103" s="28">
        <v>68.89</v>
      </c>
      <c r="Q103" s="9">
        <v>93.329999999999984</v>
      </c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25">
      <c r="A104" s="7" t="s">
        <v>96</v>
      </c>
      <c r="B104" s="12">
        <v>41.36</v>
      </c>
      <c r="C104" s="12">
        <v>41.17</v>
      </c>
      <c r="D104" s="10">
        <v>5.35</v>
      </c>
      <c r="E104" s="23">
        <v>7.31</v>
      </c>
      <c r="F104" s="23">
        <v>21.67</v>
      </c>
      <c r="G104" s="23">
        <v>50.8</v>
      </c>
      <c r="H104" s="23">
        <v>735.91</v>
      </c>
      <c r="I104" s="23">
        <v>1.91</v>
      </c>
      <c r="J104" s="23">
        <v>5.9</v>
      </c>
      <c r="K104" s="23">
        <v>32.21</v>
      </c>
      <c r="L104" s="23">
        <v>142.27000000000001</v>
      </c>
      <c r="M104" s="23">
        <v>30.71</v>
      </c>
      <c r="N104" s="26">
        <f t="shared" si="1"/>
        <v>10.134300000000001</v>
      </c>
      <c r="O104" s="23">
        <v>100</v>
      </c>
      <c r="P104" s="28">
        <v>89.87</v>
      </c>
      <c r="Q104" s="9">
        <v>102.25</v>
      </c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30" customHeight="1" x14ac:dyDescent="0.25">
      <c r="A105" s="7" t="s">
        <v>97</v>
      </c>
      <c r="B105" s="12">
        <v>48.41</v>
      </c>
      <c r="C105" s="12">
        <v>5.92</v>
      </c>
      <c r="D105" s="10">
        <v>6.14</v>
      </c>
      <c r="E105" s="23">
        <v>7.47</v>
      </c>
      <c r="F105" s="23">
        <v>3.02</v>
      </c>
      <c r="G105" s="23">
        <v>16</v>
      </c>
      <c r="H105" s="23">
        <v>775</v>
      </c>
      <c r="I105" s="23">
        <v>0</v>
      </c>
      <c r="J105" s="23">
        <v>3.6</v>
      </c>
      <c r="K105" s="23">
        <v>26.18</v>
      </c>
      <c r="L105" s="23">
        <v>109.09</v>
      </c>
      <c r="M105" s="23">
        <v>41.43</v>
      </c>
      <c r="N105" s="26">
        <f t="shared" si="1"/>
        <v>13.671900000000001</v>
      </c>
      <c r="O105" s="23">
        <v>75</v>
      </c>
      <c r="P105" s="28">
        <v>61.33</v>
      </c>
      <c r="Q105" s="9">
        <v>79.31</v>
      </c>
      <c r="R105" s="9"/>
      <c r="S105" s="9"/>
      <c r="T105" s="9"/>
      <c r="U105" s="9"/>
      <c r="V105" s="9"/>
      <c r="W105" s="9"/>
      <c r="X105" s="9"/>
      <c r="Y105" s="9"/>
      <c r="Z105" s="9"/>
    </row>
    <row r="106" spans="1:26" x14ac:dyDescent="0.25">
      <c r="A106" s="7" t="s">
        <v>98</v>
      </c>
      <c r="B106" s="12">
        <v>54.77</v>
      </c>
      <c r="C106" s="12">
        <v>34.369999999999997</v>
      </c>
      <c r="D106" s="10">
        <v>5.97</v>
      </c>
      <c r="E106" s="23">
        <v>7.43</v>
      </c>
      <c r="F106" s="23">
        <v>3.28</v>
      </c>
      <c r="G106" s="23">
        <v>53.8</v>
      </c>
      <c r="H106" s="23">
        <v>792.27</v>
      </c>
      <c r="I106" s="23">
        <v>1.64</v>
      </c>
      <c r="J106" s="23">
        <v>2.75</v>
      </c>
      <c r="K106" s="23">
        <v>36.47</v>
      </c>
      <c r="L106" s="23">
        <v>110</v>
      </c>
      <c r="M106" s="23">
        <v>35</v>
      </c>
      <c r="N106" s="26">
        <f t="shared" si="1"/>
        <v>11.55</v>
      </c>
      <c r="O106" s="23">
        <v>80</v>
      </c>
      <c r="P106" s="28">
        <v>68.45</v>
      </c>
      <c r="Q106" s="9">
        <v>69.14</v>
      </c>
      <c r="R106" s="9"/>
      <c r="S106" s="9"/>
      <c r="T106" s="9"/>
      <c r="U106" s="9"/>
      <c r="V106" s="9"/>
      <c r="W106" s="9"/>
      <c r="X106" s="9"/>
      <c r="Y106" s="9"/>
      <c r="Z106" s="9"/>
    </row>
    <row r="107" spans="1:26" x14ac:dyDescent="0.25">
      <c r="A107" s="7" t="s">
        <v>99</v>
      </c>
      <c r="B107" s="12">
        <v>59.32</v>
      </c>
      <c r="C107" s="12">
        <v>41.84</v>
      </c>
      <c r="D107" s="10">
        <v>5.35</v>
      </c>
      <c r="E107" s="23">
        <v>7.32</v>
      </c>
      <c r="F107" s="23">
        <v>20.72</v>
      </c>
      <c r="G107" s="23">
        <v>141.6</v>
      </c>
      <c r="H107" s="23">
        <v>905</v>
      </c>
      <c r="I107" s="23">
        <v>4.2699999999999996</v>
      </c>
      <c r="J107" s="23">
        <v>5.56</v>
      </c>
      <c r="K107" s="23">
        <v>33.659999999999997</v>
      </c>
      <c r="L107" s="23">
        <v>142.72999999999999</v>
      </c>
      <c r="M107" s="23">
        <v>38.57</v>
      </c>
      <c r="N107" s="26">
        <f t="shared" si="1"/>
        <v>12.728100000000001</v>
      </c>
      <c r="O107" s="23">
        <v>90</v>
      </c>
      <c r="P107" s="28">
        <v>77.27</v>
      </c>
      <c r="Q107" s="9">
        <v>99.24</v>
      </c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28.5" customHeight="1" x14ac:dyDescent="0.25">
      <c r="A108" s="7" t="s">
        <v>100</v>
      </c>
      <c r="B108" s="12">
        <v>42.27</v>
      </c>
      <c r="C108" s="12">
        <v>5.87</v>
      </c>
      <c r="D108" s="10">
        <v>6.14</v>
      </c>
      <c r="E108" s="23">
        <v>7.5</v>
      </c>
      <c r="F108" s="23">
        <v>3.92</v>
      </c>
      <c r="G108" s="23">
        <v>26.8</v>
      </c>
      <c r="H108" s="23">
        <v>695</v>
      </c>
      <c r="I108" s="23">
        <v>0</v>
      </c>
      <c r="J108" s="23">
        <v>3.31</v>
      </c>
      <c r="K108" s="23">
        <v>33.69</v>
      </c>
      <c r="L108" s="23">
        <v>130</v>
      </c>
      <c r="M108" s="23">
        <v>17.86</v>
      </c>
      <c r="N108" s="26">
        <f t="shared" si="1"/>
        <v>5.8937999999999997</v>
      </c>
      <c r="O108" s="23">
        <v>51.43</v>
      </c>
      <c r="P108" s="28">
        <v>45.54</v>
      </c>
      <c r="Q108" s="9">
        <v>93</v>
      </c>
      <c r="R108" s="9"/>
      <c r="S108" s="9"/>
      <c r="T108" s="9"/>
      <c r="U108" s="9"/>
      <c r="V108" s="9"/>
      <c r="W108" s="9"/>
      <c r="X108" s="9"/>
      <c r="Y108" s="9"/>
      <c r="Z108" s="9"/>
    </row>
    <row r="109" spans="1:26" x14ac:dyDescent="0.25">
      <c r="A109" s="7" t="s">
        <v>101</v>
      </c>
      <c r="B109" s="12">
        <v>47.73</v>
      </c>
      <c r="C109" s="12">
        <v>32.520000000000003</v>
      </c>
      <c r="D109" s="10">
        <v>5.98</v>
      </c>
      <c r="E109" s="23">
        <v>7.42</v>
      </c>
      <c r="F109" s="23">
        <v>3.99</v>
      </c>
      <c r="G109" s="23">
        <v>33.6</v>
      </c>
      <c r="H109" s="23">
        <v>755.91</v>
      </c>
      <c r="I109" s="23">
        <v>1.64</v>
      </c>
      <c r="J109" s="23">
        <v>2.87</v>
      </c>
      <c r="K109" s="23">
        <v>37.46</v>
      </c>
      <c r="L109" s="23">
        <v>138.18</v>
      </c>
      <c r="M109" s="23">
        <v>20.71</v>
      </c>
      <c r="N109" s="26">
        <f t="shared" si="1"/>
        <v>6.8343000000000007</v>
      </c>
      <c r="O109" s="23">
        <v>60.71</v>
      </c>
      <c r="P109" s="28">
        <v>53.88</v>
      </c>
      <c r="Q109" s="9">
        <v>96.21</v>
      </c>
      <c r="R109" s="9"/>
      <c r="S109" s="9"/>
      <c r="T109" s="9"/>
      <c r="U109" s="9"/>
      <c r="V109" s="9"/>
      <c r="W109" s="9"/>
      <c r="X109" s="9"/>
      <c r="Y109" s="9"/>
      <c r="Z109" s="9"/>
    </row>
    <row r="110" spans="1:26" x14ac:dyDescent="0.25">
      <c r="A110" s="7" t="s">
        <v>102</v>
      </c>
      <c r="B110" s="12">
        <v>52.05</v>
      </c>
      <c r="C110" s="12">
        <v>40.729999999999997</v>
      </c>
      <c r="D110" s="10">
        <v>5.24</v>
      </c>
      <c r="E110" s="23">
        <v>7.31</v>
      </c>
      <c r="F110" s="23">
        <v>22.61</v>
      </c>
      <c r="G110" s="23">
        <v>77</v>
      </c>
      <c r="H110" s="23">
        <v>835.91</v>
      </c>
      <c r="I110" s="23">
        <v>4.55</v>
      </c>
      <c r="J110" s="23">
        <v>5.79</v>
      </c>
      <c r="K110" s="23">
        <v>27.880000000000003</v>
      </c>
      <c r="L110" s="23">
        <v>159.09</v>
      </c>
      <c r="M110" s="23">
        <v>27.86</v>
      </c>
      <c r="N110" s="26">
        <f t="shared" si="1"/>
        <v>9.1937999999999995</v>
      </c>
      <c r="O110" s="23">
        <v>67.86</v>
      </c>
      <c r="P110" s="28">
        <v>58.67</v>
      </c>
      <c r="Q110" s="9">
        <v>120.87</v>
      </c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30.75" customHeight="1" x14ac:dyDescent="0.25">
      <c r="A111" s="7" t="s">
        <v>103</v>
      </c>
      <c r="B111" s="12">
        <v>46.36</v>
      </c>
      <c r="C111" s="12">
        <v>5.15</v>
      </c>
      <c r="D111" s="10">
        <v>5.92</v>
      </c>
      <c r="E111" s="23">
        <v>7.41</v>
      </c>
      <c r="F111" s="23">
        <v>4.74</v>
      </c>
      <c r="G111" s="23">
        <v>21.67</v>
      </c>
      <c r="H111" s="23">
        <v>601.36</v>
      </c>
      <c r="I111" s="23">
        <v>25.09</v>
      </c>
      <c r="J111" s="23">
        <v>1.1200000000000001</v>
      </c>
      <c r="K111" s="23">
        <v>28.66</v>
      </c>
      <c r="L111" s="23">
        <v>130</v>
      </c>
      <c r="M111" s="23">
        <v>4.29</v>
      </c>
      <c r="N111" s="26">
        <f t="shared" si="1"/>
        <v>1.4157000000000002</v>
      </c>
      <c r="O111" s="23">
        <v>50.71</v>
      </c>
      <c r="P111" s="28">
        <v>49.29</v>
      </c>
      <c r="Q111" s="9">
        <v>75.13</v>
      </c>
      <c r="R111" s="9"/>
      <c r="S111" s="9"/>
      <c r="T111" s="9"/>
      <c r="U111" s="9"/>
      <c r="V111" s="9"/>
      <c r="W111" s="9"/>
      <c r="X111" s="9"/>
      <c r="Y111" s="9"/>
      <c r="Z111" s="9"/>
    </row>
    <row r="112" spans="1:26" x14ac:dyDescent="0.25">
      <c r="A112" s="7" t="s">
        <v>317</v>
      </c>
      <c r="B112" s="12">
        <v>44.09</v>
      </c>
      <c r="C112" s="12">
        <v>89.56</v>
      </c>
      <c r="D112" s="10">
        <v>5.86</v>
      </c>
      <c r="E112" s="23">
        <v>7.2</v>
      </c>
      <c r="F112" s="23">
        <v>10.89</v>
      </c>
      <c r="G112" s="23">
        <v>230.5</v>
      </c>
      <c r="H112" s="23">
        <v>644.09</v>
      </c>
      <c r="I112" s="23">
        <v>27</v>
      </c>
      <c r="J112" s="23">
        <v>5.73</v>
      </c>
      <c r="K112" s="23">
        <v>20.16</v>
      </c>
      <c r="L112" s="23">
        <v>152.27000000000001</v>
      </c>
      <c r="M112" s="23">
        <v>17.86</v>
      </c>
      <c r="N112" s="26">
        <f t="shared" si="1"/>
        <v>5.8937999999999997</v>
      </c>
      <c r="O112" s="23">
        <v>65</v>
      </c>
      <c r="P112" s="28">
        <v>59.11</v>
      </c>
      <c r="Q112" s="9">
        <v>99.38000000000001</v>
      </c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31.5" customHeight="1" x14ac:dyDescent="0.25">
      <c r="A113" s="7" t="s">
        <v>104</v>
      </c>
      <c r="B113" s="12">
        <v>41.14</v>
      </c>
      <c r="C113" s="12">
        <v>1.6</v>
      </c>
      <c r="D113" s="10">
        <v>6.14</v>
      </c>
      <c r="E113" s="23">
        <v>7.49</v>
      </c>
      <c r="F113" s="23">
        <v>3.34</v>
      </c>
      <c r="G113" s="23">
        <v>14</v>
      </c>
      <c r="H113" s="23">
        <v>744.09</v>
      </c>
      <c r="I113" s="23">
        <v>27.64</v>
      </c>
      <c r="J113" s="23">
        <v>2.7</v>
      </c>
      <c r="K113" s="23">
        <v>42.629999999999995</v>
      </c>
      <c r="L113" s="23">
        <v>199.09</v>
      </c>
      <c r="M113" s="23">
        <v>22.14</v>
      </c>
      <c r="N113" s="26">
        <f t="shared" si="1"/>
        <v>7.3062000000000005</v>
      </c>
      <c r="O113" s="23">
        <v>54.29</v>
      </c>
      <c r="P113" s="28">
        <v>46.98</v>
      </c>
      <c r="Q113" s="9">
        <v>126.12000000000002</v>
      </c>
      <c r="R113" s="9"/>
      <c r="S113" s="9"/>
      <c r="T113" s="9"/>
      <c r="U113" s="9"/>
      <c r="V113" s="9"/>
      <c r="W113" s="9"/>
      <c r="X113" s="9"/>
      <c r="Y113" s="9"/>
      <c r="Z113" s="9"/>
    </row>
    <row r="114" spans="1:26" x14ac:dyDescent="0.25">
      <c r="A114" s="7" t="s">
        <v>105</v>
      </c>
      <c r="B114" s="12">
        <v>43.64</v>
      </c>
      <c r="C114" s="12">
        <v>3.59</v>
      </c>
      <c r="D114" s="10">
        <v>5.81</v>
      </c>
      <c r="E114" s="23">
        <v>7.57</v>
      </c>
      <c r="F114" s="23">
        <v>3.46</v>
      </c>
      <c r="G114" s="23">
        <v>9.67</v>
      </c>
      <c r="H114" s="23">
        <v>785</v>
      </c>
      <c r="I114" s="23">
        <v>28.73</v>
      </c>
      <c r="J114" s="23">
        <v>4.49</v>
      </c>
      <c r="K114" s="23">
        <v>25.839999999999996</v>
      </c>
      <c r="L114" s="23">
        <v>174.09</v>
      </c>
      <c r="M114" s="23">
        <v>17.86</v>
      </c>
      <c r="N114" s="26">
        <f t="shared" si="1"/>
        <v>5.8937999999999997</v>
      </c>
      <c r="O114" s="23">
        <v>62.14</v>
      </c>
      <c r="P114" s="28">
        <v>56.25</v>
      </c>
      <c r="Q114" s="9">
        <v>115.02999999999999</v>
      </c>
      <c r="R114" s="9"/>
      <c r="S114" s="9"/>
      <c r="T114" s="9"/>
      <c r="U114" s="9"/>
      <c r="V114" s="9"/>
      <c r="W114" s="9"/>
      <c r="X114" s="9"/>
      <c r="Y114" s="9"/>
      <c r="Z114" s="9"/>
    </row>
    <row r="115" spans="1:26" x14ac:dyDescent="0.25">
      <c r="A115" s="7" t="s">
        <v>106</v>
      </c>
      <c r="B115" s="12">
        <v>55</v>
      </c>
      <c r="C115" s="12">
        <v>8.01</v>
      </c>
      <c r="D115" s="10">
        <v>5.36</v>
      </c>
      <c r="E115" s="23">
        <v>7.24</v>
      </c>
      <c r="F115" s="23">
        <v>21.81</v>
      </c>
      <c r="G115" s="23">
        <v>33.67</v>
      </c>
      <c r="H115" s="23">
        <v>968.64</v>
      </c>
      <c r="I115" s="23">
        <v>33.82</v>
      </c>
      <c r="J115" s="23">
        <v>2.42</v>
      </c>
      <c r="K115" s="23">
        <v>55.69</v>
      </c>
      <c r="L115" s="23">
        <v>176.36</v>
      </c>
      <c r="M115" s="23">
        <v>20.71</v>
      </c>
      <c r="N115" s="26">
        <f t="shared" si="1"/>
        <v>6.8343000000000007</v>
      </c>
      <c r="O115" s="23">
        <v>77.86</v>
      </c>
      <c r="P115" s="28">
        <v>71.03</v>
      </c>
      <c r="Q115" s="9">
        <v>84.43</v>
      </c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31.5" customHeight="1" x14ac:dyDescent="0.25">
      <c r="A116" s="7" t="s">
        <v>107</v>
      </c>
      <c r="B116" s="12">
        <v>37.270000000000003</v>
      </c>
      <c r="C116" s="12">
        <v>0.39</v>
      </c>
      <c r="D116" s="10">
        <v>6.09</v>
      </c>
      <c r="E116" s="23">
        <v>7.55</v>
      </c>
      <c r="F116" s="23">
        <v>4.91</v>
      </c>
      <c r="G116" s="23">
        <v>20</v>
      </c>
      <c r="H116" s="23">
        <v>467.73</v>
      </c>
      <c r="I116" s="23">
        <v>24.18</v>
      </c>
      <c r="J116" s="23">
        <v>1.07</v>
      </c>
      <c r="K116" s="23">
        <v>38.15</v>
      </c>
      <c r="L116" s="23">
        <v>142.72999999999999</v>
      </c>
      <c r="M116" s="23">
        <v>12.14</v>
      </c>
      <c r="N116" s="26">
        <f t="shared" si="1"/>
        <v>4.0062000000000006</v>
      </c>
      <c r="O116" s="23">
        <v>62.14</v>
      </c>
      <c r="P116" s="28">
        <v>58.13</v>
      </c>
      <c r="Q116" s="9">
        <v>79.329999999999984</v>
      </c>
      <c r="R116" s="9"/>
      <c r="S116" s="9"/>
      <c r="T116" s="9"/>
      <c r="U116" s="9"/>
      <c r="V116" s="9"/>
      <c r="W116" s="9"/>
      <c r="X116" s="9"/>
      <c r="Y116" s="9"/>
      <c r="Z116" s="9"/>
    </row>
    <row r="117" spans="1:26" x14ac:dyDescent="0.25">
      <c r="A117" s="7" t="s">
        <v>108</v>
      </c>
      <c r="B117" s="12">
        <v>40.68</v>
      </c>
      <c r="C117" s="12">
        <v>1.75</v>
      </c>
      <c r="D117" s="10">
        <v>5.92</v>
      </c>
      <c r="E117" s="23">
        <v>7.45</v>
      </c>
      <c r="F117" s="23">
        <v>7.2</v>
      </c>
      <c r="G117" s="23">
        <v>21</v>
      </c>
      <c r="H117" s="23">
        <v>521.36</v>
      </c>
      <c r="I117" s="23">
        <v>25.82</v>
      </c>
      <c r="J117" s="23">
        <v>1.74</v>
      </c>
      <c r="K117" s="23">
        <v>28.59</v>
      </c>
      <c r="L117" s="23">
        <v>115.91</v>
      </c>
      <c r="M117" s="23">
        <v>7.14</v>
      </c>
      <c r="N117" s="26">
        <f t="shared" si="1"/>
        <v>2.3561999999999999</v>
      </c>
      <c r="O117" s="23">
        <v>71.430000000000007</v>
      </c>
      <c r="P117" s="28">
        <v>69.069999999999993</v>
      </c>
      <c r="Q117" s="9">
        <v>59.76</v>
      </c>
      <c r="R117" s="9"/>
      <c r="S117" s="9"/>
      <c r="T117" s="9"/>
      <c r="U117" s="9"/>
      <c r="V117" s="9"/>
      <c r="W117" s="9"/>
      <c r="X117" s="9"/>
      <c r="Y117" s="9"/>
      <c r="Z117" s="9"/>
    </row>
    <row r="118" spans="1:26" x14ac:dyDescent="0.25">
      <c r="A118" s="7" t="s">
        <v>109</v>
      </c>
      <c r="B118" s="12">
        <v>47.05</v>
      </c>
      <c r="C118" s="12">
        <v>50.34</v>
      </c>
      <c r="D118" s="10">
        <v>5.58</v>
      </c>
      <c r="E118" s="23">
        <v>7.21</v>
      </c>
      <c r="F118" s="23">
        <v>22.66</v>
      </c>
      <c r="G118" s="23">
        <v>153</v>
      </c>
      <c r="H118" s="23">
        <v>685.91</v>
      </c>
      <c r="I118" s="23">
        <v>28.91</v>
      </c>
      <c r="J118" s="23">
        <v>2.5299999999999998</v>
      </c>
      <c r="K118" s="23">
        <v>38.36</v>
      </c>
      <c r="L118" s="23">
        <v>164.55</v>
      </c>
      <c r="M118" s="23">
        <v>15</v>
      </c>
      <c r="N118" s="26">
        <f t="shared" si="1"/>
        <v>4.95</v>
      </c>
      <c r="O118" s="23">
        <v>80.709999999999994</v>
      </c>
      <c r="P118" s="28">
        <v>75.760000000000005</v>
      </c>
      <c r="Q118" s="9">
        <v>94.750000000000014</v>
      </c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32.25" customHeight="1" x14ac:dyDescent="0.25">
      <c r="A119" s="7" t="s">
        <v>110</v>
      </c>
      <c r="B119" s="12">
        <v>51.36</v>
      </c>
      <c r="C119" s="12">
        <v>12.67</v>
      </c>
      <c r="D119" s="10">
        <v>6.2</v>
      </c>
      <c r="E119" s="23">
        <v>7.74</v>
      </c>
      <c r="F119" s="23">
        <v>3.69</v>
      </c>
      <c r="G119" s="23">
        <v>6</v>
      </c>
      <c r="H119" s="23">
        <v>535.91</v>
      </c>
      <c r="I119" s="23">
        <v>23.45</v>
      </c>
      <c r="J119" s="23">
        <v>3.03</v>
      </c>
      <c r="K119" s="23">
        <v>65.08</v>
      </c>
      <c r="L119" s="23">
        <v>160.91</v>
      </c>
      <c r="M119" s="23">
        <v>15</v>
      </c>
      <c r="N119" s="26">
        <f t="shared" si="1"/>
        <v>4.95</v>
      </c>
      <c r="O119" s="23">
        <v>95</v>
      </c>
      <c r="P119" s="28">
        <v>90.05</v>
      </c>
      <c r="Q119" s="9">
        <v>69.349999999999994</v>
      </c>
      <c r="R119" s="9"/>
      <c r="S119" s="9"/>
      <c r="T119" s="9"/>
      <c r="U119" s="9"/>
      <c r="V119" s="9"/>
      <c r="W119" s="9"/>
      <c r="X119" s="9"/>
      <c r="Y119" s="9"/>
      <c r="Z119" s="9"/>
    </row>
    <row r="120" spans="1:26" x14ac:dyDescent="0.25">
      <c r="A120" s="7" t="s">
        <v>111</v>
      </c>
      <c r="B120" s="12">
        <v>56.59</v>
      </c>
      <c r="C120" s="12">
        <v>19.66</v>
      </c>
      <c r="D120" s="10">
        <v>6.03</v>
      </c>
      <c r="E120" s="23">
        <v>7.73</v>
      </c>
      <c r="F120" s="23">
        <v>3.79</v>
      </c>
      <c r="G120" s="23">
        <v>21.6</v>
      </c>
      <c r="H120" s="23">
        <v>649.54999999999995</v>
      </c>
      <c r="I120" s="23">
        <v>26</v>
      </c>
      <c r="J120" s="23">
        <v>2.98</v>
      </c>
      <c r="K120" s="23">
        <v>60.13</v>
      </c>
      <c r="L120" s="23">
        <v>150.44999999999999</v>
      </c>
      <c r="M120" s="23">
        <v>20.71</v>
      </c>
      <c r="N120" s="26">
        <f t="shared" si="1"/>
        <v>6.8343000000000007</v>
      </c>
      <c r="O120" s="23">
        <v>105</v>
      </c>
      <c r="P120" s="28">
        <v>98.17</v>
      </c>
      <c r="Q120" s="9">
        <v>61.339999999999989</v>
      </c>
      <c r="R120" s="9"/>
      <c r="S120" s="9"/>
      <c r="T120" s="9"/>
      <c r="U120" s="9"/>
      <c r="V120" s="9"/>
      <c r="W120" s="9"/>
      <c r="X120" s="9"/>
      <c r="Y120" s="9"/>
      <c r="Z120" s="9"/>
    </row>
    <row r="121" spans="1:26" x14ac:dyDescent="0.25">
      <c r="A121" s="7" t="s">
        <v>112</v>
      </c>
      <c r="B121" s="12">
        <v>63.64</v>
      </c>
      <c r="C121" s="12">
        <v>13.11</v>
      </c>
      <c r="D121" s="10">
        <v>5.81</v>
      </c>
      <c r="E121" s="23">
        <v>7.32</v>
      </c>
      <c r="F121" s="23">
        <v>18.489999999999998</v>
      </c>
      <c r="G121" s="23">
        <v>25.6</v>
      </c>
      <c r="H121" s="23">
        <v>913.18</v>
      </c>
      <c r="I121" s="23">
        <v>29.27</v>
      </c>
      <c r="J121" s="23">
        <v>2.42</v>
      </c>
      <c r="K121" s="23">
        <v>39.58</v>
      </c>
      <c r="L121" s="23">
        <v>202.73</v>
      </c>
      <c r="M121" s="23">
        <v>25</v>
      </c>
      <c r="N121" s="26">
        <f t="shared" si="1"/>
        <v>8.25</v>
      </c>
      <c r="O121" s="23">
        <v>111.43</v>
      </c>
      <c r="P121" s="28">
        <v>103.18</v>
      </c>
      <c r="Q121" s="9">
        <v>131.45999999999998</v>
      </c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30" customHeight="1" x14ac:dyDescent="0.25">
      <c r="A122" s="7" t="s">
        <v>113</v>
      </c>
      <c r="B122" s="12">
        <v>29.32</v>
      </c>
      <c r="C122" s="12">
        <v>11.94</v>
      </c>
      <c r="D122" s="10">
        <v>6.2</v>
      </c>
      <c r="E122" s="23">
        <v>7.73</v>
      </c>
      <c r="F122" s="23">
        <v>3.81</v>
      </c>
      <c r="G122" s="23">
        <v>15.2</v>
      </c>
      <c r="H122" s="23">
        <v>742.27</v>
      </c>
      <c r="I122" s="23">
        <v>24.18</v>
      </c>
      <c r="J122" s="23">
        <v>3.03</v>
      </c>
      <c r="K122" s="23">
        <v>66.75</v>
      </c>
      <c r="L122" s="23">
        <v>145.91</v>
      </c>
      <c r="M122" s="23">
        <v>10</v>
      </c>
      <c r="N122" s="26">
        <f t="shared" si="1"/>
        <v>3.3000000000000003</v>
      </c>
      <c r="O122" s="23">
        <v>95</v>
      </c>
      <c r="P122" s="28">
        <v>91.7</v>
      </c>
      <c r="Q122" s="9">
        <v>51.949999999999996</v>
      </c>
      <c r="R122" s="9"/>
      <c r="S122" s="9"/>
      <c r="T122" s="9"/>
      <c r="U122" s="9"/>
      <c r="V122" s="9"/>
      <c r="W122" s="9"/>
      <c r="X122" s="9"/>
      <c r="Y122" s="9"/>
      <c r="Z122" s="9"/>
    </row>
    <row r="123" spans="1:26" x14ac:dyDescent="0.25">
      <c r="A123" s="7" t="s">
        <v>114</v>
      </c>
      <c r="B123" s="12">
        <v>44.77</v>
      </c>
      <c r="C123" s="12">
        <v>12.91</v>
      </c>
      <c r="D123" s="10">
        <v>5.98</v>
      </c>
      <c r="E123" s="23">
        <v>7.73</v>
      </c>
      <c r="F123" s="23">
        <v>3.78</v>
      </c>
      <c r="G123" s="23">
        <v>53.4</v>
      </c>
      <c r="H123" s="23">
        <v>799.55</v>
      </c>
      <c r="I123" s="23">
        <v>27.82</v>
      </c>
      <c r="J123" s="23">
        <v>2.7</v>
      </c>
      <c r="K123" s="23">
        <v>61.519999999999996</v>
      </c>
      <c r="L123" s="23">
        <v>174.09</v>
      </c>
      <c r="M123" s="23">
        <v>20.71</v>
      </c>
      <c r="N123" s="26">
        <f t="shared" si="1"/>
        <v>6.8343000000000007</v>
      </c>
      <c r="O123" s="23">
        <v>105.71</v>
      </c>
      <c r="P123" s="28">
        <v>98.88</v>
      </c>
      <c r="Q123" s="9">
        <v>82.050000000000011</v>
      </c>
      <c r="R123" s="9"/>
      <c r="S123" s="9"/>
      <c r="T123" s="9"/>
      <c r="U123" s="9"/>
      <c r="V123" s="9"/>
      <c r="W123" s="9"/>
      <c r="X123" s="9"/>
      <c r="Y123" s="9"/>
      <c r="Z123" s="9"/>
    </row>
    <row r="124" spans="1:26" x14ac:dyDescent="0.25">
      <c r="A124" s="7" t="s">
        <v>115</v>
      </c>
      <c r="B124" s="12">
        <v>54.55</v>
      </c>
      <c r="C124" s="12">
        <v>20.58</v>
      </c>
      <c r="D124" s="10">
        <v>5.64</v>
      </c>
      <c r="E124" s="23">
        <v>7.29</v>
      </c>
      <c r="F124" s="23">
        <v>19.239999999999998</v>
      </c>
      <c r="G124" s="23">
        <v>28.2</v>
      </c>
      <c r="H124" s="23">
        <v>905</v>
      </c>
      <c r="I124" s="23">
        <v>31.45</v>
      </c>
      <c r="J124" s="23">
        <v>2.64</v>
      </c>
      <c r="K124" s="23">
        <v>73.25</v>
      </c>
      <c r="L124" s="23">
        <v>184.09</v>
      </c>
      <c r="M124" s="23">
        <v>26.43</v>
      </c>
      <c r="N124" s="26">
        <f t="shared" si="1"/>
        <v>8.7218999999999998</v>
      </c>
      <c r="O124" s="23">
        <v>109.29</v>
      </c>
      <c r="P124" s="28">
        <v>100.57</v>
      </c>
      <c r="Q124" s="9">
        <v>76.75</v>
      </c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30" customHeight="1" x14ac:dyDescent="0.25">
      <c r="A125" s="7" t="s">
        <v>116</v>
      </c>
      <c r="B125" s="12">
        <v>37.729999999999997</v>
      </c>
      <c r="C125" s="12">
        <v>10.83</v>
      </c>
      <c r="D125" s="10">
        <v>6.13</v>
      </c>
      <c r="E125" s="23">
        <v>7.7</v>
      </c>
      <c r="F125" s="23">
        <v>3.59</v>
      </c>
      <c r="G125" s="23">
        <v>11.6</v>
      </c>
      <c r="H125" s="23">
        <v>712.27</v>
      </c>
      <c r="I125" s="23">
        <v>0</v>
      </c>
      <c r="J125" s="23">
        <v>3.26</v>
      </c>
      <c r="K125" s="23">
        <v>70.959999999999994</v>
      </c>
      <c r="L125" s="23">
        <v>146.36000000000001</v>
      </c>
      <c r="M125" s="23">
        <v>8.57</v>
      </c>
      <c r="N125" s="26">
        <f t="shared" si="1"/>
        <v>2.8281000000000001</v>
      </c>
      <c r="O125" s="23">
        <v>93.57</v>
      </c>
      <c r="P125" s="28">
        <v>90.74</v>
      </c>
      <c r="Q125" s="9">
        <v>72.140000000000015</v>
      </c>
      <c r="R125" s="9"/>
      <c r="S125" s="9"/>
      <c r="T125" s="9"/>
      <c r="U125" s="9"/>
      <c r="V125" s="9"/>
      <c r="W125" s="9"/>
      <c r="X125" s="9"/>
      <c r="Y125" s="9"/>
      <c r="Z125" s="9"/>
    </row>
    <row r="126" spans="1:26" x14ac:dyDescent="0.25">
      <c r="A126" s="7" t="s">
        <v>117</v>
      </c>
      <c r="B126" s="12">
        <v>56.14</v>
      </c>
      <c r="C126" s="12">
        <v>14.37</v>
      </c>
      <c r="D126" s="10">
        <v>6.02</v>
      </c>
      <c r="E126" s="23">
        <v>7.7</v>
      </c>
      <c r="F126" s="23">
        <v>3.8</v>
      </c>
      <c r="G126" s="23">
        <v>26</v>
      </c>
      <c r="H126" s="23">
        <v>813.18</v>
      </c>
      <c r="I126" s="23">
        <v>0</v>
      </c>
      <c r="J126" s="23">
        <v>2.87</v>
      </c>
      <c r="K126" s="23">
        <v>62.46</v>
      </c>
      <c r="L126" s="23">
        <v>150.91</v>
      </c>
      <c r="M126" s="23">
        <v>22.14</v>
      </c>
      <c r="N126" s="26">
        <f t="shared" si="1"/>
        <v>7.3062000000000005</v>
      </c>
      <c r="O126" s="23">
        <v>105</v>
      </c>
      <c r="P126" s="28">
        <v>97.69</v>
      </c>
      <c r="Q126" s="9">
        <v>85.579999999999984</v>
      </c>
      <c r="R126" s="9"/>
      <c r="S126" s="9"/>
      <c r="T126" s="9"/>
      <c r="U126" s="9"/>
      <c r="V126" s="9"/>
      <c r="W126" s="9"/>
      <c r="X126" s="9"/>
      <c r="Y126" s="9"/>
      <c r="Z126" s="9"/>
    </row>
    <row r="127" spans="1:26" x14ac:dyDescent="0.25">
      <c r="A127" s="7" t="s">
        <v>118</v>
      </c>
      <c r="B127" s="12">
        <v>57.95</v>
      </c>
      <c r="C127" s="12">
        <v>18.93</v>
      </c>
      <c r="D127" s="10">
        <v>5.91</v>
      </c>
      <c r="E127" s="23">
        <v>7.31</v>
      </c>
      <c r="F127" s="23">
        <v>18.04</v>
      </c>
      <c r="G127" s="23">
        <v>50.2</v>
      </c>
      <c r="H127" s="23">
        <v>864.09</v>
      </c>
      <c r="I127" s="23">
        <v>29.09</v>
      </c>
      <c r="J127" s="23">
        <v>2.5299999999999998</v>
      </c>
      <c r="K127" s="23">
        <v>72.25</v>
      </c>
      <c r="L127" s="23">
        <v>167.27</v>
      </c>
      <c r="M127" s="23">
        <v>27.14</v>
      </c>
      <c r="N127" s="26">
        <f t="shared" si="1"/>
        <v>8.9562000000000008</v>
      </c>
      <c r="O127" s="23">
        <v>108.57</v>
      </c>
      <c r="P127" s="28">
        <v>99.61</v>
      </c>
      <c r="Q127" s="9">
        <v>63.400000000000006</v>
      </c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30" customHeight="1" x14ac:dyDescent="0.25">
      <c r="A128" s="7" t="s">
        <v>119</v>
      </c>
      <c r="B128" s="12">
        <v>43.41</v>
      </c>
      <c r="C128" s="12">
        <v>12.48</v>
      </c>
      <c r="D128" s="10">
        <v>6.19</v>
      </c>
      <c r="E128" s="23">
        <v>7.75</v>
      </c>
      <c r="F128" s="23">
        <v>3.49</v>
      </c>
      <c r="G128" s="23">
        <v>16.399999999999999</v>
      </c>
      <c r="H128" s="23">
        <v>358.64</v>
      </c>
      <c r="I128" s="23">
        <v>0</v>
      </c>
      <c r="J128" s="23">
        <v>3.31</v>
      </c>
      <c r="K128" s="23">
        <v>32.58</v>
      </c>
      <c r="L128" s="23">
        <v>91.36</v>
      </c>
      <c r="M128" s="23">
        <v>5.71</v>
      </c>
      <c r="N128" s="26">
        <f t="shared" si="1"/>
        <v>1.8843000000000001</v>
      </c>
      <c r="O128" s="23">
        <v>88.57</v>
      </c>
      <c r="P128" s="28">
        <v>86.69</v>
      </c>
      <c r="Q128" s="9">
        <v>55.47</v>
      </c>
      <c r="R128" s="9"/>
      <c r="S128" s="9"/>
      <c r="T128" s="9"/>
      <c r="U128" s="9"/>
      <c r="V128" s="9"/>
      <c r="W128" s="9"/>
      <c r="X128" s="9"/>
      <c r="Y128" s="9"/>
      <c r="Z128" s="9"/>
    </row>
    <row r="129" spans="1:26" x14ac:dyDescent="0.25">
      <c r="A129" s="7" t="s">
        <v>120</v>
      </c>
      <c r="B129" s="12">
        <v>54.32</v>
      </c>
      <c r="C129" s="12">
        <v>14.37</v>
      </c>
      <c r="D129" s="10">
        <v>6.02</v>
      </c>
      <c r="E129" s="23">
        <v>7.72</v>
      </c>
      <c r="F129" s="23">
        <v>3.89</v>
      </c>
      <c r="G129" s="23">
        <v>25.4</v>
      </c>
      <c r="H129" s="23">
        <v>440.45</v>
      </c>
      <c r="I129" s="23">
        <v>0</v>
      </c>
      <c r="J129" s="23">
        <v>2.98</v>
      </c>
      <c r="K129" s="23">
        <v>25.13</v>
      </c>
      <c r="L129" s="23">
        <v>108.18</v>
      </c>
      <c r="M129" s="23">
        <v>12.14</v>
      </c>
      <c r="N129" s="26">
        <f t="shared" si="1"/>
        <v>4.0062000000000006</v>
      </c>
      <c r="O129" s="23">
        <v>104.29</v>
      </c>
      <c r="P129" s="28">
        <v>100.28</v>
      </c>
      <c r="Q129" s="9">
        <v>80.070000000000007</v>
      </c>
      <c r="R129" s="9"/>
      <c r="S129" s="9"/>
      <c r="T129" s="9"/>
      <c r="U129" s="9"/>
      <c r="V129" s="9"/>
      <c r="W129" s="9"/>
      <c r="X129" s="9"/>
      <c r="Y129" s="9"/>
      <c r="Z129" s="9"/>
    </row>
    <row r="130" spans="1:26" x14ac:dyDescent="0.25">
      <c r="A130" s="7" t="s">
        <v>121</v>
      </c>
      <c r="B130" s="12">
        <v>60.23</v>
      </c>
      <c r="C130" s="12">
        <v>18.98</v>
      </c>
      <c r="D130" s="10">
        <v>5.68</v>
      </c>
      <c r="E130" s="23">
        <v>7.32</v>
      </c>
      <c r="F130" s="23">
        <v>17.649999999999999</v>
      </c>
      <c r="G130" s="23">
        <v>38.200000000000003</v>
      </c>
      <c r="H130" s="23">
        <v>716.82</v>
      </c>
      <c r="I130" s="23">
        <v>30.45</v>
      </c>
      <c r="J130" s="23">
        <v>2.7</v>
      </c>
      <c r="K130" s="23">
        <v>34.86</v>
      </c>
      <c r="L130" s="23">
        <v>126.36</v>
      </c>
      <c r="M130" s="23">
        <v>23.57</v>
      </c>
      <c r="N130" s="26">
        <f t="shared" si="1"/>
        <v>7.7781000000000002</v>
      </c>
      <c r="O130" s="23">
        <v>112.86</v>
      </c>
      <c r="P130" s="28">
        <v>105.08</v>
      </c>
      <c r="Q130" s="9">
        <v>58.349999999999994</v>
      </c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29.25" customHeight="1" x14ac:dyDescent="0.25">
      <c r="A131" s="7" t="s">
        <v>122</v>
      </c>
      <c r="B131" s="12">
        <v>43.86</v>
      </c>
      <c r="C131" s="12">
        <v>11.41</v>
      </c>
      <c r="D131" s="10">
        <v>6.25</v>
      </c>
      <c r="E131" s="23">
        <v>7.73</v>
      </c>
      <c r="F131" s="23">
        <v>3.45</v>
      </c>
      <c r="G131" s="23">
        <v>12</v>
      </c>
      <c r="H131" s="23">
        <v>571.36</v>
      </c>
      <c r="I131" s="23">
        <v>0</v>
      </c>
      <c r="J131" s="23">
        <v>2.2999999999999998</v>
      </c>
      <c r="K131" s="23">
        <v>67.48</v>
      </c>
      <c r="L131" s="23">
        <v>119.09</v>
      </c>
      <c r="M131" s="23">
        <v>10.71</v>
      </c>
      <c r="N131" s="26">
        <f t="shared" ref="N131:N194" si="2">0.33*M131</f>
        <v>3.5343000000000004</v>
      </c>
      <c r="O131" s="23">
        <v>90.71</v>
      </c>
      <c r="P131" s="28">
        <v>87.18</v>
      </c>
      <c r="Q131" s="9">
        <v>49.31</v>
      </c>
      <c r="R131" s="9"/>
      <c r="S131" s="9"/>
      <c r="T131" s="9"/>
      <c r="U131" s="9"/>
      <c r="V131" s="9"/>
      <c r="W131" s="9"/>
      <c r="X131" s="9"/>
      <c r="Y131" s="9"/>
      <c r="Z131" s="9"/>
    </row>
    <row r="132" spans="1:26" x14ac:dyDescent="0.25">
      <c r="A132" s="7" t="s">
        <v>123</v>
      </c>
      <c r="B132" s="12">
        <v>52.5</v>
      </c>
      <c r="C132" s="12">
        <v>14.32</v>
      </c>
      <c r="D132" s="10">
        <v>5.91</v>
      </c>
      <c r="E132" s="23">
        <v>7.72</v>
      </c>
      <c r="F132" s="23">
        <v>3.91</v>
      </c>
      <c r="G132" s="23">
        <v>25</v>
      </c>
      <c r="H132" s="23">
        <v>626.82000000000005</v>
      </c>
      <c r="I132" s="23">
        <v>0</v>
      </c>
      <c r="J132" s="23">
        <v>1.97</v>
      </c>
      <c r="K132" s="23">
        <v>56.7</v>
      </c>
      <c r="L132" s="23">
        <v>100</v>
      </c>
      <c r="M132" s="23">
        <v>25</v>
      </c>
      <c r="N132" s="26">
        <f t="shared" si="2"/>
        <v>8.25</v>
      </c>
      <c r="O132" s="23">
        <v>102.86</v>
      </c>
      <c r="P132" s="28">
        <v>94.61</v>
      </c>
      <c r="Q132" s="9">
        <v>41.33</v>
      </c>
      <c r="R132" s="9"/>
      <c r="S132" s="9"/>
      <c r="T132" s="9"/>
      <c r="U132" s="9"/>
      <c r="V132" s="9"/>
      <c r="W132" s="9"/>
      <c r="X132" s="9"/>
      <c r="Y132" s="9"/>
      <c r="Z132" s="9"/>
    </row>
    <row r="133" spans="1:26" x14ac:dyDescent="0.25">
      <c r="A133" s="7" t="s">
        <v>124</v>
      </c>
      <c r="B133" s="12">
        <v>56.14</v>
      </c>
      <c r="C133" s="12">
        <v>19.27</v>
      </c>
      <c r="D133" s="10">
        <v>5.68</v>
      </c>
      <c r="E133" s="23">
        <v>7.29</v>
      </c>
      <c r="F133" s="23">
        <v>18.05</v>
      </c>
      <c r="G133" s="23">
        <v>23.8</v>
      </c>
      <c r="H133" s="23">
        <v>813.18</v>
      </c>
      <c r="I133" s="23">
        <v>0</v>
      </c>
      <c r="J133" s="23">
        <v>3.37</v>
      </c>
      <c r="K133" s="23">
        <v>71.41</v>
      </c>
      <c r="L133" s="23">
        <v>114.09</v>
      </c>
      <c r="M133" s="23">
        <v>26.43</v>
      </c>
      <c r="N133" s="26">
        <f t="shared" si="2"/>
        <v>8.7218999999999998</v>
      </c>
      <c r="O133" s="23">
        <v>109.29</v>
      </c>
      <c r="P133" s="28">
        <v>100.57</v>
      </c>
      <c r="Q133" s="9">
        <v>39.310000000000009</v>
      </c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32.25" customHeight="1" x14ac:dyDescent="0.25">
      <c r="A134" s="7" t="s">
        <v>125</v>
      </c>
      <c r="B134" s="12">
        <v>48.64</v>
      </c>
      <c r="C134" s="12">
        <v>1.8</v>
      </c>
      <c r="D134" s="10">
        <v>5.91</v>
      </c>
      <c r="E134" s="23">
        <v>7.58</v>
      </c>
      <c r="F134" s="23">
        <v>3.58</v>
      </c>
      <c r="G134" s="23">
        <v>6.33</v>
      </c>
      <c r="H134" s="23">
        <v>784.09</v>
      </c>
      <c r="I134" s="23">
        <v>0</v>
      </c>
      <c r="J134" s="23">
        <v>0.84</v>
      </c>
      <c r="K134" s="23">
        <v>32.269999999999996</v>
      </c>
      <c r="L134" s="23">
        <v>103.64</v>
      </c>
      <c r="M134" s="23">
        <v>7.14</v>
      </c>
      <c r="N134" s="26">
        <f t="shared" si="2"/>
        <v>2.3561999999999999</v>
      </c>
      <c r="O134" s="23">
        <v>61.43</v>
      </c>
      <c r="P134" s="28">
        <v>59.07</v>
      </c>
      <c r="Q134" s="9">
        <v>70.53</v>
      </c>
      <c r="R134" s="9"/>
      <c r="S134" s="9"/>
      <c r="T134" s="9"/>
      <c r="U134" s="9"/>
      <c r="V134" s="9"/>
      <c r="W134" s="9"/>
      <c r="X134" s="9"/>
      <c r="Y134" s="9"/>
      <c r="Z134" s="9"/>
    </row>
    <row r="135" spans="1:26" x14ac:dyDescent="0.25">
      <c r="A135" s="7" t="s">
        <v>126</v>
      </c>
      <c r="B135" s="12">
        <v>57.27</v>
      </c>
      <c r="C135" s="12">
        <v>13.5</v>
      </c>
      <c r="D135" s="10">
        <v>5.63</v>
      </c>
      <c r="E135" s="23">
        <v>7.25</v>
      </c>
      <c r="F135" s="23">
        <v>22.71</v>
      </c>
      <c r="G135" s="23">
        <v>43</v>
      </c>
      <c r="H135" s="23">
        <v>675.91</v>
      </c>
      <c r="I135" s="23">
        <v>0</v>
      </c>
      <c r="J135" s="23">
        <v>1.63</v>
      </c>
      <c r="K135" s="23">
        <v>28.7</v>
      </c>
      <c r="L135" s="23">
        <v>100.45</v>
      </c>
      <c r="M135" s="23">
        <v>25</v>
      </c>
      <c r="N135" s="26">
        <f t="shared" si="2"/>
        <v>8.25</v>
      </c>
      <c r="O135" s="23">
        <v>80</v>
      </c>
      <c r="P135" s="28">
        <v>71.75</v>
      </c>
      <c r="Q135" s="9">
        <v>70.12</v>
      </c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30.75" customHeight="1" x14ac:dyDescent="0.25">
      <c r="A136" s="7" t="s">
        <v>127</v>
      </c>
      <c r="B136" s="12">
        <v>42.73</v>
      </c>
      <c r="C136" s="12">
        <v>7.43</v>
      </c>
      <c r="D136" s="10">
        <v>5.91</v>
      </c>
      <c r="E136" s="23">
        <v>7.44</v>
      </c>
      <c r="F136" s="23">
        <v>3.93</v>
      </c>
      <c r="G136" s="23">
        <v>21.67</v>
      </c>
      <c r="H136" s="23">
        <v>732.27</v>
      </c>
      <c r="I136" s="23">
        <v>0</v>
      </c>
      <c r="J136" s="23">
        <v>1.8</v>
      </c>
      <c r="K136" s="23">
        <v>23.529999999999998</v>
      </c>
      <c r="L136" s="23">
        <v>104.09</v>
      </c>
      <c r="M136" s="23">
        <v>29.29</v>
      </c>
      <c r="N136" s="26">
        <f t="shared" si="2"/>
        <v>9.6656999999999993</v>
      </c>
      <c r="O136" s="23">
        <v>69.290000000000006</v>
      </c>
      <c r="P136" s="28">
        <v>59.62</v>
      </c>
      <c r="Q136" s="9">
        <v>78.760000000000005</v>
      </c>
      <c r="R136" s="9"/>
      <c r="S136" s="9"/>
      <c r="T136" s="9"/>
      <c r="U136" s="9"/>
      <c r="V136" s="9"/>
      <c r="W136" s="9"/>
      <c r="X136" s="9"/>
      <c r="Y136" s="9"/>
      <c r="Z136" s="9"/>
    </row>
    <row r="137" spans="1:26" x14ac:dyDescent="0.25">
      <c r="A137" s="7" t="s">
        <v>128</v>
      </c>
      <c r="B137" s="12">
        <v>53.86</v>
      </c>
      <c r="C137" s="12">
        <v>21.5</v>
      </c>
      <c r="D137" s="10">
        <v>5.46</v>
      </c>
      <c r="E137" s="23">
        <v>7.24</v>
      </c>
      <c r="F137" s="23">
        <v>5.16</v>
      </c>
      <c r="G137" s="23">
        <v>24.67</v>
      </c>
      <c r="H137" s="23">
        <v>865.91</v>
      </c>
      <c r="I137" s="23">
        <v>0</v>
      </c>
      <c r="J137" s="23">
        <v>2.13</v>
      </c>
      <c r="K137" s="23">
        <v>28.76</v>
      </c>
      <c r="L137" s="23">
        <v>107.73</v>
      </c>
      <c r="M137" s="23">
        <v>39.29</v>
      </c>
      <c r="N137" s="26">
        <f t="shared" si="2"/>
        <v>12.9657</v>
      </c>
      <c r="O137" s="23">
        <v>80</v>
      </c>
      <c r="P137" s="28">
        <v>67.03</v>
      </c>
      <c r="Q137" s="9">
        <v>76.84</v>
      </c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31.5" customHeight="1" x14ac:dyDescent="0.25">
      <c r="A138" s="7" t="s">
        <v>129</v>
      </c>
      <c r="B138" s="12">
        <v>45.91</v>
      </c>
      <c r="C138" s="12">
        <v>7.14</v>
      </c>
      <c r="D138" s="10">
        <v>5.91</v>
      </c>
      <c r="E138" s="23">
        <v>7.54</v>
      </c>
      <c r="F138" s="23">
        <v>2.68</v>
      </c>
      <c r="G138" s="23">
        <v>6.6</v>
      </c>
      <c r="H138" s="23">
        <v>539.54999999999995</v>
      </c>
      <c r="I138" s="23">
        <v>0</v>
      </c>
      <c r="J138" s="23">
        <v>1.85</v>
      </c>
      <c r="K138" s="23">
        <v>25.15</v>
      </c>
      <c r="L138" s="23">
        <v>96.36</v>
      </c>
      <c r="M138" s="23">
        <v>20.71</v>
      </c>
      <c r="N138" s="26">
        <f t="shared" si="2"/>
        <v>6.8343000000000007</v>
      </c>
      <c r="O138" s="23">
        <v>77.86</v>
      </c>
      <c r="P138" s="28">
        <v>71.03</v>
      </c>
      <c r="Q138" s="9">
        <v>69.360000000000014</v>
      </c>
      <c r="R138" s="9"/>
      <c r="S138" s="9"/>
      <c r="T138" s="9"/>
      <c r="U138" s="9"/>
      <c r="V138" s="9"/>
      <c r="W138" s="9"/>
      <c r="X138" s="9"/>
      <c r="Y138" s="9"/>
      <c r="Z138" s="9"/>
    </row>
    <row r="139" spans="1:26" x14ac:dyDescent="0.25">
      <c r="A139" s="7" t="s">
        <v>130</v>
      </c>
      <c r="B139" s="12">
        <v>48.18</v>
      </c>
      <c r="C139" s="12">
        <v>16.260000000000002</v>
      </c>
      <c r="D139" s="10">
        <v>5.68</v>
      </c>
      <c r="E139" s="23">
        <v>7.27</v>
      </c>
      <c r="F139" s="23">
        <v>9.35</v>
      </c>
      <c r="G139" s="23">
        <v>29.2</v>
      </c>
      <c r="H139" s="23">
        <v>725.91</v>
      </c>
      <c r="I139" s="23">
        <v>0</v>
      </c>
      <c r="J139" s="23">
        <v>2.08</v>
      </c>
      <c r="K139" s="23">
        <v>34.92</v>
      </c>
      <c r="L139" s="23">
        <v>107.27</v>
      </c>
      <c r="M139" s="23">
        <v>30.71</v>
      </c>
      <c r="N139" s="26">
        <f t="shared" si="2"/>
        <v>10.134300000000001</v>
      </c>
      <c r="O139" s="23">
        <v>83.57</v>
      </c>
      <c r="P139" s="28">
        <v>73.44</v>
      </c>
      <c r="Q139" s="9">
        <v>70.27</v>
      </c>
      <c r="R139" s="9"/>
      <c r="S139" s="9"/>
      <c r="T139" s="9"/>
      <c r="U139" s="9"/>
      <c r="V139" s="9"/>
      <c r="W139" s="9"/>
      <c r="X139" s="9"/>
      <c r="Y139" s="9"/>
      <c r="Z139" s="9"/>
    </row>
    <row r="140" spans="1:26" x14ac:dyDescent="0.25">
      <c r="A140" s="7" t="s">
        <v>131</v>
      </c>
      <c r="B140" s="12">
        <v>53.86</v>
      </c>
      <c r="C140" s="12">
        <v>31.21</v>
      </c>
      <c r="D140" s="10">
        <v>5.18</v>
      </c>
      <c r="E140" s="23">
        <v>7.15</v>
      </c>
      <c r="F140" s="23">
        <v>21.82</v>
      </c>
      <c r="G140" s="23">
        <v>67.400000000000006</v>
      </c>
      <c r="H140" s="23">
        <v>755.91</v>
      </c>
      <c r="I140" s="23">
        <v>0</v>
      </c>
      <c r="J140" s="23">
        <v>2.36</v>
      </c>
      <c r="K140" s="23">
        <v>37.42</v>
      </c>
      <c r="L140" s="23">
        <v>122.73</v>
      </c>
      <c r="M140" s="23">
        <v>33.57</v>
      </c>
      <c r="N140" s="26">
        <f t="shared" si="2"/>
        <v>11.078100000000001</v>
      </c>
      <c r="O140" s="23">
        <v>97.14</v>
      </c>
      <c r="P140" s="28">
        <v>86.06</v>
      </c>
      <c r="Q140" s="9">
        <v>82.95</v>
      </c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28.5" customHeight="1" x14ac:dyDescent="0.25">
      <c r="A141" s="7" t="s">
        <v>132</v>
      </c>
      <c r="B141" s="12">
        <v>62.73</v>
      </c>
      <c r="C141" s="12">
        <v>7.43</v>
      </c>
      <c r="D141" s="10">
        <v>5.8</v>
      </c>
      <c r="E141" s="23">
        <v>7.51</v>
      </c>
      <c r="F141" s="23">
        <v>2.63</v>
      </c>
      <c r="G141" s="23">
        <v>8.1999999999999993</v>
      </c>
      <c r="H141" s="23">
        <v>471.36</v>
      </c>
      <c r="I141" s="23">
        <v>0</v>
      </c>
      <c r="J141" s="23">
        <v>3.15</v>
      </c>
      <c r="K141" s="23">
        <v>36.07</v>
      </c>
      <c r="L141" s="23">
        <v>105.45</v>
      </c>
      <c r="M141" s="23">
        <v>17.86</v>
      </c>
      <c r="N141" s="26">
        <f t="shared" si="2"/>
        <v>5.8937999999999997</v>
      </c>
      <c r="O141" s="23">
        <v>65</v>
      </c>
      <c r="P141" s="28">
        <v>59.11</v>
      </c>
      <c r="Q141" s="9">
        <v>66.22999999999999</v>
      </c>
      <c r="R141" s="9"/>
      <c r="S141" s="9"/>
      <c r="T141" s="9"/>
      <c r="U141" s="9"/>
      <c r="V141" s="9"/>
      <c r="W141" s="9"/>
      <c r="X141" s="9"/>
      <c r="Y141" s="9"/>
      <c r="Z141" s="9"/>
    </row>
    <row r="142" spans="1:26" x14ac:dyDescent="0.25">
      <c r="A142" s="7" t="s">
        <v>133</v>
      </c>
      <c r="B142" s="12">
        <v>76.59</v>
      </c>
      <c r="C142" s="12">
        <v>14.08</v>
      </c>
      <c r="D142" s="10">
        <v>5.63</v>
      </c>
      <c r="E142" s="23">
        <v>7.21</v>
      </c>
      <c r="F142" s="23">
        <v>9.11</v>
      </c>
      <c r="G142" s="23">
        <v>19.37</v>
      </c>
      <c r="H142" s="23">
        <v>590.45000000000005</v>
      </c>
      <c r="I142" s="23">
        <v>0</v>
      </c>
      <c r="J142" s="23">
        <v>3.65</v>
      </c>
      <c r="K142" s="23">
        <v>32.79</v>
      </c>
      <c r="L142" s="23">
        <v>104.55</v>
      </c>
      <c r="M142" s="23">
        <v>26.43</v>
      </c>
      <c r="N142" s="26">
        <f t="shared" si="2"/>
        <v>8.7218999999999998</v>
      </c>
      <c r="O142" s="23">
        <v>80</v>
      </c>
      <c r="P142" s="28">
        <v>71.28</v>
      </c>
      <c r="Q142" s="9">
        <v>68.109999999999985</v>
      </c>
      <c r="R142" s="9"/>
      <c r="S142" s="9"/>
      <c r="T142" s="9"/>
      <c r="U142" s="9"/>
      <c r="V142" s="9"/>
      <c r="W142" s="9"/>
      <c r="X142" s="9"/>
      <c r="Y142" s="9"/>
      <c r="Z142" s="9"/>
    </row>
    <row r="143" spans="1:26" x14ac:dyDescent="0.25">
      <c r="A143" s="7" t="s">
        <v>134</v>
      </c>
      <c r="B143" s="12">
        <v>77.95</v>
      </c>
      <c r="C143" s="12">
        <v>33.69</v>
      </c>
      <c r="D143" s="10">
        <v>5.18</v>
      </c>
      <c r="E143" s="23">
        <v>7.15</v>
      </c>
      <c r="F143" s="23">
        <v>20.78</v>
      </c>
      <c r="G143" s="23">
        <v>31.2</v>
      </c>
      <c r="H143" s="23">
        <v>716.82</v>
      </c>
      <c r="I143" s="23">
        <v>0</v>
      </c>
      <c r="J143" s="23">
        <v>2.5299999999999998</v>
      </c>
      <c r="K143" s="23">
        <v>30.58</v>
      </c>
      <c r="L143" s="23">
        <v>137.27000000000001</v>
      </c>
      <c r="M143" s="23">
        <v>30.71</v>
      </c>
      <c r="N143" s="26">
        <f t="shared" si="2"/>
        <v>10.134300000000001</v>
      </c>
      <c r="O143" s="23">
        <v>97.14</v>
      </c>
      <c r="P143" s="28">
        <v>87.01</v>
      </c>
      <c r="Q143" s="9">
        <v>104.16000000000001</v>
      </c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30.75" customHeight="1" x14ac:dyDescent="0.25">
      <c r="A144" s="7" t="s">
        <v>135</v>
      </c>
      <c r="B144" s="12">
        <v>56.14</v>
      </c>
      <c r="C144" s="12">
        <v>6.75</v>
      </c>
      <c r="D144" s="10">
        <v>5.91</v>
      </c>
      <c r="E144" s="23">
        <v>7.5</v>
      </c>
      <c r="F144" s="23">
        <v>1.64</v>
      </c>
      <c r="G144" s="23">
        <v>12.4</v>
      </c>
      <c r="H144" s="23">
        <v>811.36</v>
      </c>
      <c r="I144" s="23">
        <v>0</v>
      </c>
      <c r="J144" s="23">
        <v>2.7</v>
      </c>
      <c r="K144" s="23">
        <v>29.3</v>
      </c>
      <c r="L144" s="23">
        <v>90.91</v>
      </c>
      <c r="M144" s="23">
        <v>5.71</v>
      </c>
      <c r="N144" s="26">
        <f t="shared" si="2"/>
        <v>1.8843000000000001</v>
      </c>
      <c r="O144" s="23">
        <v>65.709999999999994</v>
      </c>
      <c r="P144" s="28">
        <v>63.83</v>
      </c>
      <c r="Q144" s="9">
        <v>58.91</v>
      </c>
      <c r="R144" s="9"/>
      <c r="S144" s="9"/>
      <c r="T144" s="9"/>
      <c r="U144" s="9"/>
      <c r="V144" s="9"/>
      <c r="W144" s="9"/>
      <c r="X144" s="9"/>
      <c r="Y144" s="9"/>
      <c r="Z144" s="9"/>
    </row>
    <row r="145" spans="1:26" x14ac:dyDescent="0.25">
      <c r="A145" s="7" t="s">
        <v>136</v>
      </c>
      <c r="B145" s="12">
        <v>63.18</v>
      </c>
      <c r="C145" s="12">
        <v>13.01</v>
      </c>
      <c r="D145" s="10">
        <v>5.18</v>
      </c>
      <c r="E145" s="23">
        <v>7.19</v>
      </c>
      <c r="F145" s="23">
        <v>17.07</v>
      </c>
      <c r="G145" s="23">
        <v>29</v>
      </c>
      <c r="H145" s="23">
        <v>842.27</v>
      </c>
      <c r="I145" s="23">
        <v>0</v>
      </c>
      <c r="J145" s="23">
        <v>3.31</v>
      </c>
      <c r="K145" s="23">
        <v>28.130000000000003</v>
      </c>
      <c r="L145" s="23">
        <v>115</v>
      </c>
      <c r="M145" s="23">
        <v>12.14</v>
      </c>
      <c r="N145" s="26">
        <f t="shared" si="2"/>
        <v>4.0062000000000006</v>
      </c>
      <c r="O145" s="23">
        <v>91.43</v>
      </c>
      <c r="P145" s="28">
        <v>87.42</v>
      </c>
      <c r="Q145" s="9">
        <v>83.56</v>
      </c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28.5" customHeight="1" x14ac:dyDescent="0.25">
      <c r="A146" s="7" t="s">
        <v>137</v>
      </c>
      <c r="B146" s="12">
        <v>47.95</v>
      </c>
      <c r="C146" s="12">
        <v>0.92</v>
      </c>
      <c r="D146" s="10">
        <v>6.13</v>
      </c>
      <c r="E146" s="23">
        <v>7.65</v>
      </c>
      <c r="F146" s="23">
        <v>3.17</v>
      </c>
      <c r="G146" s="23">
        <v>10</v>
      </c>
      <c r="H146" s="23">
        <v>675</v>
      </c>
      <c r="I146" s="23">
        <v>0</v>
      </c>
      <c r="J146" s="23">
        <v>1.91</v>
      </c>
      <c r="K146" s="23">
        <v>29.53</v>
      </c>
      <c r="L146" s="23">
        <v>103.64</v>
      </c>
      <c r="M146" s="23">
        <v>27.14</v>
      </c>
      <c r="N146" s="26">
        <f t="shared" si="2"/>
        <v>8.9562000000000008</v>
      </c>
      <c r="O146" s="23">
        <v>63.57</v>
      </c>
      <c r="P146" s="28">
        <v>54.61</v>
      </c>
      <c r="Q146" s="9">
        <v>72.2</v>
      </c>
      <c r="R146" s="9"/>
      <c r="S146" s="9"/>
      <c r="T146" s="9"/>
      <c r="U146" s="9"/>
      <c r="V146" s="9"/>
      <c r="W146" s="9"/>
      <c r="X146" s="9"/>
      <c r="Y146" s="9"/>
      <c r="Z146" s="9"/>
    </row>
    <row r="147" spans="1:26" x14ac:dyDescent="0.25">
      <c r="A147" s="7" t="s">
        <v>138</v>
      </c>
      <c r="B147" s="12">
        <v>52.27</v>
      </c>
      <c r="C147" s="12">
        <v>1.7</v>
      </c>
      <c r="D147" s="10">
        <v>5.91</v>
      </c>
      <c r="E147" s="23">
        <v>7.43</v>
      </c>
      <c r="F147" s="23">
        <v>3.33</v>
      </c>
      <c r="G147" s="23">
        <v>7.67</v>
      </c>
      <c r="H147" s="23">
        <v>695.91</v>
      </c>
      <c r="I147" s="23">
        <v>0</v>
      </c>
      <c r="J147" s="23">
        <v>1.46</v>
      </c>
      <c r="K147" s="23">
        <v>36.1</v>
      </c>
      <c r="L147" s="23">
        <v>97.73</v>
      </c>
      <c r="M147" s="23">
        <v>15</v>
      </c>
      <c r="N147" s="26">
        <f t="shared" si="2"/>
        <v>4.95</v>
      </c>
      <c r="O147" s="23">
        <v>69.290000000000006</v>
      </c>
      <c r="P147" s="28">
        <v>64.34</v>
      </c>
      <c r="Q147" s="9">
        <v>60.17</v>
      </c>
      <c r="R147" s="9"/>
      <c r="S147" s="9"/>
      <c r="T147" s="9"/>
      <c r="U147" s="9"/>
      <c r="V147" s="9"/>
      <c r="W147" s="9"/>
      <c r="X147" s="9"/>
      <c r="Y147" s="9"/>
      <c r="Z147" s="9"/>
    </row>
    <row r="148" spans="1:26" x14ac:dyDescent="0.25">
      <c r="A148" s="7" t="s">
        <v>139</v>
      </c>
      <c r="B148" s="12">
        <v>55.45</v>
      </c>
      <c r="C148" s="12">
        <v>10.15</v>
      </c>
      <c r="D148" s="10">
        <v>5.57</v>
      </c>
      <c r="E148" s="23">
        <v>7.2</v>
      </c>
      <c r="F148" s="23">
        <v>17.84</v>
      </c>
      <c r="G148" s="23">
        <v>31.67</v>
      </c>
      <c r="H148" s="23">
        <v>763.18</v>
      </c>
      <c r="I148" s="23">
        <v>0</v>
      </c>
      <c r="J148" s="23">
        <v>3.15</v>
      </c>
      <c r="K148" s="23">
        <v>29.410000000000004</v>
      </c>
      <c r="L148" s="23">
        <v>109.09</v>
      </c>
      <c r="M148" s="23">
        <v>25</v>
      </c>
      <c r="N148" s="26">
        <f t="shared" si="2"/>
        <v>8.25</v>
      </c>
      <c r="O148" s="23">
        <v>95</v>
      </c>
      <c r="P148" s="28">
        <v>86.75</v>
      </c>
      <c r="Q148" s="9">
        <v>76.53</v>
      </c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33" customHeight="1" x14ac:dyDescent="0.25">
      <c r="A149" s="7" t="s">
        <v>140</v>
      </c>
      <c r="B149" s="12">
        <v>40.68</v>
      </c>
      <c r="C149" s="12">
        <v>8.4</v>
      </c>
      <c r="D149" s="10">
        <v>6.02</v>
      </c>
      <c r="E149" s="23">
        <v>7.52</v>
      </c>
      <c r="F149" s="23">
        <v>3.52</v>
      </c>
      <c r="G149" s="23">
        <v>32</v>
      </c>
      <c r="H149" s="23">
        <v>730.45</v>
      </c>
      <c r="I149" s="23">
        <v>0</v>
      </c>
      <c r="J149" s="23">
        <v>1.63</v>
      </c>
      <c r="K149" s="23">
        <v>28.7</v>
      </c>
      <c r="L149" s="23">
        <v>110.45</v>
      </c>
      <c r="M149" s="23">
        <v>15</v>
      </c>
      <c r="N149" s="26">
        <f t="shared" si="2"/>
        <v>4.95</v>
      </c>
      <c r="O149" s="23">
        <v>65</v>
      </c>
      <c r="P149" s="28">
        <v>60.05</v>
      </c>
      <c r="Q149" s="9">
        <v>80.12</v>
      </c>
      <c r="R149" s="9"/>
      <c r="S149" s="9"/>
      <c r="T149" s="9"/>
      <c r="U149" s="9"/>
      <c r="V149" s="9"/>
      <c r="W149" s="9"/>
      <c r="X149" s="9"/>
      <c r="Y149" s="9"/>
      <c r="Z149" s="9"/>
    </row>
    <row r="150" spans="1:26" x14ac:dyDescent="0.25">
      <c r="A150" s="7" t="s">
        <v>141</v>
      </c>
      <c r="B150" s="12">
        <v>42.27</v>
      </c>
      <c r="C150" s="12">
        <v>13.93</v>
      </c>
      <c r="D150" s="10">
        <v>5.68</v>
      </c>
      <c r="E150" s="23">
        <v>7.22</v>
      </c>
      <c r="F150" s="23">
        <v>3.73</v>
      </c>
      <c r="G150" s="23">
        <v>29.8</v>
      </c>
      <c r="H150" s="23">
        <v>852.27</v>
      </c>
      <c r="I150" s="23">
        <v>0</v>
      </c>
      <c r="J150" s="23">
        <v>2.02</v>
      </c>
      <c r="K150" s="23">
        <v>36.65</v>
      </c>
      <c r="L150" s="23">
        <v>101.82</v>
      </c>
      <c r="M150" s="23">
        <v>22.14</v>
      </c>
      <c r="N150" s="26">
        <f t="shared" si="2"/>
        <v>7.3062000000000005</v>
      </c>
      <c r="O150" s="23">
        <v>76.430000000000007</v>
      </c>
      <c r="P150" s="28">
        <v>69.12</v>
      </c>
      <c r="Q150" s="9">
        <v>63.149999999999984</v>
      </c>
      <c r="R150" s="9"/>
      <c r="S150" s="9"/>
      <c r="T150" s="9"/>
      <c r="U150" s="9"/>
      <c r="V150" s="9"/>
      <c r="W150" s="9"/>
      <c r="X150" s="9"/>
      <c r="Y150" s="9"/>
      <c r="Z150" s="9"/>
    </row>
    <row r="151" spans="1:26" x14ac:dyDescent="0.25">
      <c r="A151" s="7" t="s">
        <v>142</v>
      </c>
      <c r="B151" s="12">
        <v>48.64</v>
      </c>
      <c r="C151" s="12">
        <v>19.420000000000002</v>
      </c>
      <c r="D151" s="10">
        <v>5.29</v>
      </c>
      <c r="E151" s="23">
        <v>7.15</v>
      </c>
      <c r="F151" s="23">
        <v>18.75</v>
      </c>
      <c r="G151" s="23">
        <v>67.33</v>
      </c>
      <c r="H151" s="23">
        <v>905</v>
      </c>
      <c r="I151" s="23">
        <v>0</v>
      </c>
      <c r="J151" s="23">
        <v>2.98</v>
      </c>
      <c r="K151" s="23">
        <v>41.24</v>
      </c>
      <c r="L151" s="23">
        <v>119.09</v>
      </c>
      <c r="M151" s="23">
        <v>58.57</v>
      </c>
      <c r="N151" s="26">
        <f t="shared" si="2"/>
        <v>19.328100000000003</v>
      </c>
      <c r="O151" s="23">
        <v>101.43</v>
      </c>
      <c r="P151" s="28">
        <v>82.1</v>
      </c>
      <c r="Q151" s="9">
        <v>74.86999999999999</v>
      </c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33.75" customHeight="1" x14ac:dyDescent="0.25">
      <c r="A152" s="7" t="s">
        <v>143</v>
      </c>
      <c r="B152" s="12">
        <v>40.909999999999997</v>
      </c>
      <c r="C152" s="12">
        <v>3.54</v>
      </c>
      <c r="D152" s="10">
        <v>5.91</v>
      </c>
      <c r="E152" s="23">
        <v>7.5</v>
      </c>
      <c r="F152" s="23">
        <v>3.13</v>
      </c>
      <c r="G152" s="23">
        <v>14</v>
      </c>
      <c r="H152" s="23">
        <v>510.45</v>
      </c>
      <c r="I152" s="23">
        <v>0</v>
      </c>
      <c r="J152" s="23">
        <v>1.69</v>
      </c>
      <c r="K152" s="23">
        <v>32.53</v>
      </c>
      <c r="L152" s="23">
        <v>89.55</v>
      </c>
      <c r="M152" s="23">
        <v>17.86</v>
      </c>
      <c r="N152" s="26">
        <f t="shared" si="2"/>
        <v>5.8937999999999997</v>
      </c>
      <c r="O152" s="23">
        <v>65.709999999999994</v>
      </c>
      <c r="P152" s="28">
        <v>59.82</v>
      </c>
      <c r="Q152" s="9">
        <v>55.33</v>
      </c>
      <c r="R152" s="9"/>
      <c r="S152" s="9"/>
      <c r="T152" s="9"/>
      <c r="U152" s="9"/>
      <c r="V152" s="9"/>
      <c r="W152" s="9"/>
      <c r="X152" s="9"/>
      <c r="Y152" s="9"/>
      <c r="Z152" s="9"/>
    </row>
    <row r="153" spans="1:26" x14ac:dyDescent="0.25">
      <c r="A153" s="7" t="s">
        <v>318</v>
      </c>
      <c r="B153" s="12">
        <v>42.73</v>
      </c>
      <c r="C153" s="12">
        <v>3.74</v>
      </c>
      <c r="D153" s="10">
        <v>5.68</v>
      </c>
      <c r="E153" s="23">
        <v>7.27</v>
      </c>
      <c r="F153" s="23">
        <v>3.85</v>
      </c>
      <c r="G153" s="23">
        <v>18.600000000000001</v>
      </c>
      <c r="H153" s="23">
        <v>0</v>
      </c>
      <c r="I153" s="23">
        <v>0</v>
      </c>
      <c r="J153" s="23">
        <v>2.25</v>
      </c>
      <c r="K153" s="23">
        <v>38.200000000000003</v>
      </c>
      <c r="L153" s="23">
        <v>84.55</v>
      </c>
      <c r="M153" s="23">
        <v>23.57</v>
      </c>
      <c r="N153" s="26">
        <f t="shared" si="2"/>
        <v>7.7781000000000002</v>
      </c>
      <c r="O153" s="23">
        <v>70</v>
      </c>
      <c r="P153" s="28">
        <v>62.22</v>
      </c>
      <c r="Q153" s="9">
        <v>44.099999999999994</v>
      </c>
      <c r="R153" s="9"/>
      <c r="S153" s="9"/>
      <c r="T153" s="9"/>
      <c r="U153" s="9"/>
      <c r="V153" s="9"/>
      <c r="W153" s="9"/>
      <c r="X153" s="9"/>
      <c r="Y153" s="9"/>
      <c r="Z153" s="9"/>
    </row>
    <row r="154" spans="1:26" x14ac:dyDescent="0.25">
      <c r="A154" s="7" t="s">
        <v>144</v>
      </c>
      <c r="B154" s="12">
        <v>47.73</v>
      </c>
      <c r="C154" s="12">
        <v>4.5599999999999996</v>
      </c>
      <c r="D154" s="10">
        <v>5.29</v>
      </c>
      <c r="E154" s="23">
        <v>7.2</v>
      </c>
      <c r="F154" s="23">
        <v>21.46</v>
      </c>
      <c r="G154" s="23">
        <v>19.600000000000001</v>
      </c>
      <c r="H154" s="23">
        <v>645.91</v>
      </c>
      <c r="I154" s="23">
        <v>0</v>
      </c>
      <c r="J154" s="23">
        <v>3.26</v>
      </c>
      <c r="K154" s="23">
        <v>33.18</v>
      </c>
      <c r="L154" s="23">
        <v>114.55</v>
      </c>
      <c r="M154" s="23">
        <v>22.14</v>
      </c>
      <c r="N154" s="26">
        <f t="shared" si="2"/>
        <v>7.3062000000000005</v>
      </c>
      <c r="O154" s="23">
        <v>97.86</v>
      </c>
      <c r="P154" s="28">
        <v>90.55</v>
      </c>
      <c r="Q154" s="9">
        <v>78.11</v>
      </c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30.75" customHeight="1" x14ac:dyDescent="0.25">
      <c r="A155" s="7" t="s">
        <v>145</v>
      </c>
      <c r="B155" s="12">
        <v>42.95</v>
      </c>
      <c r="C155" s="12">
        <v>4.2699999999999996</v>
      </c>
      <c r="D155" s="10">
        <v>5.91</v>
      </c>
      <c r="E155" s="23">
        <v>7.49</v>
      </c>
      <c r="F155" s="23">
        <v>3.09</v>
      </c>
      <c r="G155" s="23">
        <v>21</v>
      </c>
      <c r="H155" s="23">
        <v>743.18</v>
      </c>
      <c r="I155" s="23">
        <v>0</v>
      </c>
      <c r="J155" s="23">
        <v>1.18</v>
      </c>
      <c r="K155" s="23">
        <v>36.380000000000003</v>
      </c>
      <c r="L155" s="23">
        <v>109.55</v>
      </c>
      <c r="M155" s="23">
        <v>7.14</v>
      </c>
      <c r="N155" s="26">
        <f t="shared" si="2"/>
        <v>2.3561999999999999</v>
      </c>
      <c r="O155" s="23">
        <v>61.43</v>
      </c>
      <c r="P155" s="28">
        <v>59.07</v>
      </c>
      <c r="Q155" s="9">
        <v>71.989999999999981</v>
      </c>
      <c r="R155" s="9"/>
      <c r="S155" s="9"/>
      <c r="T155" s="9"/>
      <c r="U155" s="9"/>
      <c r="V155" s="9"/>
      <c r="W155" s="9"/>
      <c r="X155" s="9"/>
      <c r="Y155" s="9"/>
      <c r="Z155" s="9"/>
    </row>
    <row r="156" spans="1:26" x14ac:dyDescent="0.25">
      <c r="A156" s="7" t="s">
        <v>146</v>
      </c>
      <c r="B156" s="12">
        <v>48.18</v>
      </c>
      <c r="C156" s="12">
        <v>12.62</v>
      </c>
      <c r="D156" s="10">
        <v>5.46</v>
      </c>
      <c r="E156" s="23">
        <v>7.25</v>
      </c>
      <c r="F156" s="23">
        <v>3.15</v>
      </c>
      <c r="G156" s="23">
        <v>38.799999999999997</v>
      </c>
      <c r="H156" s="23">
        <v>831.36</v>
      </c>
      <c r="I156" s="23">
        <v>0</v>
      </c>
      <c r="J156" s="23">
        <v>2.98</v>
      </c>
      <c r="K156" s="23">
        <v>38.46</v>
      </c>
      <c r="L156" s="23">
        <v>127.27</v>
      </c>
      <c r="M156" s="23">
        <v>17.86</v>
      </c>
      <c r="N156" s="26">
        <f t="shared" si="2"/>
        <v>5.8937999999999997</v>
      </c>
      <c r="O156" s="23">
        <v>107.86</v>
      </c>
      <c r="P156" s="28">
        <v>101.97</v>
      </c>
      <c r="Q156" s="9">
        <v>85.83</v>
      </c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29.25" customHeight="1" x14ac:dyDescent="0.25">
      <c r="A157" s="7" t="s">
        <v>147</v>
      </c>
      <c r="B157" s="12">
        <v>31.59</v>
      </c>
      <c r="C157" s="12">
        <v>4.08</v>
      </c>
      <c r="D157" s="10">
        <v>5.91</v>
      </c>
      <c r="E157" s="23">
        <v>7.36</v>
      </c>
      <c r="F157" s="23">
        <v>2.9489999999999998</v>
      </c>
      <c r="G157" s="23">
        <v>21.67</v>
      </c>
      <c r="H157" s="23">
        <v>722.27</v>
      </c>
      <c r="I157" s="23">
        <v>0</v>
      </c>
      <c r="J157" s="23">
        <v>1.8</v>
      </c>
      <c r="K157" s="23">
        <v>36.870000000000005</v>
      </c>
      <c r="L157" s="23">
        <v>96.36</v>
      </c>
      <c r="M157" s="23">
        <v>15</v>
      </c>
      <c r="N157" s="26">
        <f t="shared" si="2"/>
        <v>4.95</v>
      </c>
      <c r="O157" s="23">
        <v>63.57</v>
      </c>
      <c r="P157" s="28">
        <v>58.62</v>
      </c>
      <c r="Q157" s="9">
        <v>57.69</v>
      </c>
      <c r="R157" s="9"/>
      <c r="S157" s="9"/>
      <c r="T157" s="9"/>
      <c r="U157" s="9"/>
      <c r="V157" s="9"/>
      <c r="W157" s="9"/>
      <c r="X157" s="9"/>
      <c r="Y157" s="9"/>
      <c r="Z157" s="9"/>
    </row>
    <row r="158" spans="1:26" x14ac:dyDescent="0.25">
      <c r="A158" s="7" t="s">
        <v>148</v>
      </c>
      <c r="B158" s="12">
        <v>37.049999999999997</v>
      </c>
      <c r="C158" s="12">
        <v>17.14</v>
      </c>
      <c r="D158" s="10">
        <v>5.68</v>
      </c>
      <c r="E158" s="23">
        <v>7.26</v>
      </c>
      <c r="F158" s="23">
        <v>3.13</v>
      </c>
      <c r="G158" s="23">
        <v>16.329999999999998</v>
      </c>
      <c r="H158" s="23">
        <v>830.45</v>
      </c>
      <c r="I158" s="23">
        <v>0</v>
      </c>
      <c r="J158" s="23">
        <v>3.03</v>
      </c>
      <c r="K158" s="23">
        <v>31.75</v>
      </c>
      <c r="L158" s="23">
        <v>110.91</v>
      </c>
      <c r="M158" s="23">
        <v>20.71</v>
      </c>
      <c r="N158" s="26">
        <f t="shared" si="2"/>
        <v>6.8343000000000007</v>
      </c>
      <c r="O158" s="23">
        <v>95</v>
      </c>
      <c r="P158" s="28">
        <v>88.17</v>
      </c>
      <c r="Q158" s="9">
        <v>76.13</v>
      </c>
      <c r="R158" s="9"/>
      <c r="S158" s="9"/>
      <c r="T158" s="9"/>
      <c r="U158" s="9"/>
      <c r="V158" s="9"/>
      <c r="W158" s="9"/>
      <c r="X158" s="9"/>
      <c r="Y158" s="9"/>
      <c r="Z158" s="9"/>
    </row>
    <row r="159" spans="1:26" x14ac:dyDescent="0.25">
      <c r="A159" s="7" t="s">
        <v>149</v>
      </c>
      <c r="B159" s="12">
        <v>42.5</v>
      </c>
      <c r="C159" s="12">
        <v>30</v>
      </c>
      <c r="D159" s="10">
        <v>4.8899999999999997</v>
      </c>
      <c r="E159" s="23">
        <v>7.24</v>
      </c>
      <c r="F159" s="23">
        <v>12.83</v>
      </c>
      <c r="G159" s="23">
        <v>82.67</v>
      </c>
      <c r="H159" s="23">
        <v>836.82</v>
      </c>
      <c r="I159" s="23">
        <v>6.73</v>
      </c>
      <c r="J159" s="23">
        <v>2.4700000000000002</v>
      </c>
      <c r="K159" s="23">
        <v>34.53</v>
      </c>
      <c r="L159" s="23">
        <v>139.09</v>
      </c>
      <c r="M159" s="23">
        <v>16.43</v>
      </c>
      <c r="N159" s="26">
        <f t="shared" si="2"/>
        <v>5.4218999999999999</v>
      </c>
      <c r="O159" s="23">
        <v>109.29</v>
      </c>
      <c r="P159" s="28">
        <v>103.87</v>
      </c>
      <c r="Q159" s="9">
        <v>95.36</v>
      </c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30" customHeight="1" x14ac:dyDescent="0.25">
      <c r="A160" s="7" t="s">
        <v>150</v>
      </c>
      <c r="B160" s="12">
        <v>38.86</v>
      </c>
      <c r="C160" s="12">
        <v>7.09</v>
      </c>
      <c r="D160" s="10">
        <v>5.91</v>
      </c>
      <c r="E160" s="23">
        <v>7.55</v>
      </c>
      <c r="F160" s="23">
        <v>3.24</v>
      </c>
      <c r="G160" s="23">
        <v>8.4</v>
      </c>
      <c r="H160" s="23">
        <v>419.55</v>
      </c>
      <c r="I160" s="23">
        <v>0</v>
      </c>
      <c r="J160" s="23">
        <v>1.24</v>
      </c>
      <c r="K160" s="23">
        <v>26.87</v>
      </c>
      <c r="L160" s="23">
        <v>108.64</v>
      </c>
      <c r="M160" s="23">
        <v>15.71</v>
      </c>
      <c r="N160" s="26">
        <f t="shared" si="2"/>
        <v>5.1843000000000004</v>
      </c>
      <c r="O160" s="23">
        <v>51.43</v>
      </c>
      <c r="P160" s="28">
        <v>46.25</v>
      </c>
      <c r="Q160" s="9">
        <v>80.53</v>
      </c>
      <c r="R160" s="9"/>
      <c r="S160" s="9"/>
      <c r="T160" s="9"/>
      <c r="U160" s="9"/>
      <c r="V160" s="9"/>
      <c r="W160" s="9"/>
      <c r="X160" s="9"/>
      <c r="Y160" s="9"/>
      <c r="Z160" s="9"/>
    </row>
    <row r="161" spans="1:26" x14ac:dyDescent="0.25">
      <c r="A161" s="7" t="s">
        <v>151</v>
      </c>
      <c r="B161" s="12">
        <v>42.73</v>
      </c>
      <c r="C161" s="12">
        <v>12.72</v>
      </c>
      <c r="D161" s="10">
        <v>5.68</v>
      </c>
      <c r="E161" s="23">
        <v>7.56</v>
      </c>
      <c r="F161" s="23">
        <v>3.7</v>
      </c>
      <c r="G161" s="23">
        <v>14</v>
      </c>
      <c r="H161" s="23">
        <v>454.09</v>
      </c>
      <c r="I161" s="23">
        <v>0</v>
      </c>
      <c r="J161" s="23">
        <v>2.36</v>
      </c>
      <c r="K161" s="23">
        <v>31.310000000000002</v>
      </c>
      <c r="L161" s="23">
        <v>111.36</v>
      </c>
      <c r="M161" s="23">
        <v>22.14</v>
      </c>
      <c r="N161" s="26">
        <f t="shared" si="2"/>
        <v>7.3062000000000005</v>
      </c>
      <c r="O161" s="23">
        <v>68.569999999999993</v>
      </c>
      <c r="P161" s="28">
        <v>61.26</v>
      </c>
      <c r="Q161" s="9">
        <v>77.69</v>
      </c>
      <c r="R161" s="9"/>
      <c r="S161" s="9"/>
      <c r="T161" s="9"/>
      <c r="U161" s="9"/>
      <c r="V161" s="9"/>
      <c r="W161" s="9"/>
      <c r="X161" s="9"/>
      <c r="Y161" s="9"/>
      <c r="Z161" s="9"/>
    </row>
    <row r="162" spans="1:26" x14ac:dyDescent="0.25">
      <c r="A162" s="7" t="s">
        <v>152</v>
      </c>
      <c r="B162" s="12">
        <v>48.64</v>
      </c>
      <c r="C162" s="12">
        <v>16.07</v>
      </c>
      <c r="D162" s="10">
        <v>5.17</v>
      </c>
      <c r="E162" s="23">
        <v>7.26</v>
      </c>
      <c r="F162" s="23">
        <v>14.43</v>
      </c>
      <c r="G162" s="23">
        <v>52.2</v>
      </c>
      <c r="H162" s="23">
        <v>516.82000000000005</v>
      </c>
      <c r="I162" s="23">
        <v>24.09</v>
      </c>
      <c r="J162" s="23">
        <v>2.64</v>
      </c>
      <c r="K162" s="23">
        <v>36.03</v>
      </c>
      <c r="L162" s="23">
        <v>143.63999999999999</v>
      </c>
      <c r="M162" s="23">
        <v>17.86</v>
      </c>
      <c r="N162" s="26">
        <f t="shared" si="2"/>
        <v>5.8937999999999997</v>
      </c>
      <c r="O162" s="23">
        <v>95</v>
      </c>
      <c r="P162" s="28">
        <v>89.11</v>
      </c>
      <c r="Q162" s="9">
        <v>80.879999999999981</v>
      </c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30" customHeight="1" x14ac:dyDescent="0.25">
      <c r="A163" s="7" t="s">
        <v>153</v>
      </c>
      <c r="B163" s="12">
        <v>35.450000000000003</v>
      </c>
      <c r="C163" s="12">
        <v>2.96</v>
      </c>
      <c r="D163" s="10">
        <v>5.68</v>
      </c>
      <c r="E163" s="23">
        <v>7.76</v>
      </c>
      <c r="F163" s="23">
        <v>3.22</v>
      </c>
      <c r="G163" s="23">
        <v>34</v>
      </c>
      <c r="H163" s="23">
        <v>282.27</v>
      </c>
      <c r="I163" s="23">
        <v>0</v>
      </c>
      <c r="J163" s="23">
        <v>2.58</v>
      </c>
      <c r="K163" s="23">
        <v>38.31</v>
      </c>
      <c r="L163" s="23">
        <v>117.27</v>
      </c>
      <c r="M163" s="23">
        <v>15</v>
      </c>
      <c r="N163" s="26">
        <f t="shared" si="2"/>
        <v>4.95</v>
      </c>
      <c r="O163" s="23">
        <v>56.43</v>
      </c>
      <c r="P163" s="28">
        <v>51.48</v>
      </c>
      <c r="Q163" s="9">
        <v>76.38</v>
      </c>
      <c r="R163" s="9"/>
      <c r="S163" s="9"/>
      <c r="T163" s="9"/>
      <c r="U163" s="9"/>
      <c r="V163" s="9"/>
      <c r="W163" s="9"/>
      <c r="X163" s="9"/>
      <c r="Y163" s="9"/>
      <c r="Z163" s="9"/>
    </row>
    <row r="164" spans="1:26" x14ac:dyDescent="0.25">
      <c r="A164" s="7" t="s">
        <v>154</v>
      </c>
      <c r="B164" s="12">
        <v>40.909999999999997</v>
      </c>
      <c r="C164" s="12">
        <v>15.19</v>
      </c>
      <c r="D164" s="10">
        <v>5.51</v>
      </c>
      <c r="E164" s="23">
        <v>7.59</v>
      </c>
      <c r="F164" s="23">
        <v>3.66</v>
      </c>
      <c r="G164" s="23">
        <v>36.4</v>
      </c>
      <c r="H164" s="23">
        <v>315.91000000000003</v>
      </c>
      <c r="I164" s="23">
        <v>0</v>
      </c>
      <c r="J164" s="23">
        <v>1.69</v>
      </c>
      <c r="K164" s="23">
        <v>24.2</v>
      </c>
      <c r="L164" s="23">
        <v>129.09</v>
      </c>
      <c r="M164" s="23">
        <v>20.71</v>
      </c>
      <c r="N164" s="26">
        <f t="shared" si="2"/>
        <v>6.8343000000000007</v>
      </c>
      <c r="O164" s="23">
        <v>71.430000000000007</v>
      </c>
      <c r="P164" s="28">
        <v>64.599999999999994</v>
      </c>
      <c r="Q164" s="9">
        <v>103.2</v>
      </c>
      <c r="R164" s="9"/>
      <c r="S164" s="9"/>
      <c r="T164" s="9"/>
      <c r="U164" s="9"/>
      <c r="V164" s="9"/>
      <c r="W164" s="9"/>
      <c r="X164" s="9"/>
      <c r="Y164" s="9"/>
      <c r="Z164" s="9"/>
    </row>
    <row r="165" spans="1:26" x14ac:dyDescent="0.25">
      <c r="A165" s="7" t="s">
        <v>155</v>
      </c>
      <c r="B165" s="12">
        <v>47.73</v>
      </c>
      <c r="C165" s="12">
        <v>16.84</v>
      </c>
      <c r="D165" s="10">
        <v>5.17</v>
      </c>
      <c r="E165" s="23">
        <v>7.77</v>
      </c>
      <c r="F165" s="23">
        <v>12.85</v>
      </c>
      <c r="G165" s="23">
        <v>22.8</v>
      </c>
      <c r="H165" s="23">
        <v>488.18</v>
      </c>
      <c r="I165" s="23">
        <v>0</v>
      </c>
      <c r="J165" s="23">
        <v>1.18</v>
      </c>
      <c r="K165" s="23">
        <v>32.49</v>
      </c>
      <c r="L165" s="23">
        <v>145.91</v>
      </c>
      <c r="M165" s="23">
        <v>17.86</v>
      </c>
      <c r="N165" s="26">
        <f t="shared" si="2"/>
        <v>5.8937999999999997</v>
      </c>
      <c r="O165" s="23">
        <v>92.14</v>
      </c>
      <c r="P165" s="28">
        <v>86.25</v>
      </c>
      <c r="Q165" s="9">
        <v>112.23999999999998</v>
      </c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30" customHeight="1" x14ac:dyDescent="0.25">
      <c r="A166" s="7" t="s">
        <v>156</v>
      </c>
      <c r="B166" s="12">
        <v>79.77</v>
      </c>
      <c r="C166" s="12">
        <v>10.050000000000001</v>
      </c>
      <c r="D166" s="10">
        <v>5.63</v>
      </c>
      <c r="E166" s="23">
        <v>7.53</v>
      </c>
      <c r="F166" s="23">
        <v>2.0720000000000001</v>
      </c>
      <c r="G166" s="23">
        <v>31.33</v>
      </c>
      <c r="H166" s="23">
        <v>727.27</v>
      </c>
      <c r="I166" s="23">
        <v>0</v>
      </c>
      <c r="J166" s="23">
        <v>2.81</v>
      </c>
      <c r="K166" s="23">
        <v>33.08</v>
      </c>
      <c r="L166" s="23">
        <v>83.64</v>
      </c>
      <c r="M166" s="23">
        <v>35</v>
      </c>
      <c r="N166" s="26">
        <f t="shared" si="2"/>
        <v>11.55</v>
      </c>
      <c r="O166" s="23">
        <v>72.14</v>
      </c>
      <c r="P166" s="28">
        <v>60.59</v>
      </c>
      <c r="Q166" s="9">
        <v>47.75</v>
      </c>
      <c r="R166" s="9"/>
      <c r="S166" s="9"/>
      <c r="T166" s="9"/>
      <c r="U166" s="9"/>
      <c r="V166" s="9"/>
      <c r="W166" s="9"/>
      <c r="X166" s="9"/>
      <c r="Y166" s="9"/>
      <c r="Z166" s="9"/>
    </row>
    <row r="167" spans="1:26" x14ac:dyDescent="0.25">
      <c r="A167" s="7" t="s">
        <v>333</v>
      </c>
      <c r="B167" s="12">
        <v>84.77</v>
      </c>
      <c r="C167" s="12">
        <v>10.73</v>
      </c>
      <c r="D167" s="10">
        <v>5.23</v>
      </c>
      <c r="E167" s="23">
        <v>7.22</v>
      </c>
      <c r="F167" s="23">
        <v>2.2210000000000001</v>
      </c>
      <c r="G167" s="23">
        <v>33.67</v>
      </c>
      <c r="H167" s="23">
        <v>824.55</v>
      </c>
      <c r="I167" s="23">
        <v>0</v>
      </c>
      <c r="J167" s="23">
        <v>1.69</v>
      </c>
      <c r="K167" s="23">
        <v>34.200000000000003</v>
      </c>
      <c r="L167" s="23">
        <v>120</v>
      </c>
      <c r="M167" s="23">
        <v>32.14</v>
      </c>
      <c r="N167" s="26">
        <f t="shared" si="2"/>
        <v>10.606200000000001</v>
      </c>
      <c r="O167" s="23">
        <v>105.71</v>
      </c>
      <c r="P167" s="28">
        <v>95.1</v>
      </c>
      <c r="Q167" s="9">
        <v>84.11</v>
      </c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32.25" customHeight="1" x14ac:dyDescent="0.25">
      <c r="A168" s="7" t="s">
        <v>158</v>
      </c>
      <c r="B168" s="12">
        <v>60.91</v>
      </c>
      <c r="C168" s="12">
        <v>5.29</v>
      </c>
      <c r="D168" s="10">
        <v>5.91</v>
      </c>
      <c r="E168" s="23">
        <v>7.48</v>
      </c>
      <c r="F168" s="23">
        <v>2.1669999999999998</v>
      </c>
      <c r="G168" s="23">
        <v>39.33</v>
      </c>
      <c r="H168" s="23">
        <v>594.54999999999995</v>
      </c>
      <c r="I168" s="23">
        <v>0</v>
      </c>
      <c r="J168" s="23">
        <v>2.13</v>
      </c>
      <c r="K168" s="23">
        <v>37.65</v>
      </c>
      <c r="L168" s="23">
        <v>83.18</v>
      </c>
      <c r="M168" s="23">
        <v>17.86</v>
      </c>
      <c r="N168" s="26">
        <f t="shared" si="2"/>
        <v>5.8937999999999997</v>
      </c>
      <c r="O168" s="23">
        <v>70</v>
      </c>
      <c r="P168" s="28">
        <v>64.11</v>
      </c>
      <c r="Q168" s="9">
        <v>43.400000000000006</v>
      </c>
      <c r="R168" s="9"/>
      <c r="S168" s="9"/>
      <c r="T168" s="9"/>
      <c r="U168" s="9"/>
      <c r="V168" s="9"/>
      <c r="W168" s="9"/>
      <c r="X168" s="9"/>
      <c r="Y168" s="9"/>
      <c r="Z168" s="9"/>
    </row>
    <row r="169" spans="1:26" x14ac:dyDescent="0.25">
      <c r="A169" s="7" t="s">
        <v>159</v>
      </c>
      <c r="B169" s="12">
        <v>76.14</v>
      </c>
      <c r="C169" s="12">
        <v>9.85</v>
      </c>
      <c r="D169" s="10">
        <v>5.68</v>
      </c>
      <c r="E169" s="23">
        <v>7.33</v>
      </c>
      <c r="F169" s="23">
        <v>2.032</v>
      </c>
      <c r="G169" s="23">
        <v>30</v>
      </c>
      <c r="H169" s="23">
        <v>649.09</v>
      </c>
      <c r="I169" s="23">
        <v>4.3600000000000003</v>
      </c>
      <c r="J169" s="23">
        <v>3.2</v>
      </c>
      <c r="K169" s="23">
        <v>36.019999999999996</v>
      </c>
      <c r="L169" s="23">
        <v>92.73</v>
      </c>
      <c r="M169" s="23">
        <v>40.71</v>
      </c>
      <c r="N169" s="26">
        <f t="shared" si="2"/>
        <v>13.4343</v>
      </c>
      <c r="O169" s="23">
        <v>81.430000000000007</v>
      </c>
      <c r="P169" s="28">
        <v>68</v>
      </c>
      <c r="Q169" s="9">
        <v>49.150000000000006</v>
      </c>
      <c r="R169" s="9"/>
      <c r="S169" s="9"/>
      <c r="T169" s="9"/>
      <c r="U169" s="9"/>
      <c r="V169" s="9"/>
      <c r="W169" s="9"/>
      <c r="X169" s="9"/>
      <c r="Y169" s="9"/>
      <c r="Z169" s="9"/>
    </row>
    <row r="170" spans="1:26" x14ac:dyDescent="0.25">
      <c r="A170" s="7" t="s">
        <v>160</v>
      </c>
      <c r="B170" s="12">
        <v>83.64</v>
      </c>
      <c r="C170" s="12">
        <v>21.41</v>
      </c>
      <c r="D170" s="10">
        <v>5.34</v>
      </c>
      <c r="E170" s="23">
        <v>7.26</v>
      </c>
      <c r="F170" s="23">
        <v>2.0289999999999999</v>
      </c>
      <c r="G170" s="23">
        <v>54</v>
      </c>
      <c r="H170" s="23">
        <v>718.18</v>
      </c>
      <c r="I170" s="23">
        <v>1.0900000000000001</v>
      </c>
      <c r="J170" s="23">
        <v>1.97</v>
      </c>
      <c r="K170" s="23">
        <v>38.36</v>
      </c>
      <c r="L170" s="23">
        <v>134.09</v>
      </c>
      <c r="M170" s="23">
        <v>37.86</v>
      </c>
      <c r="N170" s="26">
        <f t="shared" si="2"/>
        <v>12.4938</v>
      </c>
      <c r="O170" s="23">
        <v>83.57</v>
      </c>
      <c r="P170" s="28">
        <v>71.08</v>
      </c>
      <c r="Q170" s="9">
        <v>92.67</v>
      </c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30" customHeight="1" x14ac:dyDescent="0.25">
      <c r="A171" s="7" t="s">
        <v>161</v>
      </c>
      <c r="B171" s="12">
        <v>40.229999999999997</v>
      </c>
      <c r="C171" s="12">
        <v>9.85</v>
      </c>
      <c r="D171" s="10">
        <v>5.68</v>
      </c>
      <c r="E171" s="23">
        <v>7.75</v>
      </c>
      <c r="F171" s="23">
        <v>2.1669999999999998</v>
      </c>
      <c r="G171" s="23">
        <v>24.6</v>
      </c>
      <c r="H171" s="23">
        <v>604.54999999999995</v>
      </c>
      <c r="I171" s="23">
        <v>0</v>
      </c>
      <c r="J171" s="23">
        <v>2.58</v>
      </c>
      <c r="K171" s="23">
        <v>37.75</v>
      </c>
      <c r="L171" s="23">
        <v>90</v>
      </c>
      <c r="M171" s="23">
        <v>8.57</v>
      </c>
      <c r="N171" s="26">
        <f t="shared" si="2"/>
        <v>2.8281000000000001</v>
      </c>
      <c r="O171" s="23">
        <v>60</v>
      </c>
      <c r="P171" s="28">
        <v>57.17</v>
      </c>
      <c r="Q171" s="9">
        <v>49.67</v>
      </c>
      <c r="R171" s="9"/>
      <c r="S171" s="9"/>
      <c r="T171" s="9"/>
      <c r="U171" s="9"/>
      <c r="V171" s="9"/>
      <c r="W171" s="9"/>
      <c r="X171" s="9"/>
      <c r="Y171" s="9"/>
      <c r="Z171" s="9"/>
    </row>
    <row r="172" spans="1:26" x14ac:dyDescent="0.25">
      <c r="A172" s="7" t="s">
        <v>162</v>
      </c>
      <c r="B172" s="12">
        <v>52.73</v>
      </c>
      <c r="C172" s="12">
        <v>11.89</v>
      </c>
      <c r="D172" s="10">
        <v>5.35</v>
      </c>
      <c r="E172" s="23">
        <v>7.39</v>
      </c>
      <c r="F172" s="23">
        <v>2.4529999999999998</v>
      </c>
      <c r="G172" s="23">
        <v>34.67</v>
      </c>
      <c r="H172" s="23">
        <v>794.55</v>
      </c>
      <c r="I172" s="23">
        <v>2.09</v>
      </c>
      <c r="J172" s="23">
        <v>3.37</v>
      </c>
      <c r="K172" s="23">
        <v>29.74</v>
      </c>
      <c r="L172" s="23">
        <v>94.55</v>
      </c>
      <c r="M172" s="23">
        <v>16.43</v>
      </c>
      <c r="N172" s="26">
        <f t="shared" si="2"/>
        <v>5.4218999999999999</v>
      </c>
      <c r="O172" s="23">
        <v>67.14</v>
      </c>
      <c r="P172" s="28">
        <v>61.72</v>
      </c>
      <c r="Q172" s="9">
        <v>59.350000000000009</v>
      </c>
      <c r="R172" s="9"/>
      <c r="S172" s="9"/>
      <c r="T172" s="9"/>
      <c r="U172" s="9"/>
      <c r="V172" s="9"/>
      <c r="W172" s="9"/>
      <c r="X172" s="9"/>
      <c r="Y172" s="9"/>
      <c r="Z172" s="9"/>
    </row>
    <row r="173" spans="1:26" x14ac:dyDescent="0.25">
      <c r="A173" s="7" t="s">
        <v>163</v>
      </c>
      <c r="B173" s="12">
        <v>58.86</v>
      </c>
      <c r="C173" s="12">
        <v>14.51</v>
      </c>
      <c r="D173" s="10">
        <v>4.8899999999999997</v>
      </c>
      <c r="E173" s="23">
        <v>7.22</v>
      </c>
      <c r="F173" s="23">
        <v>5.0289999999999999</v>
      </c>
      <c r="G173" s="23">
        <v>46.6</v>
      </c>
      <c r="H173" s="23">
        <v>830.91</v>
      </c>
      <c r="I173" s="23">
        <v>0.45</v>
      </c>
      <c r="J173" s="23">
        <v>3.31</v>
      </c>
      <c r="K173" s="23">
        <v>32.58</v>
      </c>
      <c r="L173" s="23">
        <v>131.82</v>
      </c>
      <c r="M173" s="23">
        <v>20.71</v>
      </c>
      <c r="N173" s="26">
        <f t="shared" si="2"/>
        <v>6.8343000000000007</v>
      </c>
      <c r="O173" s="23">
        <v>82.14</v>
      </c>
      <c r="P173" s="28">
        <v>75.31</v>
      </c>
      <c r="Q173" s="9">
        <v>95.47999999999999</v>
      </c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27.75" customHeight="1" x14ac:dyDescent="0.25">
      <c r="A174" s="7" t="s">
        <v>164</v>
      </c>
      <c r="B174" s="12">
        <v>55.68</v>
      </c>
      <c r="C174" s="12">
        <v>6.31</v>
      </c>
      <c r="D174" s="10">
        <v>5.79</v>
      </c>
      <c r="E174" s="23">
        <v>7.35</v>
      </c>
      <c r="F174" s="23">
        <v>1.387</v>
      </c>
      <c r="G174" s="23">
        <v>25</v>
      </c>
      <c r="H174" s="23">
        <v>667.27</v>
      </c>
      <c r="I174" s="23">
        <v>0</v>
      </c>
      <c r="J174" s="23">
        <v>2.4700000000000002</v>
      </c>
      <c r="K174" s="23">
        <v>40.64</v>
      </c>
      <c r="L174" s="23">
        <v>103.64</v>
      </c>
      <c r="M174" s="23">
        <v>13.57</v>
      </c>
      <c r="N174" s="26">
        <f t="shared" si="2"/>
        <v>4.4781000000000004</v>
      </c>
      <c r="O174" s="23">
        <v>66.430000000000007</v>
      </c>
      <c r="P174" s="28">
        <v>61.95</v>
      </c>
      <c r="Q174" s="9">
        <v>60.53</v>
      </c>
      <c r="R174" s="9"/>
      <c r="S174" s="9"/>
      <c r="T174" s="9"/>
      <c r="U174" s="9"/>
      <c r="V174" s="9"/>
      <c r="W174" s="9"/>
      <c r="X174" s="9"/>
      <c r="Y174" s="9"/>
      <c r="Z174" s="9"/>
    </row>
    <row r="175" spans="1:26" x14ac:dyDescent="0.25">
      <c r="A175" s="7" t="s">
        <v>165</v>
      </c>
      <c r="B175" s="12">
        <v>64.09</v>
      </c>
      <c r="C175" s="12">
        <v>8.4499999999999993</v>
      </c>
      <c r="D175" s="10">
        <v>5.23</v>
      </c>
      <c r="E175" s="23">
        <v>7.28</v>
      </c>
      <c r="F175" s="23">
        <v>2.2799999999999998</v>
      </c>
      <c r="G175" s="23">
        <v>24.4</v>
      </c>
      <c r="H175" s="23">
        <v>725.45</v>
      </c>
      <c r="I175" s="23">
        <v>2.09</v>
      </c>
      <c r="J175" s="23">
        <v>2.5299999999999998</v>
      </c>
      <c r="K175" s="23">
        <v>35.58</v>
      </c>
      <c r="L175" s="23">
        <v>91.36</v>
      </c>
      <c r="M175" s="23">
        <v>17.86</v>
      </c>
      <c r="N175" s="26">
        <f t="shared" si="2"/>
        <v>5.8937999999999997</v>
      </c>
      <c r="O175" s="23">
        <v>79.290000000000006</v>
      </c>
      <c r="P175" s="28">
        <v>73.400000000000006</v>
      </c>
      <c r="Q175" s="9">
        <v>51.16</v>
      </c>
      <c r="R175" s="9"/>
      <c r="S175" s="9"/>
      <c r="T175" s="9"/>
      <c r="U175" s="9"/>
      <c r="V175" s="9"/>
      <c r="W175" s="9"/>
      <c r="X175" s="9"/>
      <c r="Y175" s="9"/>
      <c r="Z175" s="9"/>
    </row>
    <row r="176" spans="1:26" x14ac:dyDescent="0.25">
      <c r="A176" s="7" t="s">
        <v>166</v>
      </c>
      <c r="B176" s="12">
        <v>69.77</v>
      </c>
      <c r="C176" s="12">
        <v>11.17</v>
      </c>
      <c r="D176" s="10">
        <v>5</v>
      </c>
      <c r="E176" s="23">
        <v>7.25</v>
      </c>
      <c r="F176" s="23">
        <v>4.1500000000000004</v>
      </c>
      <c r="G176" s="23">
        <v>34.33</v>
      </c>
      <c r="H176" s="23">
        <v>759.09</v>
      </c>
      <c r="I176" s="23">
        <v>0.45</v>
      </c>
      <c r="J176" s="23">
        <v>3.03</v>
      </c>
      <c r="K176" s="23">
        <v>31.75</v>
      </c>
      <c r="L176" s="23">
        <v>129.09</v>
      </c>
      <c r="M176" s="23">
        <v>26.43</v>
      </c>
      <c r="N176" s="26">
        <f t="shared" si="2"/>
        <v>8.7218999999999998</v>
      </c>
      <c r="O176" s="23">
        <v>90.71</v>
      </c>
      <c r="P176" s="28">
        <v>81.99</v>
      </c>
      <c r="Q176" s="9">
        <v>93.86</v>
      </c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30" customHeight="1" x14ac:dyDescent="0.25">
      <c r="A177" s="7" t="s">
        <v>167</v>
      </c>
      <c r="B177" s="12">
        <v>55.91</v>
      </c>
      <c r="C177" s="12">
        <v>4.8099999999999996</v>
      </c>
      <c r="D177" s="10">
        <v>5.57</v>
      </c>
      <c r="E177" s="23">
        <v>7.37</v>
      </c>
      <c r="F177" s="23">
        <v>1.3169999999999999</v>
      </c>
      <c r="G177" s="23">
        <v>27.67</v>
      </c>
      <c r="H177" s="23">
        <v>646.36</v>
      </c>
      <c r="I177" s="23">
        <v>0</v>
      </c>
      <c r="J177" s="23">
        <v>3.82</v>
      </c>
      <c r="K177" s="23">
        <v>42.07</v>
      </c>
      <c r="L177" s="23">
        <v>120.91</v>
      </c>
      <c r="M177" s="23">
        <v>22.86</v>
      </c>
      <c r="N177" s="26">
        <f t="shared" si="2"/>
        <v>7.5438000000000001</v>
      </c>
      <c r="O177" s="23">
        <v>60.71</v>
      </c>
      <c r="P177" s="28">
        <v>53.17</v>
      </c>
      <c r="Q177" s="9">
        <v>75.02000000000001</v>
      </c>
      <c r="R177" s="9"/>
      <c r="S177" s="9"/>
      <c r="T177" s="9"/>
      <c r="U177" s="9"/>
      <c r="V177" s="9"/>
      <c r="W177" s="9"/>
      <c r="X177" s="9"/>
      <c r="Y177" s="9"/>
      <c r="Z177" s="9"/>
    </row>
    <row r="178" spans="1:26" x14ac:dyDescent="0.25">
      <c r="A178" s="7" t="s">
        <v>168</v>
      </c>
      <c r="B178" s="12">
        <v>60.68</v>
      </c>
      <c r="C178" s="12">
        <v>5.24</v>
      </c>
      <c r="D178" s="10">
        <v>5.0599999999999996</v>
      </c>
      <c r="E178" s="23">
        <v>7.35</v>
      </c>
      <c r="F178" s="23">
        <v>1.46</v>
      </c>
      <c r="G178" s="23">
        <v>33.4</v>
      </c>
      <c r="H178" s="23">
        <v>670</v>
      </c>
      <c r="I178" s="23">
        <v>2.09</v>
      </c>
      <c r="J178" s="23">
        <v>3.2</v>
      </c>
      <c r="K178" s="23">
        <v>42.69</v>
      </c>
      <c r="L178" s="23">
        <v>106.82</v>
      </c>
      <c r="M178" s="23">
        <v>17.14</v>
      </c>
      <c r="N178" s="26">
        <f t="shared" si="2"/>
        <v>5.6562000000000001</v>
      </c>
      <c r="O178" s="23">
        <v>72.14</v>
      </c>
      <c r="P178" s="28">
        <v>66.48</v>
      </c>
      <c r="Q178" s="9">
        <v>58.839999999999989</v>
      </c>
      <c r="R178" s="9"/>
      <c r="S178" s="9"/>
      <c r="T178" s="9"/>
      <c r="U178" s="9"/>
      <c r="V178" s="9"/>
      <c r="W178" s="9"/>
      <c r="X178" s="9"/>
      <c r="Y178" s="9"/>
      <c r="Z178" s="9"/>
    </row>
    <row r="179" spans="1:26" x14ac:dyDescent="0.25">
      <c r="A179" s="7" t="s">
        <v>169</v>
      </c>
      <c r="B179" s="12">
        <v>77.5</v>
      </c>
      <c r="C179" s="12">
        <v>6.75</v>
      </c>
      <c r="D179" s="10">
        <v>4.8899999999999997</v>
      </c>
      <c r="E179" s="23">
        <v>7.23</v>
      </c>
      <c r="F179" s="23">
        <v>1.51</v>
      </c>
      <c r="G179" s="23">
        <v>39.67</v>
      </c>
      <c r="H179" s="23">
        <v>706.36</v>
      </c>
      <c r="I179" s="23">
        <v>0.45</v>
      </c>
      <c r="J179" s="23">
        <v>2.2999999999999998</v>
      </c>
      <c r="K179" s="23">
        <v>48.59</v>
      </c>
      <c r="L179" s="23">
        <v>115</v>
      </c>
      <c r="M179" s="23">
        <v>11.43</v>
      </c>
      <c r="N179" s="26">
        <f t="shared" si="2"/>
        <v>3.7719</v>
      </c>
      <c r="O179" s="23">
        <v>85.71</v>
      </c>
      <c r="P179" s="28">
        <v>81.94</v>
      </c>
      <c r="Q179" s="9">
        <v>63.66</v>
      </c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30" customHeight="1" x14ac:dyDescent="0.25">
      <c r="A180" s="7" t="s">
        <v>170</v>
      </c>
      <c r="B180" s="12">
        <v>56.36</v>
      </c>
      <c r="C180" s="12">
        <v>27.23</v>
      </c>
      <c r="D180" s="10">
        <v>5.79</v>
      </c>
      <c r="E180" s="23">
        <v>7.44</v>
      </c>
      <c r="F180" s="23">
        <v>1.55</v>
      </c>
      <c r="G180" s="23">
        <v>41.6</v>
      </c>
      <c r="H180" s="23">
        <v>540</v>
      </c>
      <c r="I180" s="23">
        <v>0</v>
      </c>
      <c r="J180" s="23">
        <v>3.43</v>
      </c>
      <c r="K180" s="23">
        <v>39.68</v>
      </c>
      <c r="L180" s="23">
        <v>100</v>
      </c>
      <c r="M180" s="23">
        <v>12.86</v>
      </c>
      <c r="N180" s="26">
        <f t="shared" si="2"/>
        <v>4.2438000000000002</v>
      </c>
      <c r="O180" s="23">
        <v>59.29</v>
      </c>
      <c r="P180" s="28">
        <v>55.05</v>
      </c>
      <c r="Q180" s="9">
        <v>56.89</v>
      </c>
      <c r="R180" s="9"/>
      <c r="S180" s="9"/>
      <c r="T180" s="9"/>
      <c r="U180" s="9"/>
      <c r="V180" s="9"/>
      <c r="W180" s="9"/>
      <c r="X180" s="9"/>
      <c r="Y180" s="9"/>
      <c r="Z180" s="9"/>
    </row>
    <row r="181" spans="1:26" x14ac:dyDescent="0.25">
      <c r="A181" s="7" t="s">
        <v>334</v>
      </c>
      <c r="B181" s="12">
        <v>59.32</v>
      </c>
      <c r="C181" s="12">
        <v>30.05</v>
      </c>
      <c r="D181" s="10">
        <v>5.12</v>
      </c>
      <c r="E181" s="23">
        <v>7.29</v>
      </c>
      <c r="F181" s="23">
        <v>1.59</v>
      </c>
      <c r="G181" s="23">
        <v>53</v>
      </c>
      <c r="H181" s="23">
        <v>595.45000000000005</v>
      </c>
      <c r="I181" s="23">
        <v>2.09</v>
      </c>
      <c r="J181" s="23">
        <v>2.75</v>
      </c>
      <c r="K181" s="23">
        <v>43.14</v>
      </c>
      <c r="L181" s="23">
        <v>116.82</v>
      </c>
      <c r="M181" s="23">
        <v>22.14</v>
      </c>
      <c r="N181" s="26">
        <f t="shared" si="2"/>
        <v>7.3062000000000005</v>
      </c>
      <c r="O181" s="23">
        <v>87.86</v>
      </c>
      <c r="P181" s="28">
        <v>80.55</v>
      </c>
      <c r="Q181" s="9">
        <v>68.839999999999989</v>
      </c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33" customHeight="1" x14ac:dyDescent="0.25">
      <c r="A182" s="7" t="s">
        <v>172</v>
      </c>
      <c r="B182" s="12">
        <v>53.18</v>
      </c>
      <c r="C182" s="12">
        <v>33.06</v>
      </c>
      <c r="D182" s="10">
        <v>5.91</v>
      </c>
      <c r="E182" s="23">
        <v>7.49</v>
      </c>
      <c r="F182" s="23">
        <v>1.26</v>
      </c>
      <c r="G182" s="23">
        <v>50.6</v>
      </c>
      <c r="H182" s="23">
        <v>580.91</v>
      </c>
      <c r="I182" s="23">
        <v>0.45</v>
      </c>
      <c r="J182" s="23">
        <v>4.2699999999999996</v>
      </c>
      <c r="K182" s="23">
        <v>36.620000000000005</v>
      </c>
      <c r="L182" s="23">
        <v>91.36</v>
      </c>
      <c r="M182" s="23">
        <v>11.43</v>
      </c>
      <c r="N182" s="26">
        <f t="shared" si="2"/>
        <v>3.7719</v>
      </c>
      <c r="O182" s="23">
        <v>60</v>
      </c>
      <c r="P182" s="28">
        <v>56.23</v>
      </c>
      <c r="Q182" s="9">
        <v>50.019999999999996</v>
      </c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31.5" customHeight="1" x14ac:dyDescent="0.25">
      <c r="A183" s="7" t="s">
        <v>173</v>
      </c>
      <c r="B183" s="12">
        <v>59.09</v>
      </c>
      <c r="C183" s="12">
        <v>2.23</v>
      </c>
      <c r="D183" s="10">
        <v>5.91</v>
      </c>
      <c r="E183" s="23">
        <v>7.55</v>
      </c>
      <c r="F183" s="23">
        <v>2.2549999999999999</v>
      </c>
      <c r="G183" s="23">
        <v>27</v>
      </c>
      <c r="H183" s="23">
        <v>775.45</v>
      </c>
      <c r="I183" s="23">
        <v>0</v>
      </c>
      <c r="J183" s="23">
        <v>2.5299999999999998</v>
      </c>
      <c r="K183" s="23">
        <v>36.14</v>
      </c>
      <c r="L183" s="23">
        <v>81.36</v>
      </c>
      <c r="M183" s="23">
        <v>8.57</v>
      </c>
      <c r="N183" s="26">
        <f t="shared" si="2"/>
        <v>2.8281000000000001</v>
      </c>
      <c r="O183" s="23">
        <v>58.57</v>
      </c>
      <c r="P183" s="28">
        <v>55.74</v>
      </c>
      <c r="Q183" s="9">
        <v>42.69</v>
      </c>
      <c r="R183" s="9"/>
      <c r="S183" s="9"/>
      <c r="T183" s="9"/>
      <c r="U183" s="9"/>
      <c r="V183" s="9"/>
      <c r="W183" s="9"/>
      <c r="X183" s="9"/>
      <c r="Y183" s="9"/>
      <c r="Z183" s="9"/>
    </row>
    <row r="184" spans="1:26" x14ac:dyDescent="0.25">
      <c r="A184" s="7" t="s">
        <v>174</v>
      </c>
      <c r="B184" s="12">
        <v>63.18</v>
      </c>
      <c r="C184" s="12">
        <v>11.8</v>
      </c>
      <c r="D184" s="10">
        <v>5.57</v>
      </c>
      <c r="E184" s="23">
        <v>7.39</v>
      </c>
      <c r="F184" s="23">
        <v>3.13</v>
      </c>
      <c r="G184" s="23">
        <v>50</v>
      </c>
      <c r="H184" s="23">
        <v>699.09</v>
      </c>
      <c r="I184" s="23">
        <v>0</v>
      </c>
      <c r="J184" s="23">
        <v>1.63</v>
      </c>
      <c r="K184" s="23">
        <v>35.93</v>
      </c>
      <c r="L184" s="23">
        <v>89.09</v>
      </c>
      <c r="M184" s="23">
        <v>7.14</v>
      </c>
      <c r="N184" s="26">
        <f t="shared" si="2"/>
        <v>2.3561999999999999</v>
      </c>
      <c r="O184" s="23">
        <v>82.14</v>
      </c>
      <c r="P184" s="28">
        <v>79.78</v>
      </c>
      <c r="Q184" s="9">
        <v>51.53</v>
      </c>
      <c r="R184" s="9"/>
      <c r="S184" s="9"/>
      <c r="T184" s="9"/>
      <c r="U184" s="9"/>
      <c r="V184" s="9"/>
      <c r="W184" s="9"/>
      <c r="X184" s="9"/>
      <c r="Y184" s="9"/>
      <c r="Z184" s="9"/>
    </row>
    <row r="185" spans="1:26" x14ac:dyDescent="0.25">
      <c r="A185" s="7" t="s">
        <v>175</v>
      </c>
      <c r="B185" s="12">
        <v>69.319999999999993</v>
      </c>
      <c r="C185" s="12">
        <v>66.41</v>
      </c>
      <c r="D185" s="10">
        <v>4.95</v>
      </c>
      <c r="E185" s="23">
        <v>7.25</v>
      </c>
      <c r="F185" s="23">
        <v>8.6300000000000008</v>
      </c>
      <c r="G185" s="23">
        <v>220.33</v>
      </c>
      <c r="H185" s="23">
        <v>564.54999999999995</v>
      </c>
      <c r="I185" s="23">
        <v>0</v>
      </c>
      <c r="J185" s="23">
        <v>1.35</v>
      </c>
      <c r="K185" s="23">
        <v>41.21</v>
      </c>
      <c r="L185" s="23">
        <v>119.55</v>
      </c>
      <c r="M185" s="23">
        <v>11.43</v>
      </c>
      <c r="N185" s="26">
        <f t="shared" si="2"/>
        <v>3.7719</v>
      </c>
      <c r="O185" s="23">
        <v>94.29</v>
      </c>
      <c r="P185" s="28">
        <v>90.52</v>
      </c>
      <c r="Q185" s="9">
        <v>76.990000000000009</v>
      </c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30.75" customHeight="1" x14ac:dyDescent="0.25">
      <c r="A186" s="7" t="s">
        <v>176</v>
      </c>
      <c r="B186" s="12">
        <v>44.77</v>
      </c>
      <c r="C186" s="12">
        <v>5.24</v>
      </c>
      <c r="D186" s="10">
        <v>5.68</v>
      </c>
      <c r="E186" s="23">
        <v>7.52</v>
      </c>
      <c r="F186" s="23">
        <v>1.48</v>
      </c>
      <c r="G186" s="23">
        <v>16.8</v>
      </c>
      <c r="H186" s="23">
        <v>400</v>
      </c>
      <c r="I186" s="23">
        <v>0</v>
      </c>
      <c r="J186" s="23">
        <v>2.58</v>
      </c>
      <c r="K186" s="23">
        <v>33.86</v>
      </c>
      <c r="L186" s="23">
        <v>128.18</v>
      </c>
      <c r="M186" s="23">
        <v>10</v>
      </c>
      <c r="N186" s="26">
        <f t="shared" si="2"/>
        <v>3.3000000000000003</v>
      </c>
      <c r="O186" s="23">
        <v>50.71</v>
      </c>
      <c r="P186" s="28">
        <v>47.41</v>
      </c>
      <c r="Q186" s="9">
        <v>91.740000000000009</v>
      </c>
      <c r="R186" s="9"/>
      <c r="S186" s="9"/>
      <c r="T186" s="9"/>
      <c r="U186" s="9"/>
      <c r="V186" s="9"/>
      <c r="W186" s="9"/>
      <c r="X186" s="9"/>
      <c r="Y186" s="9"/>
      <c r="Z186" s="9"/>
    </row>
    <row r="187" spans="1:26" x14ac:dyDescent="0.25">
      <c r="A187" s="7" t="s">
        <v>177</v>
      </c>
      <c r="B187" s="12">
        <v>50.45</v>
      </c>
      <c r="C187" s="12">
        <v>7.18</v>
      </c>
      <c r="D187" s="10">
        <v>5.34</v>
      </c>
      <c r="E187" s="23">
        <v>7.51</v>
      </c>
      <c r="F187" s="23">
        <v>3.27</v>
      </c>
      <c r="G187" s="23">
        <v>26.8</v>
      </c>
      <c r="H187" s="23">
        <v>453.64</v>
      </c>
      <c r="I187" s="23">
        <v>0</v>
      </c>
      <c r="J187" s="23">
        <v>1.63</v>
      </c>
      <c r="K187" s="23">
        <v>37.589999999999996</v>
      </c>
      <c r="L187" s="23">
        <v>140</v>
      </c>
      <c r="M187" s="23">
        <v>12.86</v>
      </c>
      <c r="N187" s="26">
        <f t="shared" si="2"/>
        <v>4.2438000000000002</v>
      </c>
      <c r="O187" s="23">
        <v>58.57</v>
      </c>
      <c r="P187" s="28">
        <v>54.33</v>
      </c>
      <c r="Q187" s="9">
        <v>100.78</v>
      </c>
      <c r="R187" s="9"/>
      <c r="S187" s="9"/>
      <c r="T187" s="9"/>
      <c r="U187" s="9"/>
      <c r="V187" s="9"/>
      <c r="W187" s="9"/>
      <c r="X187" s="9"/>
      <c r="Y187" s="9"/>
      <c r="Z187" s="9"/>
    </row>
    <row r="188" spans="1:26" x14ac:dyDescent="0.25">
      <c r="A188" s="7" t="s">
        <v>178</v>
      </c>
      <c r="B188" s="12">
        <v>62.95</v>
      </c>
      <c r="C188" s="12">
        <v>30.87</v>
      </c>
      <c r="D188" s="10">
        <v>4.84</v>
      </c>
      <c r="E188" s="23">
        <v>7.48</v>
      </c>
      <c r="F188" s="23">
        <v>9.64</v>
      </c>
      <c r="G188" s="23">
        <v>30</v>
      </c>
      <c r="H188" s="23">
        <v>459.09</v>
      </c>
      <c r="I188" s="23">
        <v>0</v>
      </c>
      <c r="J188" s="23">
        <v>1.35</v>
      </c>
      <c r="K188" s="23">
        <v>40.65</v>
      </c>
      <c r="L188" s="23">
        <v>158.63999999999999</v>
      </c>
      <c r="M188" s="23">
        <v>16.43</v>
      </c>
      <c r="N188" s="26">
        <f t="shared" si="2"/>
        <v>5.4218999999999999</v>
      </c>
      <c r="O188" s="23">
        <v>75.709999999999994</v>
      </c>
      <c r="P188" s="28">
        <v>70.290000000000006</v>
      </c>
      <c r="Q188" s="9">
        <v>116.63999999999999</v>
      </c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32.25" customHeight="1" x14ac:dyDescent="0.25">
      <c r="A189" s="7" t="s">
        <v>179</v>
      </c>
      <c r="B189" s="12">
        <v>47.73</v>
      </c>
      <c r="C189" s="12">
        <v>6.02</v>
      </c>
      <c r="D189" s="10">
        <v>5.74</v>
      </c>
      <c r="E189" s="23">
        <v>7.35</v>
      </c>
      <c r="F189" s="23">
        <v>1.2030000000000001</v>
      </c>
      <c r="G189" s="23">
        <v>15.33</v>
      </c>
      <c r="H189" s="23">
        <v>684.55</v>
      </c>
      <c r="I189" s="23">
        <v>0</v>
      </c>
      <c r="J189" s="23">
        <v>6.35</v>
      </c>
      <c r="K189" s="23">
        <v>38.979999999999997</v>
      </c>
      <c r="L189" s="23">
        <v>130.91</v>
      </c>
      <c r="M189" s="23">
        <v>32.14</v>
      </c>
      <c r="N189" s="26">
        <f t="shared" si="2"/>
        <v>10.606200000000001</v>
      </c>
      <c r="O189" s="23">
        <v>55.71</v>
      </c>
      <c r="P189" s="28">
        <v>45.1</v>
      </c>
      <c r="Q189" s="9">
        <v>85.580000000000013</v>
      </c>
      <c r="R189" s="9"/>
      <c r="S189" s="9"/>
      <c r="T189" s="9"/>
      <c r="U189" s="9"/>
      <c r="V189" s="9"/>
      <c r="W189" s="9"/>
      <c r="X189" s="9"/>
      <c r="Y189" s="9"/>
      <c r="Z189" s="9"/>
    </row>
    <row r="190" spans="1:26" x14ac:dyDescent="0.25">
      <c r="A190" s="7" t="s">
        <v>180</v>
      </c>
      <c r="B190" s="12">
        <v>55</v>
      </c>
      <c r="C190" s="12">
        <v>8.35</v>
      </c>
      <c r="D190" s="10">
        <v>5.57</v>
      </c>
      <c r="E190" s="23">
        <v>7.25</v>
      </c>
      <c r="F190" s="23">
        <v>2.0739999999999998</v>
      </c>
      <c r="G190" s="23">
        <v>22.67</v>
      </c>
      <c r="H190" s="23">
        <v>742.73</v>
      </c>
      <c r="I190" s="23">
        <v>0</v>
      </c>
      <c r="J190" s="23">
        <v>3.93</v>
      </c>
      <c r="K190" s="23">
        <v>36.96</v>
      </c>
      <c r="L190" s="23">
        <v>151.36000000000001</v>
      </c>
      <c r="M190" s="23">
        <v>26.43</v>
      </c>
      <c r="N190" s="26">
        <f t="shared" si="2"/>
        <v>8.7218999999999998</v>
      </c>
      <c r="O190" s="23">
        <v>77.14</v>
      </c>
      <c r="P190" s="28">
        <v>68.42</v>
      </c>
      <c r="Q190" s="9">
        <v>110.47</v>
      </c>
      <c r="R190" s="9"/>
      <c r="S190" s="9"/>
      <c r="T190" s="9"/>
      <c r="U190" s="9"/>
      <c r="V190" s="9"/>
      <c r="W190" s="9"/>
      <c r="X190" s="9"/>
      <c r="Y190" s="9"/>
      <c r="Z190" s="9"/>
    </row>
    <row r="191" spans="1:26" x14ac:dyDescent="0.25">
      <c r="A191" s="7" t="s">
        <v>181</v>
      </c>
      <c r="B191" s="12">
        <v>60.91</v>
      </c>
      <c r="C191" s="12">
        <v>3.93</v>
      </c>
      <c r="D191" s="10">
        <v>5.12</v>
      </c>
      <c r="E191" s="23">
        <v>7.23</v>
      </c>
      <c r="F191" s="23">
        <v>8.9369999999999994</v>
      </c>
      <c r="G191" s="23">
        <v>21</v>
      </c>
      <c r="H191" s="23">
        <v>827.27</v>
      </c>
      <c r="I191" s="23">
        <v>0</v>
      </c>
      <c r="J191" s="23">
        <v>3.76</v>
      </c>
      <c r="K191" s="23">
        <v>38.24</v>
      </c>
      <c r="L191" s="23">
        <v>166.82</v>
      </c>
      <c r="M191" s="23">
        <v>22.14</v>
      </c>
      <c r="N191" s="26">
        <f t="shared" si="2"/>
        <v>7.3062000000000005</v>
      </c>
      <c r="O191" s="23">
        <v>94.29</v>
      </c>
      <c r="P191" s="28">
        <v>86.98</v>
      </c>
      <c r="Q191" s="9">
        <v>124.81999999999998</v>
      </c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32.25" customHeight="1" x14ac:dyDescent="0.25">
      <c r="A192" s="7" t="s">
        <v>182</v>
      </c>
      <c r="B192" s="12">
        <v>52.05</v>
      </c>
      <c r="C192" s="12">
        <v>8.3000000000000007</v>
      </c>
      <c r="D192" s="10">
        <v>5.68</v>
      </c>
      <c r="E192" s="23">
        <v>7.41</v>
      </c>
      <c r="F192" s="23">
        <v>1.52</v>
      </c>
      <c r="G192" s="23">
        <v>13.4</v>
      </c>
      <c r="H192" s="23">
        <v>439.09</v>
      </c>
      <c r="I192" s="23">
        <v>0</v>
      </c>
      <c r="J192" s="23">
        <v>6.18</v>
      </c>
      <c r="K192" s="23">
        <v>35.82</v>
      </c>
      <c r="L192" s="23">
        <v>124.55</v>
      </c>
      <c r="M192" s="23">
        <v>32.86</v>
      </c>
      <c r="N192" s="26">
        <f t="shared" si="2"/>
        <v>10.8438</v>
      </c>
      <c r="O192" s="23">
        <v>53.57</v>
      </c>
      <c r="P192" s="28">
        <v>42.73</v>
      </c>
      <c r="Q192" s="9">
        <v>82.549999999999983</v>
      </c>
      <c r="R192" s="9"/>
      <c r="S192" s="9"/>
      <c r="T192" s="9"/>
      <c r="U192" s="9"/>
      <c r="V192" s="9"/>
      <c r="W192" s="9"/>
      <c r="X192" s="9"/>
      <c r="Y192" s="9"/>
      <c r="Z192" s="9"/>
    </row>
    <row r="193" spans="1:26" x14ac:dyDescent="0.25">
      <c r="A193" s="7" t="s">
        <v>183</v>
      </c>
      <c r="B193" s="12">
        <v>56.14</v>
      </c>
      <c r="C193" s="12">
        <v>10.34</v>
      </c>
      <c r="D193" s="10">
        <v>5.46</v>
      </c>
      <c r="E193" s="23">
        <v>7.28</v>
      </c>
      <c r="F193" s="23">
        <v>1.53</v>
      </c>
      <c r="G193" s="23">
        <v>24.2</v>
      </c>
      <c r="H193" s="23">
        <v>476.36</v>
      </c>
      <c r="I193" s="23">
        <v>0</v>
      </c>
      <c r="J193" s="23">
        <v>4.0999999999999996</v>
      </c>
      <c r="K193" s="23">
        <v>36.229999999999997</v>
      </c>
      <c r="L193" s="23">
        <v>126.82</v>
      </c>
      <c r="M193" s="23">
        <v>25.71</v>
      </c>
      <c r="N193" s="26">
        <f t="shared" si="2"/>
        <v>8.4843000000000011</v>
      </c>
      <c r="O193" s="23">
        <v>65.709999999999994</v>
      </c>
      <c r="P193" s="28">
        <v>57.23</v>
      </c>
      <c r="Q193" s="9">
        <v>86.490000000000009</v>
      </c>
      <c r="R193" s="9"/>
      <c r="S193" s="9"/>
      <c r="T193" s="9"/>
      <c r="U193" s="9"/>
      <c r="V193" s="9"/>
      <c r="W193" s="9"/>
      <c r="X193" s="9"/>
      <c r="Y193" s="9"/>
      <c r="Z193" s="9"/>
    </row>
    <row r="194" spans="1:26" x14ac:dyDescent="0.25">
      <c r="A194" s="7" t="s">
        <v>184</v>
      </c>
      <c r="B194" s="12">
        <v>67.95</v>
      </c>
      <c r="C194" s="12">
        <v>17.77</v>
      </c>
      <c r="D194" s="10">
        <v>5.34</v>
      </c>
      <c r="E194" s="23">
        <v>7.22</v>
      </c>
      <c r="F194" s="23">
        <v>1.76</v>
      </c>
      <c r="G194" s="23">
        <v>68</v>
      </c>
      <c r="H194" s="23">
        <v>632.73</v>
      </c>
      <c r="I194" s="23">
        <v>0</v>
      </c>
      <c r="J194" s="23">
        <v>3.71</v>
      </c>
      <c r="K194" s="23">
        <v>49.4</v>
      </c>
      <c r="L194" s="23">
        <v>142.27000000000001</v>
      </c>
      <c r="M194" s="23">
        <v>23.57</v>
      </c>
      <c r="N194" s="26">
        <f t="shared" si="2"/>
        <v>7.7781000000000002</v>
      </c>
      <c r="O194" s="23">
        <v>79.290000000000006</v>
      </c>
      <c r="P194" s="28">
        <v>71.510000000000005</v>
      </c>
      <c r="Q194" s="9">
        <v>89.160000000000011</v>
      </c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30.75" customHeight="1" x14ac:dyDescent="0.25">
      <c r="A195" s="7" t="s">
        <v>185</v>
      </c>
      <c r="B195" s="12">
        <v>58.64</v>
      </c>
      <c r="C195" s="12">
        <v>13.59</v>
      </c>
      <c r="D195" s="10">
        <v>5.68</v>
      </c>
      <c r="E195" s="23">
        <v>7.49</v>
      </c>
      <c r="F195" s="23">
        <v>1.26</v>
      </c>
      <c r="G195" s="23">
        <v>21.6</v>
      </c>
      <c r="H195" s="23">
        <v>425.45</v>
      </c>
      <c r="I195" s="23">
        <v>0</v>
      </c>
      <c r="J195" s="23">
        <v>5.62</v>
      </c>
      <c r="K195" s="23">
        <v>39.160000000000004</v>
      </c>
      <c r="L195" s="23">
        <v>117.73</v>
      </c>
      <c r="M195" s="23">
        <v>35</v>
      </c>
      <c r="N195" s="26">
        <f t="shared" ref="N195:N258" si="3">0.33*M195</f>
        <v>11.55</v>
      </c>
      <c r="O195" s="23">
        <v>50.71</v>
      </c>
      <c r="P195" s="28">
        <v>39.159999999999997</v>
      </c>
      <c r="Q195" s="9">
        <v>72.949999999999989</v>
      </c>
      <c r="R195" s="9"/>
      <c r="S195" s="9"/>
      <c r="T195" s="9"/>
      <c r="U195" s="9"/>
      <c r="V195" s="9"/>
      <c r="W195" s="9"/>
      <c r="X195" s="9"/>
      <c r="Y195" s="9"/>
      <c r="Z195" s="9"/>
    </row>
    <row r="196" spans="1:26" x14ac:dyDescent="0.25">
      <c r="A196" s="7" t="s">
        <v>319</v>
      </c>
      <c r="B196" s="12">
        <v>60.91</v>
      </c>
      <c r="C196" s="12">
        <v>13.5</v>
      </c>
      <c r="D196" s="10">
        <v>5.46</v>
      </c>
      <c r="E196" s="23">
        <v>7.38</v>
      </c>
      <c r="F196" s="23">
        <v>1.26</v>
      </c>
      <c r="G196" s="23">
        <v>29.8</v>
      </c>
      <c r="H196" s="23">
        <v>510</v>
      </c>
      <c r="I196" s="23">
        <v>0</v>
      </c>
      <c r="J196" s="23">
        <v>7.53</v>
      </c>
      <c r="K196" s="23">
        <v>43.36</v>
      </c>
      <c r="L196" s="23">
        <v>125.45</v>
      </c>
      <c r="M196" s="23">
        <v>37.86</v>
      </c>
      <c r="N196" s="26">
        <f t="shared" si="3"/>
        <v>12.4938</v>
      </c>
      <c r="O196" s="23">
        <v>57.14</v>
      </c>
      <c r="P196" s="28">
        <v>44.65</v>
      </c>
      <c r="Q196" s="9">
        <v>74.56</v>
      </c>
      <c r="R196" s="9"/>
      <c r="S196" s="9"/>
      <c r="T196" s="9"/>
      <c r="U196" s="9"/>
      <c r="V196" s="9"/>
      <c r="W196" s="9"/>
      <c r="X196" s="9"/>
      <c r="Y196" s="9"/>
      <c r="Z196" s="9"/>
    </row>
    <row r="197" spans="1:26" x14ac:dyDescent="0.25">
      <c r="A197" s="7" t="s">
        <v>186</v>
      </c>
      <c r="B197" s="12">
        <v>69.55</v>
      </c>
      <c r="C197" s="12">
        <v>14.56</v>
      </c>
      <c r="D197" s="10">
        <v>5.17</v>
      </c>
      <c r="E197" s="23">
        <v>7.31</v>
      </c>
      <c r="F197" s="23">
        <v>1.28</v>
      </c>
      <c r="G197" s="23">
        <v>47.6</v>
      </c>
      <c r="H197" s="23">
        <v>623.64</v>
      </c>
      <c r="I197" s="23">
        <v>0</v>
      </c>
      <c r="J197" s="23">
        <v>3.99</v>
      </c>
      <c r="K197" s="23">
        <v>38.01</v>
      </c>
      <c r="L197" s="23">
        <v>135</v>
      </c>
      <c r="M197" s="23">
        <v>33.57</v>
      </c>
      <c r="N197" s="26">
        <f t="shared" si="3"/>
        <v>11.078100000000001</v>
      </c>
      <c r="O197" s="23">
        <v>65.709999999999994</v>
      </c>
      <c r="P197" s="28">
        <v>54.63</v>
      </c>
      <c r="Q197" s="9">
        <v>93.000000000000014</v>
      </c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33" customHeight="1" x14ac:dyDescent="0.25">
      <c r="A198" s="7" t="s">
        <v>187</v>
      </c>
      <c r="B198" s="12">
        <v>57.95</v>
      </c>
      <c r="C198" s="12">
        <v>52.96</v>
      </c>
      <c r="D198" s="10">
        <v>5.79</v>
      </c>
      <c r="E198" s="23">
        <v>7.48</v>
      </c>
      <c r="F198" s="23">
        <v>2.8580000000000001</v>
      </c>
      <c r="G198" s="23">
        <v>35.33</v>
      </c>
      <c r="H198" s="23">
        <v>730</v>
      </c>
      <c r="I198" s="23">
        <v>0</v>
      </c>
      <c r="J198" s="23">
        <v>1.57</v>
      </c>
      <c r="K198" s="23">
        <v>28.759999999999998</v>
      </c>
      <c r="L198" s="23">
        <v>119.55</v>
      </c>
      <c r="M198" s="23">
        <v>29.29</v>
      </c>
      <c r="N198" s="26">
        <f t="shared" si="3"/>
        <v>9.6656999999999993</v>
      </c>
      <c r="O198" s="23">
        <v>49.29</v>
      </c>
      <c r="P198" s="28">
        <v>39.619999999999997</v>
      </c>
      <c r="Q198" s="9">
        <v>89.22</v>
      </c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31.5" customHeight="1" x14ac:dyDescent="0.25">
      <c r="A199" s="7" t="s">
        <v>188</v>
      </c>
      <c r="B199" s="12">
        <v>37.729999999999997</v>
      </c>
      <c r="C199" s="12">
        <v>3.3</v>
      </c>
      <c r="D199" s="10">
        <v>5.91</v>
      </c>
      <c r="E199" s="23">
        <v>7.65</v>
      </c>
      <c r="F199" s="23">
        <v>3.79</v>
      </c>
      <c r="G199" s="23">
        <v>22</v>
      </c>
      <c r="H199" s="23">
        <v>489.09</v>
      </c>
      <c r="I199" s="23">
        <v>0</v>
      </c>
      <c r="J199" s="23">
        <v>2.08</v>
      </c>
      <c r="K199" s="23">
        <v>27.14</v>
      </c>
      <c r="L199" s="23">
        <v>141.82</v>
      </c>
      <c r="M199" s="23">
        <v>40.71</v>
      </c>
      <c r="N199" s="26">
        <f t="shared" si="3"/>
        <v>13.4343</v>
      </c>
      <c r="O199" s="23">
        <v>57.14</v>
      </c>
      <c r="P199" s="28">
        <v>43.71</v>
      </c>
      <c r="Q199" s="9">
        <v>112.6</v>
      </c>
      <c r="R199" s="9"/>
      <c r="S199" s="9"/>
      <c r="T199" s="9"/>
      <c r="U199" s="9"/>
      <c r="V199" s="9"/>
      <c r="W199" s="9"/>
      <c r="X199" s="9"/>
      <c r="Y199" s="9"/>
      <c r="Z199" s="9"/>
    </row>
    <row r="200" spans="1:26" x14ac:dyDescent="0.25">
      <c r="A200" s="7" t="s">
        <v>189</v>
      </c>
      <c r="B200" s="12">
        <v>54.32</v>
      </c>
      <c r="C200" s="12">
        <v>8.25</v>
      </c>
      <c r="D200" s="10">
        <v>5.73</v>
      </c>
      <c r="E200" s="23">
        <v>7.78</v>
      </c>
      <c r="F200" s="23">
        <v>3.98</v>
      </c>
      <c r="G200" s="23">
        <v>27.67</v>
      </c>
      <c r="H200" s="23">
        <v>567.27</v>
      </c>
      <c r="I200" s="23">
        <v>0</v>
      </c>
      <c r="J200" s="23">
        <v>2.13</v>
      </c>
      <c r="K200" s="23">
        <v>25.43</v>
      </c>
      <c r="L200" s="23">
        <v>145.91</v>
      </c>
      <c r="M200" s="23">
        <v>35</v>
      </c>
      <c r="N200" s="26">
        <f t="shared" si="3"/>
        <v>11.55</v>
      </c>
      <c r="O200" s="23">
        <v>65.709999999999994</v>
      </c>
      <c r="P200" s="28">
        <v>54.16</v>
      </c>
      <c r="Q200" s="9">
        <v>118.35</v>
      </c>
      <c r="R200" s="9"/>
      <c r="S200" s="9"/>
      <c r="T200" s="9"/>
      <c r="U200" s="9"/>
      <c r="V200" s="9"/>
      <c r="W200" s="9"/>
      <c r="X200" s="9"/>
      <c r="Y200" s="9"/>
      <c r="Z200" s="9"/>
    </row>
    <row r="201" spans="1:26" x14ac:dyDescent="0.25">
      <c r="A201" s="7" t="s">
        <v>190</v>
      </c>
      <c r="B201" s="12">
        <v>61.14</v>
      </c>
      <c r="C201" s="12">
        <v>32.86</v>
      </c>
      <c r="D201" s="10">
        <v>5.23</v>
      </c>
      <c r="E201" s="23">
        <v>7.2</v>
      </c>
      <c r="F201" s="23">
        <v>15.37</v>
      </c>
      <c r="G201" s="23">
        <v>81</v>
      </c>
      <c r="H201" s="23">
        <v>740</v>
      </c>
      <c r="I201" s="23">
        <v>14.45</v>
      </c>
      <c r="J201" s="23">
        <v>3.31</v>
      </c>
      <c r="K201" s="23">
        <v>29.8</v>
      </c>
      <c r="L201" s="23">
        <v>199.55</v>
      </c>
      <c r="M201" s="23">
        <v>43.57</v>
      </c>
      <c r="N201" s="26">
        <f t="shared" si="3"/>
        <v>14.378100000000002</v>
      </c>
      <c r="O201" s="23">
        <v>75.709999999999994</v>
      </c>
      <c r="P201" s="28">
        <v>61.33</v>
      </c>
      <c r="Q201" s="9">
        <v>151.99</v>
      </c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30.75" customHeight="1" x14ac:dyDescent="0.25">
      <c r="A202" s="7" t="s">
        <v>191</v>
      </c>
      <c r="B202" s="12">
        <v>57.5</v>
      </c>
      <c r="C202" s="12">
        <v>0.73</v>
      </c>
      <c r="D202" s="10">
        <v>5.91</v>
      </c>
      <c r="E202" s="23">
        <v>7.57</v>
      </c>
      <c r="F202" s="23">
        <v>2.89</v>
      </c>
      <c r="G202" s="23">
        <v>12.67</v>
      </c>
      <c r="H202" s="23">
        <v>450.91</v>
      </c>
      <c r="I202" s="23">
        <v>8.36</v>
      </c>
      <c r="J202" s="23">
        <v>2.08</v>
      </c>
      <c r="K202" s="23">
        <v>28.25</v>
      </c>
      <c r="L202" s="23">
        <v>143.18</v>
      </c>
      <c r="M202" s="23">
        <v>26.43</v>
      </c>
      <c r="N202" s="26">
        <f t="shared" si="3"/>
        <v>8.7218999999999998</v>
      </c>
      <c r="O202" s="23">
        <v>58.57</v>
      </c>
      <c r="P202" s="28">
        <v>49.85</v>
      </c>
      <c r="Q202" s="9">
        <v>104.49000000000001</v>
      </c>
      <c r="R202" s="9"/>
      <c r="S202" s="9"/>
      <c r="T202" s="9"/>
      <c r="U202" s="9"/>
      <c r="V202" s="9"/>
      <c r="W202" s="9"/>
      <c r="X202" s="9"/>
      <c r="Y202" s="9"/>
      <c r="Z202" s="9"/>
    </row>
    <row r="203" spans="1:26" x14ac:dyDescent="0.25">
      <c r="A203" s="7" t="s">
        <v>192</v>
      </c>
      <c r="B203" s="12">
        <v>63.18</v>
      </c>
      <c r="C203" s="12">
        <v>1.36</v>
      </c>
      <c r="D203" s="10">
        <v>5.79</v>
      </c>
      <c r="E203" s="23">
        <v>7.55</v>
      </c>
      <c r="F203" s="23">
        <v>3.24</v>
      </c>
      <c r="G203" s="23">
        <v>5</v>
      </c>
      <c r="H203" s="23">
        <v>535.45000000000005</v>
      </c>
      <c r="I203" s="23">
        <v>0</v>
      </c>
      <c r="J203" s="23">
        <v>2.2999999999999998</v>
      </c>
      <c r="K203" s="23">
        <v>31.919999999999998</v>
      </c>
      <c r="L203" s="23">
        <v>150.44999999999999</v>
      </c>
      <c r="M203" s="23">
        <v>37.14</v>
      </c>
      <c r="N203" s="26">
        <f t="shared" si="3"/>
        <v>12.256200000000002</v>
      </c>
      <c r="O203" s="23">
        <v>77.86</v>
      </c>
      <c r="P203" s="28">
        <v>65.599999999999994</v>
      </c>
      <c r="Q203" s="9">
        <v>116.22999999999999</v>
      </c>
      <c r="R203" s="9"/>
      <c r="S203" s="9"/>
      <c r="T203" s="9"/>
      <c r="U203" s="9"/>
      <c r="V203" s="9"/>
      <c r="W203" s="9"/>
      <c r="X203" s="9"/>
      <c r="Y203" s="9"/>
      <c r="Z203" s="9"/>
    </row>
    <row r="204" spans="1:26" x14ac:dyDescent="0.25">
      <c r="A204" s="7" t="s">
        <v>193</v>
      </c>
      <c r="B204" s="12">
        <v>69.09</v>
      </c>
      <c r="C204" s="12">
        <v>14.95</v>
      </c>
      <c r="D204" s="10">
        <v>5.4</v>
      </c>
      <c r="E204" s="23">
        <v>7.24</v>
      </c>
      <c r="F204" s="23">
        <v>13.23</v>
      </c>
      <c r="G204" s="23">
        <v>35</v>
      </c>
      <c r="H204" s="23">
        <v>671.82</v>
      </c>
      <c r="I204" s="23">
        <v>15.55</v>
      </c>
      <c r="J204" s="23">
        <v>2.5299999999999998</v>
      </c>
      <c r="K204" s="23">
        <v>38.36</v>
      </c>
      <c r="L204" s="23">
        <v>165.91</v>
      </c>
      <c r="M204" s="23">
        <v>36.43</v>
      </c>
      <c r="N204" s="26">
        <f t="shared" si="3"/>
        <v>12.0219</v>
      </c>
      <c r="O204" s="23">
        <v>97.86</v>
      </c>
      <c r="P204" s="28">
        <v>85.84</v>
      </c>
      <c r="Q204" s="9">
        <v>109.47</v>
      </c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33.75" customHeight="1" x14ac:dyDescent="0.25">
      <c r="A205" s="7" t="s">
        <v>194</v>
      </c>
      <c r="B205" s="12">
        <v>46.82</v>
      </c>
      <c r="C205" s="12">
        <v>53.54</v>
      </c>
      <c r="D205" s="10">
        <v>5.8</v>
      </c>
      <c r="E205" s="23">
        <v>7.48</v>
      </c>
      <c r="F205" s="23">
        <v>1.74</v>
      </c>
      <c r="G205" s="23">
        <v>29.6</v>
      </c>
      <c r="H205" s="23">
        <v>740</v>
      </c>
      <c r="I205" s="23">
        <v>1.45</v>
      </c>
      <c r="J205" s="23">
        <v>4.9400000000000004</v>
      </c>
      <c r="K205" s="23">
        <v>27.62</v>
      </c>
      <c r="L205" s="23">
        <v>136.82</v>
      </c>
      <c r="M205" s="23">
        <v>7.14</v>
      </c>
      <c r="N205" s="26">
        <f t="shared" si="3"/>
        <v>2.3561999999999999</v>
      </c>
      <c r="O205" s="23">
        <v>76.430000000000007</v>
      </c>
      <c r="P205" s="28">
        <v>74.069999999999993</v>
      </c>
      <c r="Q205" s="9">
        <v>102.80999999999999</v>
      </c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30" customHeight="1" x14ac:dyDescent="0.25">
      <c r="A206" s="7" t="s">
        <v>195</v>
      </c>
      <c r="B206" s="12">
        <v>54.09</v>
      </c>
      <c r="C206" s="12">
        <v>4.22</v>
      </c>
      <c r="D206" s="10">
        <v>5.79</v>
      </c>
      <c r="E206" s="23">
        <v>7.46</v>
      </c>
      <c r="F206" s="23">
        <v>1.5169999999999999</v>
      </c>
      <c r="G206" s="23">
        <v>33.4</v>
      </c>
      <c r="H206" s="23">
        <v>481.82</v>
      </c>
      <c r="I206" s="23">
        <v>0.09</v>
      </c>
      <c r="J206" s="23">
        <v>4.55</v>
      </c>
      <c r="K206" s="23">
        <v>31.34</v>
      </c>
      <c r="L206" s="23">
        <v>162.27000000000001</v>
      </c>
      <c r="M206" s="23">
        <v>40</v>
      </c>
      <c r="N206" s="26">
        <f t="shared" si="3"/>
        <v>13.200000000000001</v>
      </c>
      <c r="O206" s="23">
        <v>78.569999999999993</v>
      </c>
      <c r="P206" s="28">
        <v>65.37</v>
      </c>
      <c r="Q206" s="9">
        <v>126.29</v>
      </c>
      <c r="R206" s="9"/>
      <c r="S206" s="9"/>
      <c r="T206" s="9"/>
      <c r="U206" s="9"/>
      <c r="V206" s="9"/>
      <c r="W206" s="9"/>
      <c r="X206" s="9"/>
      <c r="Y206" s="9"/>
      <c r="Z206" s="9"/>
    </row>
    <row r="207" spans="1:26" x14ac:dyDescent="0.25">
      <c r="A207" s="7" t="s">
        <v>196</v>
      </c>
      <c r="B207" s="12">
        <v>60.91</v>
      </c>
      <c r="C207" s="12">
        <v>7.91</v>
      </c>
      <c r="D207" s="10">
        <v>5.57</v>
      </c>
      <c r="E207" s="23">
        <v>7.41</v>
      </c>
      <c r="F207" s="23">
        <v>1.7330000000000001</v>
      </c>
      <c r="G207" s="23">
        <v>19.329999999999998</v>
      </c>
      <c r="H207" s="23">
        <v>542.73</v>
      </c>
      <c r="I207" s="23">
        <v>5.36</v>
      </c>
      <c r="J207" s="23">
        <v>5</v>
      </c>
      <c r="K207" s="23">
        <v>33.67</v>
      </c>
      <c r="L207" s="23">
        <v>188.18</v>
      </c>
      <c r="M207" s="23">
        <v>37.14</v>
      </c>
      <c r="N207" s="26">
        <f t="shared" si="3"/>
        <v>12.256200000000002</v>
      </c>
      <c r="O207" s="23">
        <v>97.86</v>
      </c>
      <c r="P207" s="28">
        <v>85.6</v>
      </c>
      <c r="Q207" s="9">
        <v>144.14999999999998</v>
      </c>
      <c r="R207" s="9"/>
      <c r="S207" s="9"/>
      <c r="T207" s="9"/>
      <c r="U207" s="9"/>
      <c r="V207" s="9"/>
      <c r="W207" s="9"/>
      <c r="X207" s="9"/>
      <c r="Y207" s="9"/>
      <c r="Z207" s="9"/>
    </row>
    <row r="208" spans="1:26" x14ac:dyDescent="0.25">
      <c r="A208" s="7" t="s">
        <v>197</v>
      </c>
      <c r="B208" s="12">
        <v>65.680000000000007</v>
      </c>
      <c r="C208" s="12">
        <v>24.42</v>
      </c>
      <c r="D208" s="10">
        <v>4.8899999999999997</v>
      </c>
      <c r="E208" s="23">
        <v>7.24</v>
      </c>
      <c r="F208" s="23">
        <v>5.89</v>
      </c>
      <c r="G208" s="23">
        <v>55.33</v>
      </c>
      <c r="H208" s="23">
        <v>663.64</v>
      </c>
      <c r="I208" s="23">
        <v>22.09</v>
      </c>
      <c r="J208" s="23">
        <v>2.81</v>
      </c>
      <c r="K208" s="23">
        <v>34.19</v>
      </c>
      <c r="L208" s="23">
        <v>216.36</v>
      </c>
      <c r="M208" s="23">
        <v>32.86</v>
      </c>
      <c r="N208" s="26">
        <f t="shared" si="3"/>
        <v>10.8438</v>
      </c>
      <c r="O208" s="23">
        <v>110</v>
      </c>
      <c r="P208" s="28">
        <v>99.16</v>
      </c>
      <c r="Q208" s="9">
        <v>157.27000000000001</v>
      </c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30.75" customHeight="1" x14ac:dyDescent="0.25">
      <c r="A209" s="7" t="s">
        <v>198</v>
      </c>
      <c r="B209" s="12">
        <v>48.18</v>
      </c>
      <c r="C209" s="12">
        <v>11.12</v>
      </c>
      <c r="D209" s="10">
        <v>5.85</v>
      </c>
      <c r="E209" s="23">
        <v>7.68</v>
      </c>
      <c r="F209" s="23">
        <v>1.64</v>
      </c>
      <c r="G209" s="23">
        <v>21</v>
      </c>
      <c r="H209" s="23">
        <v>426.36</v>
      </c>
      <c r="I209" s="23">
        <v>0.09</v>
      </c>
      <c r="J209" s="23">
        <v>7.92</v>
      </c>
      <c r="K209" s="23">
        <v>20.189999999999998</v>
      </c>
      <c r="L209" s="23">
        <v>180.45</v>
      </c>
      <c r="M209" s="23">
        <v>39.29</v>
      </c>
      <c r="N209" s="26">
        <f t="shared" si="3"/>
        <v>12.9657</v>
      </c>
      <c r="O209" s="23">
        <v>68.569999999999993</v>
      </c>
      <c r="P209" s="28">
        <v>55.6</v>
      </c>
      <c r="Q209" s="9">
        <v>152.25</v>
      </c>
      <c r="R209" s="9"/>
      <c r="S209" s="9"/>
      <c r="T209" s="9"/>
      <c r="U209" s="9"/>
      <c r="V209" s="9"/>
      <c r="W209" s="9"/>
      <c r="X209" s="9"/>
      <c r="Y209" s="9"/>
      <c r="Z209" s="9"/>
    </row>
    <row r="210" spans="1:26" x14ac:dyDescent="0.25">
      <c r="A210" s="7" t="s">
        <v>199</v>
      </c>
      <c r="B210" s="12">
        <v>57.95</v>
      </c>
      <c r="C210" s="12">
        <v>16.46</v>
      </c>
      <c r="D210" s="10">
        <v>5.57</v>
      </c>
      <c r="E210" s="23">
        <v>7.56</v>
      </c>
      <c r="F210" s="23">
        <v>2.13</v>
      </c>
      <c r="G210" s="23">
        <v>35.4</v>
      </c>
      <c r="H210" s="23">
        <v>559.09</v>
      </c>
      <c r="I210" s="23">
        <v>5.36</v>
      </c>
      <c r="J210" s="23">
        <v>7.36</v>
      </c>
      <c r="K210" s="23">
        <v>37.97</v>
      </c>
      <c r="L210" s="23">
        <v>196.36</v>
      </c>
      <c r="M210" s="23">
        <v>37.86</v>
      </c>
      <c r="N210" s="26">
        <f t="shared" si="3"/>
        <v>12.4938</v>
      </c>
      <c r="O210" s="23">
        <v>84.29</v>
      </c>
      <c r="P210" s="28">
        <v>71.8</v>
      </c>
      <c r="Q210" s="9">
        <v>145.66999999999999</v>
      </c>
      <c r="R210" s="9"/>
      <c r="S210" s="9"/>
      <c r="T210" s="9"/>
      <c r="U210" s="9"/>
      <c r="V210" s="9"/>
      <c r="W210" s="9"/>
      <c r="X210" s="9"/>
      <c r="Y210" s="9"/>
      <c r="Z210" s="9"/>
    </row>
    <row r="211" spans="1:26" x14ac:dyDescent="0.25">
      <c r="A211" s="7" t="s">
        <v>200</v>
      </c>
      <c r="B211" s="12">
        <v>64.77</v>
      </c>
      <c r="C211" s="12">
        <v>17.28</v>
      </c>
      <c r="D211" s="10">
        <v>5.12</v>
      </c>
      <c r="E211" s="23">
        <v>7.55</v>
      </c>
      <c r="F211" s="23">
        <v>7.74</v>
      </c>
      <c r="G211" s="23">
        <v>83.4</v>
      </c>
      <c r="H211" s="23">
        <v>746.36</v>
      </c>
      <c r="I211" s="23">
        <v>22.91</v>
      </c>
      <c r="J211" s="23">
        <v>6.91</v>
      </c>
      <c r="K211" s="23">
        <v>39.53</v>
      </c>
      <c r="L211" s="23">
        <v>214.55</v>
      </c>
      <c r="M211" s="23">
        <v>28.57</v>
      </c>
      <c r="N211" s="26">
        <f t="shared" si="3"/>
        <v>9.4281000000000006</v>
      </c>
      <c r="O211" s="23">
        <v>98.57</v>
      </c>
      <c r="P211" s="28">
        <v>89.14</v>
      </c>
      <c r="Q211" s="9">
        <v>145.20000000000002</v>
      </c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30" customHeight="1" x14ac:dyDescent="0.25">
      <c r="A212" s="7" t="s">
        <v>201</v>
      </c>
      <c r="B212" s="12">
        <v>47.5</v>
      </c>
      <c r="C212" s="12">
        <v>6.7</v>
      </c>
      <c r="D212" s="10">
        <v>5.68</v>
      </c>
      <c r="E212" s="23">
        <v>7.59</v>
      </c>
      <c r="F212" s="23">
        <v>1.31</v>
      </c>
      <c r="G212" s="23">
        <v>28.6</v>
      </c>
      <c r="H212" s="23">
        <v>411.82</v>
      </c>
      <c r="I212" s="23">
        <v>0.09</v>
      </c>
      <c r="J212" s="23">
        <v>8.15</v>
      </c>
      <c r="K212" s="23">
        <v>26.630000000000003</v>
      </c>
      <c r="L212" s="23">
        <v>162.27000000000001</v>
      </c>
      <c r="M212" s="23">
        <v>38.57</v>
      </c>
      <c r="N212" s="26">
        <f t="shared" si="3"/>
        <v>12.728100000000001</v>
      </c>
      <c r="O212" s="23">
        <v>76.430000000000007</v>
      </c>
      <c r="P212" s="28">
        <v>63.7</v>
      </c>
      <c r="Q212" s="9">
        <v>127.4</v>
      </c>
      <c r="R212" s="9"/>
      <c r="S212" s="9"/>
      <c r="T212" s="9"/>
      <c r="U212" s="9"/>
      <c r="V212" s="9"/>
      <c r="W212" s="9"/>
      <c r="X212" s="9"/>
      <c r="Y212" s="9"/>
      <c r="Z212" s="9"/>
    </row>
    <row r="213" spans="1:26" x14ac:dyDescent="0.25">
      <c r="A213" s="7" t="s">
        <v>202</v>
      </c>
      <c r="B213" s="12">
        <v>55.68</v>
      </c>
      <c r="C213" s="12">
        <v>6.55</v>
      </c>
      <c r="D213" s="10">
        <v>5.35</v>
      </c>
      <c r="E213" s="23">
        <v>7.5</v>
      </c>
      <c r="F213" s="23">
        <v>1.36</v>
      </c>
      <c r="G213" s="23">
        <v>31.6</v>
      </c>
      <c r="H213" s="23">
        <v>533.64</v>
      </c>
      <c r="I213" s="23">
        <v>5.36</v>
      </c>
      <c r="J213" s="23">
        <v>7.42</v>
      </c>
      <c r="K213" s="23">
        <v>30.689999999999998</v>
      </c>
      <c r="L213" s="23">
        <v>166.36</v>
      </c>
      <c r="M213" s="23">
        <v>40.71</v>
      </c>
      <c r="N213" s="26">
        <f t="shared" si="3"/>
        <v>13.4343</v>
      </c>
      <c r="O213" s="23">
        <v>84.29</v>
      </c>
      <c r="P213" s="28">
        <v>70.86</v>
      </c>
      <c r="Q213" s="9">
        <v>122.89000000000003</v>
      </c>
      <c r="R213" s="9"/>
      <c r="S213" s="9"/>
      <c r="T213" s="9"/>
      <c r="U213" s="9"/>
      <c r="V213" s="9"/>
      <c r="W213" s="9"/>
      <c r="X213" s="9"/>
      <c r="Y213" s="9"/>
      <c r="Z213" s="9"/>
    </row>
    <row r="214" spans="1:26" x14ac:dyDescent="0.25">
      <c r="A214" s="7" t="s">
        <v>203</v>
      </c>
      <c r="B214" s="12">
        <v>74.319999999999993</v>
      </c>
      <c r="C214" s="12">
        <v>5.78</v>
      </c>
      <c r="D214" s="10">
        <v>5</v>
      </c>
      <c r="E214" s="23">
        <v>7.37</v>
      </c>
      <c r="F214" s="23">
        <v>12.73</v>
      </c>
      <c r="G214" s="23">
        <v>60.33</v>
      </c>
      <c r="H214" s="23">
        <v>720.91</v>
      </c>
      <c r="I214" s="23">
        <v>25.73</v>
      </c>
      <c r="J214" s="23">
        <v>6.8</v>
      </c>
      <c r="K214" s="23">
        <v>40.760000000000005</v>
      </c>
      <c r="L214" s="23">
        <v>206.82</v>
      </c>
      <c r="M214" s="23">
        <v>49.29</v>
      </c>
      <c r="N214" s="26">
        <f t="shared" si="3"/>
        <v>16.265699999999999</v>
      </c>
      <c r="O214" s="23">
        <v>105</v>
      </c>
      <c r="P214" s="28">
        <v>88.73</v>
      </c>
      <c r="Q214" s="9">
        <v>133.53</v>
      </c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29.25" customHeight="1" x14ac:dyDescent="0.25">
      <c r="A215" s="7" t="s">
        <v>204</v>
      </c>
      <c r="B215" s="12">
        <v>45.23</v>
      </c>
      <c r="C215" s="12">
        <v>11.36</v>
      </c>
      <c r="D215" s="10">
        <v>5.85</v>
      </c>
      <c r="E215" s="23">
        <v>7.61</v>
      </c>
      <c r="F215" s="23">
        <v>1.29</v>
      </c>
      <c r="G215" s="23">
        <v>12</v>
      </c>
      <c r="H215" s="23">
        <v>294.55</v>
      </c>
      <c r="I215" s="23">
        <v>22.09</v>
      </c>
      <c r="J215" s="23">
        <v>23.65</v>
      </c>
      <c r="K215" s="23">
        <v>23.35</v>
      </c>
      <c r="L215" s="23">
        <v>160</v>
      </c>
      <c r="M215" s="23">
        <v>37.86</v>
      </c>
      <c r="N215" s="26">
        <f t="shared" si="3"/>
        <v>12.4938</v>
      </c>
      <c r="O215" s="23">
        <v>85</v>
      </c>
      <c r="P215" s="28">
        <v>72.510000000000005</v>
      </c>
      <c r="Q215" s="9">
        <v>90.91</v>
      </c>
      <c r="R215" s="9"/>
      <c r="S215" s="9"/>
      <c r="T215" s="9"/>
      <c r="U215" s="9"/>
      <c r="V215" s="9"/>
      <c r="W215" s="9"/>
      <c r="X215" s="9"/>
      <c r="Y215" s="9"/>
      <c r="Z215" s="9"/>
    </row>
    <row r="216" spans="1:26" x14ac:dyDescent="0.25">
      <c r="A216" s="7" t="s">
        <v>205</v>
      </c>
      <c r="B216" s="12">
        <v>59.32</v>
      </c>
      <c r="C216" s="12">
        <v>12.91</v>
      </c>
      <c r="D216" s="10">
        <v>5.57</v>
      </c>
      <c r="E216" s="23">
        <v>7.58</v>
      </c>
      <c r="F216" s="23">
        <v>1.34</v>
      </c>
      <c r="G216" s="23">
        <v>20.67</v>
      </c>
      <c r="H216" s="23">
        <v>424.55</v>
      </c>
      <c r="I216" s="23">
        <v>21.55</v>
      </c>
      <c r="J216" s="23">
        <v>9.33</v>
      </c>
      <c r="K216" s="23">
        <v>43.78</v>
      </c>
      <c r="L216" s="23">
        <v>193.18</v>
      </c>
      <c r="M216" s="23">
        <v>40.71</v>
      </c>
      <c r="N216" s="26">
        <f t="shared" si="3"/>
        <v>13.4343</v>
      </c>
      <c r="O216" s="23">
        <v>110.71</v>
      </c>
      <c r="P216" s="28">
        <v>97.28</v>
      </c>
      <c r="Q216" s="9">
        <v>118.52</v>
      </c>
      <c r="R216" s="9"/>
      <c r="S216" s="9"/>
      <c r="T216" s="9"/>
      <c r="U216" s="9"/>
      <c r="V216" s="9"/>
      <c r="W216" s="9"/>
      <c r="X216" s="9"/>
      <c r="Y216" s="9"/>
      <c r="Z216" s="9"/>
    </row>
    <row r="217" spans="1:26" x14ac:dyDescent="0.25">
      <c r="A217" s="7" t="s">
        <v>206</v>
      </c>
      <c r="B217" s="12">
        <v>67.27</v>
      </c>
      <c r="C217" s="12">
        <v>20.100000000000001</v>
      </c>
      <c r="D217" s="10">
        <v>5.34</v>
      </c>
      <c r="E217" s="23">
        <v>7.46</v>
      </c>
      <c r="F217" s="23">
        <v>12.31</v>
      </c>
      <c r="G217" s="23">
        <v>33.33</v>
      </c>
      <c r="H217" s="23">
        <v>521.82000000000005</v>
      </c>
      <c r="I217" s="23">
        <v>26.36</v>
      </c>
      <c r="J217" s="23">
        <v>11.29</v>
      </c>
      <c r="K217" s="23">
        <v>45.71</v>
      </c>
      <c r="L217" s="23">
        <v>211.36</v>
      </c>
      <c r="M217" s="23">
        <v>49.29</v>
      </c>
      <c r="N217" s="26">
        <f t="shared" si="3"/>
        <v>16.265699999999999</v>
      </c>
      <c r="O217" s="23">
        <v>125.71</v>
      </c>
      <c r="P217" s="28">
        <v>109.44</v>
      </c>
      <c r="Q217" s="9">
        <v>128</v>
      </c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30" customHeight="1" x14ac:dyDescent="0.25">
      <c r="A218" s="7" t="s">
        <v>207</v>
      </c>
      <c r="B218" s="12">
        <v>85.45</v>
      </c>
      <c r="C218" s="12">
        <v>13.25</v>
      </c>
      <c r="D218" s="10">
        <v>5.79</v>
      </c>
      <c r="E218" s="23">
        <v>7.45</v>
      </c>
      <c r="F218" s="23">
        <v>1.155</v>
      </c>
      <c r="G218" s="23">
        <v>27.67</v>
      </c>
      <c r="H218" s="23">
        <v>551.82000000000005</v>
      </c>
      <c r="I218" s="23">
        <v>0.09</v>
      </c>
      <c r="J218" s="23">
        <v>24.61</v>
      </c>
      <c r="K218" s="23">
        <v>27.950000000000003</v>
      </c>
      <c r="L218" s="23">
        <v>155.44999999999999</v>
      </c>
      <c r="M218" s="23">
        <v>37.86</v>
      </c>
      <c r="N218" s="26">
        <f t="shared" si="3"/>
        <v>12.4938</v>
      </c>
      <c r="O218" s="23">
        <v>79.290000000000006</v>
      </c>
      <c r="P218" s="28">
        <v>66.8</v>
      </c>
      <c r="Q218" s="9">
        <v>102.79999999999998</v>
      </c>
      <c r="R218" s="9"/>
      <c r="S218" s="9"/>
      <c r="T218" s="9"/>
      <c r="U218" s="9"/>
      <c r="V218" s="9"/>
      <c r="W218" s="9"/>
      <c r="X218" s="9"/>
      <c r="Y218" s="9"/>
      <c r="Z218" s="9"/>
    </row>
    <row r="219" spans="1:26" x14ac:dyDescent="0.25">
      <c r="A219" s="7" t="s">
        <v>208</v>
      </c>
      <c r="B219" s="12">
        <v>92.05</v>
      </c>
      <c r="C219" s="12">
        <v>26.6</v>
      </c>
      <c r="D219" s="10">
        <v>5.4</v>
      </c>
      <c r="E219" s="23">
        <v>7.29</v>
      </c>
      <c r="F219" s="23">
        <v>1.075</v>
      </c>
      <c r="G219" s="23">
        <v>13.6</v>
      </c>
      <c r="H219" s="23">
        <v>619.09</v>
      </c>
      <c r="I219" s="23">
        <v>5.36</v>
      </c>
      <c r="J219" s="23">
        <v>9.44</v>
      </c>
      <c r="K219" s="23">
        <v>54.78</v>
      </c>
      <c r="L219" s="23">
        <v>178.18</v>
      </c>
      <c r="M219" s="23">
        <v>40.71</v>
      </c>
      <c r="N219" s="26">
        <f t="shared" si="3"/>
        <v>13.4343</v>
      </c>
      <c r="O219" s="23">
        <v>96.43</v>
      </c>
      <c r="P219" s="28">
        <v>83</v>
      </c>
      <c r="Q219" s="9">
        <v>108.60000000000001</v>
      </c>
      <c r="R219" s="9"/>
      <c r="S219" s="9"/>
      <c r="T219" s="9"/>
      <c r="U219" s="9"/>
      <c r="V219" s="9"/>
      <c r="W219" s="9"/>
      <c r="X219" s="9"/>
      <c r="Y219" s="9"/>
      <c r="Z219" s="9"/>
    </row>
    <row r="220" spans="1:26" x14ac:dyDescent="0.25">
      <c r="A220" s="7" t="s">
        <v>209</v>
      </c>
      <c r="B220" s="12">
        <v>92.95</v>
      </c>
      <c r="C220" s="12">
        <v>16.600000000000001</v>
      </c>
      <c r="D220" s="10">
        <v>4.8899999999999997</v>
      </c>
      <c r="E220" s="23">
        <v>7.27</v>
      </c>
      <c r="F220" s="23">
        <v>1.0880000000000001</v>
      </c>
      <c r="G220" s="23">
        <v>23.04</v>
      </c>
      <c r="H220" s="23">
        <v>720.91</v>
      </c>
      <c r="I220" s="23">
        <v>18.55</v>
      </c>
      <c r="J220" s="23">
        <v>11.74</v>
      </c>
      <c r="K220" s="23">
        <v>63.04</v>
      </c>
      <c r="L220" s="23">
        <v>197.73</v>
      </c>
      <c r="M220" s="23">
        <v>49.29</v>
      </c>
      <c r="N220" s="26">
        <f t="shared" si="3"/>
        <v>16.265699999999999</v>
      </c>
      <c r="O220" s="23">
        <v>116.43</v>
      </c>
      <c r="P220" s="28">
        <v>100.16</v>
      </c>
      <c r="Q220" s="9">
        <v>104.4</v>
      </c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29.25" customHeight="1" x14ac:dyDescent="0.25">
      <c r="A221" s="7" t="s">
        <v>210</v>
      </c>
      <c r="B221" s="12">
        <v>101.82</v>
      </c>
      <c r="C221" s="12">
        <v>8.83</v>
      </c>
      <c r="D221" s="10">
        <v>5.96</v>
      </c>
      <c r="E221" s="23">
        <v>7.61</v>
      </c>
      <c r="F221" s="23">
        <v>1.0900000000000001</v>
      </c>
      <c r="G221" s="23">
        <v>32</v>
      </c>
      <c r="H221" s="23">
        <v>467.27</v>
      </c>
      <c r="I221" s="23">
        <v>0.09</v>
      </c>
      <c r="J221" s="23">
        <v>7.87</v>
      </c>
      <c r="K221" s="23">
        <v>33.020000000000003</v>
      </c>
      <c r="L221" s="23">
        <v>168.64</v>
      </c>
      <c r="M221" s="23">
        <v>39.29</v>
      </c>
      <c r="N221" s="26">
        <f t="shared" si="3"/>
        <v>12.9657</v>
      </c>
      <c r="O221" s="23">
        <v>85.71</v>
      </c>
      <c r="P221" s="28">
        <v>72.739999999999995</v>
      </c>
      <c r="Q221" s="9">
        <v>127.65999999999997</v>
      </c>
      <c r="R221" s="9"/>
      <c r="S221" s="9"/>
      <c r="T221" s="9"/>
      <c r="U221" s="9"/>
      <c r="V221" s="9"/>
      <c r="W221" s="9"/>
      <c r="X221" s="9"/>
      <c r="Y221" s="9"/>
      <c r="Z221" s="9"/>
    </row>
    <row r="222" spans="1:26" x14ac:dyDescent="0.25">
      <c r="A222" s="7" t="s">
        <v>211</v>
      </c>
      <c r="B222" s="12">
        <v>123.64</v>
      </c>
      <c r="C222" s="12">
        <v>10.83</v>
      </c>
      <c r="D222" s="10">
        <v>5.57</v>
      </c>
      <c r="E222" s="23">
        <v>7.69</v>
      </c>
      <c r="F222" s="23">
        <v>1.1499999999999999</v>
      </c>
      <c r="G222" s="23">
        <v>22</v>
      </c>
      <c r="H222" s="23">
        <v>520.91</v>
      </c>
      <c r="I222" s="23">
        <v>5.36</v>
      </c>
      <c r="J222" s="23">
        <v>7.75</v>
      </c>
      <c r="K222" s="23">
        <v>40.92</v>
      </c>
      <c r="L222" s="23">
        <v>192.73</v>
      </c>
      <c r="M222" s="23">
        <v>41.43</v>
      </c>
      <c r="N222" s="26">
        <f t="shared" si="3"/>
        <v>13.671900000000001</v>
      </c>
      <c r="O222" s="23">
        <v>112.14</v>
      </c>
      <c r="P222" s="28">
        <v>98.47</v>
      </c>
      <c r="Q222" s="9">
        <v>138.69999999999999</v>
      </c>
      <c r="R222" s="9"/>
      <c r="S222" s="9"/>
      <c r="T222" s="9"/>
      <c r="U222" s="9"/>
      <c r="V222" s="9"/>
      <c r="W222" s="9"/>
      <c r="X222" s="9"/>
      <c r="Y222" s="9"/>
      <c r="Z222" s="9"/>
    </row>
    <row r="223" spans="1:26" x14ac:dyDescent="0.25">
      <c r="A223" s="7" t="s">
        <v>212</v>
      </c>
      <c r="B223" s="12">
        <v>130.22999999999999</v>
      </c>
      <c r="C223" s="12">
        <v>15.24</v>
      </c>
      <c r="D223" s="10">
        <v>4.8899999999999997</v>
      </c>
      <c r="E223" s="23">
        <v>7.55</v>
      </c>
      <c r="F223" s="23">
        <v>9.3000000000000007</v>
      </c>
      <c r="G223" s="23">
        <v>48.8</v>
      </c>
      <c r="H223" s="23">
        <v>779.09</v>
      </c>
      <c r="I223" s="23">
        <v>25.36</v>
      </c>
      <c r="J223" s="23">
        <v>7.13</v>
      </c>
      <c r="K223" s="23">
        <v>57.65</v>
      </c>
      <c r="L223" s="23">
        <v>205</v>
      </c>
      <c r="M223" s="23">
        <v>50</v>
      </c>
      <c r="N223" s="26">
        <f t="shared" si="3"/>
        <v>16.5</v>
      </c>
      <c r="O223" s="23">
        <v>118.57</v>
      </c>
      <c r="P223" s="28">
        <v>102.07</v>
      </c>
      <c r="Q223" s="9">
        <v>114.86</v>
      </c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30.75" customHeight="1" x14ac:dyDescent="0.25">
      <c r="A224" s="7" t="s">
        <v>213</v>
      </c>
      <c r="B224" s="12">
        <v>109.55</v>
      </c>
      <c r="C224" s="12">
        <v>16.649999999999999</v>
      </c>
      <c r="D224" s="10">
        <v>5.91</v>
      </c>
      <c r="E224" s="23">
        <v>7.42</v>
      </c>
      <c r="F224" s="23">
        <v>1.07</v>
      </c>
      <c r="G224" s="23">
        <v>25</v>
      </c>
      <c r="H224" s="23">
        <v>470</v>
      </c>
      <c r="I224" s="23">
        <v>0.45</v>
      </c>
      <c r="J224" s="23">
        <v>24.1</v>
      </c>
      <c r="K224" s="23">
        <v>31.79</v>
      </c>
      <c r="L224" s="23">
        <v>137.72999999999999</v>
      </c>
      <c r="M224" s="23">
        <v>40</v>
      </c>
      <c r="N224" s="26">
        <f t="shared" si="3"/>
        <v>13.200000000000001</v>
      </c>
      <c r="O224" s="23">
        <v>109.29</v>
      </c>
      <c r="P224" s="28">
        <v>96.09</v>
      </c>
      <c r="Q224" s="9">
        <v>81.39</v>
      </c>
      <c r="R224" s="9"/>
      <c r="S224" s="9"/>
      <c r="T224" s="9"/>
      <c r="U224" s="9"/>
      <c r="V224" s="9"/>
      <c r="W224" s="9"/>
      <c r="X224" s="9"/>
      <c r="Y224" s="9"/>
      <c r="Z224" s="9"/>
    </row>
    <row r="225" spans="1:26" x14ac:dyDescent="0.25">
      <c r="A225" s="7" t="s">
        <v>214</v>
      </c>
      <c r="B225" s="12">
        <v>128.86000000000001</v>
      </c>
      <c r="C225" s="12">
        <v>38.64</v>
      </c>
      <c r="D225" s="10">
        <v>5.57</v>
      </c>
      <c r="E225" s="23">
        <v>7.25</v>
      </c>
      <c r="F225" s="23">
        <v>1.19</v>
      </c>
      <c r="G225" s="23">
        <v>20</v>
      </c>
      <c r="H225" s="23">
        <v>512.73</v>
      </c>
      <c r="I225" s="23">
        <v>39.18</v>
      </c>
      <c r="J225" s="23">
        <v>9.33</v>
      </c>
      <c r="K225" s="23">
        <v>55.45</v>
      </c>
      <c r="L225" s="23">
        <v>155</v>
      </c>
      <c r="M225" s="23">
        <v>42.86</v>
      </c>
      <c r="N225" s="26">
        <f t="shared" si="3"/>
        <v>14.143800000000001</v>
      </c>
      <c r="O225" s="23">
        <v>122.14</v>
      </c>
      <c r="P225" s="28">
        <v>108</v>
      </c>
      <c r="Q225" s="9">
        <v>51.04</v>
      </c>
      <c r="R225" s="9"/>
      <c r="S225" s="9"/>
      <c r="T225" s="9"/>
      <c r="U225" s="9"/>
      <c r="V225" s="9"/>
      <c r="W225" s="9"/>
      <c r="X225" s="9"/>
      <c r="Y225" s="9"/>
      <c r="Z225" s="9"/>
    </row>
    <row r="226" spans="1:26" x14ac:dyDescent="0.25">
      <c r="A226" s="7" t="s">
        <v>215</v>
      </c>
      <c r="B226" s="12">
        <v>161.59</v>
      </c>
      <c r="C226" s="12">
        <v>41.5</v>
      </c>
      <c r="D226" s="10">
        <v>5.23</v>
      </c>
      <c r="E226" s="23">
        <v>7.29</v>
      </c>
      <c r="F226" s="23">
        <v>10.63</v>
      </c>
      <c r="G226" s="23">
        <v>31</v>
      </c>
      <c r="H226" s="23">
        <v>542.73</v>
      </c>
      <c r="I226" s="23">
        <v>51.18</v>
      </c>
      <c r="J226" s="23">
        <v>11.4</v>
      </c>
      <c r="K226" s="23">
        <v>69.489999999999995</v>
      </c>
      <c r="L226" s="23">
        <v>204.09</v>
      </c>
      <c r="M226" s="23">
        <v>50</v>
      </c>
      <c r="N226" s="26">
        <f t="shared" si="3"/>
        <v>16.5</v>
      </c>
      <c r="O226" s="23">
        <v>130</v>
      </c>
      <c r="P226" s="28">
        <v>113.5</v>
      </c>
      <c r="Q226" s="9">
        <v>72.02000000000001</v>
      </c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29.25" customHeight="1" x14ac:dyDescent="0.25">
      <c r="A227" s="7" t="s">
        <v>216</v>
      </c>
      <c r="B227" s="12">
        <v>68.180000000000007</v>
      </c>
      <c r="C227" s="12">
        <v>904.56</v>
      </c>
      <c r="D227" s="10">
        <v>5.68</v>
      </c>
      <c r="E227" s="23">
        <v>7.45</v>
      </c>
      <c r="F227" s="23">
        <v>1.19</v>
      </c>
      <c r="G227" s="23">
        <v>32</v>
      </c>
      <c r="H227" s="23">
        <v>711.82</v>
      </c>
      <c r="I227" s="23">
        <v>1.64</v>
      </c>
      <c r="J227" s="23">
        <v>22.3</v>
      </c>
      <c r="K227" s="23">
        <v>25.81</v>
      </c>
      <c r="L227" s="23">
        <v>126.36</v>
      </c>
      <c r="M227" s="23">
        <v>35.71</v>
      </c>
      <c r="N227" s="26">
        <f t="shared" si="3"/>
        <v>11.7843</v>
      </c>
      <c r="O227" s="23">
        <v>95</v>
      </c>
      <c r="P227" s="28">
        <v>83.22</v>
      </c>
      <c r="Q227" s="9">
        <v>76.61</v>
      </c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32.25" customHeight="1" x14ac:dyDescent="0.25">
      <c r="A228" s="7" t="s">
        <v>217</v>
      </c>
      <c r="B228" s="12">
        <v>71.14</v>
      </c>
      <c r="C228" s="12">
        <v>51.21</v>
      </c>
      <c r="D228" s="10">
        <v>5.8</v>
      </c>
      <c r="E228" s="23">
        <v>7.61</v>
      </c>
      <c r="F228" s="23">
        <v>1.72</v>
      </c>
      <c r="G228" s="23">
        <v>32.6</v>
      </c>
      <c r="H228" s="23">
        <v>464.55</v>
      </c>
      <c r="I228" s="23">
        <v>1.82</v>
      </c>
      <c r="J228" s="23">
        <v>5.62</v>
      </c>
      <c r="K228" s="23">
        <v>49.160000000000004</v>
      </c>
      <c r="L228" s="23">
        <v>140.44999999999999</v>
      </c>
      <c r="M228" s="23">
        <v>45</v>
      </c>
      <c r="N228" s="26">
        <f t="shared" si="3"/>
        <v>14.850000000000001</v>
      </c>
      <c r="O228" s="23">
        <v>80</v>
      </c>
      <c r="P228" s="28">
        <v>65.150000000000006</v>
      </c>
      <c r="Q228" s="9">
        <v>83.85</v>
      </c>
      <c r="R228" s="9"/>
      <c r="S228" s="9"/>
      <c r="T228" s="9"/>
      <c r="U228" s="9"/>
      <c r="V228" s="9"/>
      <c r="W228" s="9"/>
      <c r="X228" s="9"/>
      <c r="Y228" s="9"/>
      <c r="Z228" s="9"/>
    </row>
    <row r="229" spans="1:26" x14ac:dyDescent="0.25">
      <c r="A229" s="7" t="s">
        <v>320</v>
      </c>
      <c r="B229" s="12">
        <v>75.23</v>
      </c>
      <c r="C229" s="12">
        <v>57.28</v>
      </c>
      <c r="D229" s="10">
        <v>5.45</v>
      </c>
      <c r="E229" s="23">
        <v>7.6</v>
      </c>
      <c r="F229" s="23">
        <v>3.14</v>
      </c>
      <c r="G229" s="23">
        <v>31</v>
      </c>
      <c r="H229" s="23">
        <v>712.73</v>
      </c>
      <c r="I229" s="23">
        <v>2</v>
      </c>
      <c r="J229" s="23">
        <v>17.25</v>
      </c>
      <c r="K229" s="23">
        <v>72.5</v>
      </c>
      <c r="L229" s="23">
        <v>142.72999999999999</v>
      </c>
      <c r="M229" s="23">
        <v>52.86</v>
      </c>
      <c r="N229" s="26">
        <f t="shared" si="3"/>
        <v>17.4438</v>
      </c>
      <c r="O229" s="23">
        <v>98.57</v>
      </c>
      <c r="P229" s="28">
        <v>81.13</v>
      </c>
      <c r="Q229" s="9">
        <v>50.97999999999999</v>
      </c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32.25" customHeight="1" x14ac:dyDescent="0.25">
      <c r="A230" s="7" t="s">
        <v>218</v>
      </c>
      <c r="B230" s="12">
        <v>72.73</v>
      </c>
      <c r="C230" s="12">
        <v>45.05</v>
      </c>
      <c r="D230" s="10">
        <v>5.91</v>
      </c>
      <c r="E230" s="23">
        <v>7.45</v>
      </c>
      <c r="F230" s="23">
        <v>1.64</v>
      </c>
      <c r="G230" s="23">
        <v>22.4</v>
      </c>
      <c r="H230" s="23">
        <v>427.27</v>
      </c>
      <c r="I230" s="23">
        <v>20.36</v>
      </c>
      <c r="J230" s="23">
        <v>4.55</v>
      </c>
      <c r="K230" s="23">
        <v>45.78</v>
      </c>
      <c r="L230" s="23">
        <v>150.44999999999999</v>
      </c>
      <c r="M230" s="23">
        <v>41.43</v>
      </c>
      <c r="N230" s="26">
        <f t="shared" si="3"/>
        <v>13.671900000000001</v>
      </c>
      <c r="O230" s="23">
        <v>72.86</v>
      </c>
      <c r="P230" s="28">
        <v>59.19</v>
      </c>
      <c r="Q230" s="9">
        <v>79.759999999999991</v>
      </c>
      <c r="R230" s="9"/>
      <c r="S230" s="9"/>
      <c r="T230" s="9"/>
      <c r="U230" s="9"/>
      <c r="V230" s="9"/>
      <c r="W230" s="9"/>
      <c r="X230" s="9"/>
      <c r="Y230" s="9"/>
      <c r="Z230" s="9"/>
    </row>
    <row r="231" spans="1:26" x14ac:dyDescent="0.25">
      <c r="A231" s="7" t="s">
        <v>321</v>
      </c>
      <c r="B231" s="12">
        <v>70.91</v>
      </c>
      <c r="C231" s="12">
        <v>47.28</v>
      </c>
      <c r="D231" s="10">
        <v>5.57</v>
      </c>
      <c r="E231" s="23">
        <v>7.45</v>
      </c>
      <c r="F231" s="23">
        <v>3.03</v>
      </c>
      <c r="G231" s="23">
        <v>31.4</v>
      </c>
      <c r="H231" s="23">
        <v>511.82</v>
      </c>
      <c r="I231" s="23">
        <v>22.64</v>
      </c>
      <c r="J231" s="23">
        <v>6.85</v>
      </c>
      <c r="K231" s="23">
        <v>25.73</v>
      </c>
      <c r="L231" s="23">
        <v>169.55</v>
      </c>
      <c r="M231" s="23">
        <v>46.43</v>
      </c>
      <c r="N231" s="26">
        <f t="shared" si="3"/>
        <v>15.321900000000001</v>
      </c>
      <c r="O231" s="23">
        <v>98.57</v>
      </c>
      <c r="P231" s="28">
        <v>83.25</v>
      </c>
      <c r="Q231" s="9">
        <v>114.33000000000003</v>
      </c>
      <c r="R231" s="9"/>
      <c r="S231" s="9"/>
      <c r="T231" s="9"/>
      <c r="U231" s="9"/>
      <c r="V231" s="9"/>
      <c r="W231" s="9"/>
      <c r="X231" s="9"/>
      <c r="Y231" s="9"/>
      <c r="Z231" s="9"/>
    </row>
    <row r="232" spans="1:26" x14ac:dyDescent="0.25">
      <c r="A232" s="7" t="s">
        <v>219</v>
      </c>
      <c r="B232" s="12">
        <v>77.95</v>
      </c>
      <c r="C232" s="12">
        <v>57.43</v>
      </c>
      <c r="D232" s="10">
        <v>4.9000000000000004</v>
      </c>
      <c r="E232" s="23">
        <v>7.24</v>
      </c>
      <c r="F232" s="23">
        <v>6.1</v>
      </c>
      <c r="G232" s="23">
        <v>49.4</v>
      </c>
      <c r="H232" s="23">
        <v>664.55</v>
      </c>
      <c r="I232" s="23">
        <v>18.36</v>
      </c>
      <c r="J232" s="23">
        <v>3.37</v>
      </c>
      <c r="K232" s="23">
        <v>55.64</v>
      </c>
      <c r="L232" s="23">
        <v>191.36</v>
      </c>
      <c r="M232" s="23">
        <v>47.86</v>
      </c>
      <c r="N232" s="26">
        <f t="shared" si="3"/>
        <v>15.793800000000001</v>
      </c>
      <c r="O232" s="23">
        <v>108.57</v>
      </c>
      <c r="P232" s="28">
        <v>92.78</v>
      </c>
      <c r="Q232" s="9">
        <v>113.99000000000002</v>
      </c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33" customHeight="1" x14ac:dyDescent="0.25">
      <c r="A233" s="7" t="s">
        <v>220</v>
      </c>
      <c r="B233" s="12">
        <v>71.819999999999993</v>
      </c>
      <c r="C233" s="12">
        <v>22.52</v>
      </c>
      <c r="D233" s="10">
        <v>5.91</v>
      </c>
      <c r="E233" s="23">
        <v>7.64</v>
      </c>
      <c r="F233" s="23">
        <v>1.5</v>
      </c>
      <c r="G233" s="23">
        <v>12.6</v>
      </c>
      <c r="H233" s="23">
        <v>506.36</v>
      </c>
      <c r="I233" s="23">
        <v>0.09</v>
      </c>
      <c r="J233" s="23">
        <v>8.1999999999999993</v>
      </c>
      <c r="K233" s="23">
        <v>23.8</v>
      </c>
      <c r="L233" s="23">
        <v>145.91</v>
      </c>
      <c r="M233" s="23">
        <v>45</v>
      </c>
      <c r="N233" s="26">
        <f t="shared" si="3"/>
        <v>14.850000000000001</v>
      </c>
      <c r="O233" s="23">
        <v>95</v>
      </c>
      <c r="P233" s="28">
        <v>80.150000000000006</v>
      </c>
      <c r="Q233" s="9">
        <v>113.82</v>
      </c>
      <c r="R233" s="9"/>
      <c r="S233" s="9"/>
      <c r="T233" s="9"/>
      <c r="U233" s="9"/>
      <c r="V233" s="9"/>
      <c r="W233" s="9"/>
      <c r="X233" s="9"/>
      <c r="Y233" s="9"/>
      <c r="Z233" s="9"/>
    </row>
    <row r="234" spans="1:26" x14ac:dyDescent="0.25">
      <c r="A234" s="7" t="s">
        <v>221</v>
      </c>
      <c r="B234" s="12">
        <v>97.5</v>
      </c>
      <c r="C234" s="12">
        <v>33.06</v>
      </c>
      <c r="D234" s="10">
        <v>5.57</v>
      </c>
      <c r="E234" s="23">
        <v>7.64</v>
      </c>
      <c r="F234" s="23">
        <v>1.54</v>
      </c>
      <c r="G234" s="23">
        <v>26.4</v>
      </c>
      <c r="H234" s="23">
        <v>564.54999999999995</v>
      </c>
      <c r="I234" s="23">
        <v>5.36</v>
      </c>
      <c r="J234" s="23">
        <v>7.53</v>
      </c>
      <c r="K234" s="23">
        <v>31.14</v>
      </c>
      <c r="L234" s="23">
        <v>168.64</v>
      </c>
      <c r="M234" s="23">
        <v>40.71</v>
      </c>
      <c r="N234" s="26">
        <f t="shared" si="3"/>
        <v>13.4343</v>
      </c>
      <c r="O234" s="23">
        <v>100.71</v>
      </c>
      <c r="P234" s="28">
        <v>87.28</v>
      </c>
      <c r="Q234" s="9">
        <v>124.61</v>
      </c>
      <c r="R234" s="9"/>
      <c r="S234" s="9"/>
      <c r="T234" s="9"/>
      <c r="U234" s="9"/>
      <c r="V234" s="9"/>
      <c r="W234" s="9"/>
      <c r="X234" s="9"/>
      <c r="Y234" s="9"/>
      <c r="Z234" s="9"/>
    </row>
    <row r="235" spans="1:26" x14ac:dyDescent="0.25">
      <c r="A235" s="7" t="s">
        <v>222</v>
      </c>
      <c r="B235" s="12">
        <v>129.77000000000001</v>
      </c>
      <c r="C235" s="12">
        <v>10.87</v>
      </c>
      <c r="D235" s="10">
        <v>5.01</v>
      </c>
      <c r="E235" s="23">
        <v>7.29</v>
      </c>
      <c r="F235" s="23">
        <v>5.55</v>
      </c>
      <c r="G235" s="23">
        <v>64.400000000000006</v>
      </c>
      <c r="H235" s="23">
        <v>632.73</v>
      </c>
      <c r="I235" s="23">
        <v>20.18</v>
      </c>
      <c r="J235" s="23">
        <v>6.97</v>
      </c>
      <c r="K235" s="23">
        <v>35.03</v>
      </c>
      <c r="L235" s="23">
        <v>195</v>
      </c>
      <c r="M235" s="23">
        <v>48.57</v>
      </c>
      <c r="N235" s="26">
        <f t="shared" si="3"/>
        <v>16.028100000000002</v>
      </c>
      <c r="O235" s="23">
        <v>112.14</v>
      </c>
      <c r="P235" s="28">
        <v>96.11</v>
      </c>
      <c r="Q235" s="9">
        <v>132.82</v>
      </c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30.75" customHeight="1" x14ac:dyDescent="0.25">
      <c r="A236" s="7" t="s">
        <v>223</v>
      </c>
      <c r="B236" s="12">
        <v>56.59</v>
      </c>
      <c r="C236" s="12">
        <v>3.2</v>
      </c>
      <c r="D236" s="10">
        <v>5.91</v>
      </c>
      <c r="E236" s="23">
        <v>7.84</v>
      </c>
      <c r="F236" s="23">
        <v>1.1879999999999999</v>
      </c>
      <c r="G236" s="23">
        <v>19.670000000000002</v>
      </c>
      <c r="H236" s="23">
        <v>551.82000000000005</v>
      </c>
      <c r="I236" s="23">
        <v>0.09</v>
      </c>
      <c r="J236" s="23">
        <v>8.1999999999999993</v>
      </c>
      <c r="K236" s="23">
        <v>28.24</v>
      </c>
      <c r="L236" s="23">
        <v>140.44999999999999</v>
      </c>
      <c r="M236" s="23">
        <v>43.57</v>
      </c>
      <c r="N236" s="26">
        <f t="shared" si="3"/>
        <v>14.378100000000002</v>
      </c>
      <c r="O236" s="23">
        <v>98.57</v>
      </c>
      <c r="P236" s="28">
        <v>84.19</v>
      </c>
      <c r="Q236" s="9">
        <v>103.91999999999999</v>
      </c>
      <c r="R236" s="9"/>
      <c r="S236" s="9"/>
      <c r="T236" s="9"/>
      <c r="U236" s="9"/>
      <c r="V236" s="9"/>
      <c r="W236" s="9"/>
      <c r="X236" s="9"/>
      <c r="Y236" s="9"/>
      <c r="Z236" s="9"/>
    </row>
    <row r="237" spans="1:26" x14ac:dyDescent="0.25">
      <c r="A237" s="7" t="s">
        <v>224</v>
      </c>
      <c r="B237" s="12">
        <v>63.18</v>
      </c>
      <c r="C237" s="12">
        <v>4.71</v>
      </c>
      <c r="D237" s="10">
        <v>5.57</v>
      </c>
      <c r="E237" s="23">
        <v>7.79</v>
      </c>
      <c r="F237" s="23">
        <v>1.4059999999999999</v>
      </c>
      <c r="G237" s="23">
        <v>16.329999999999998</v>
      </c>
      <c r="H237" s="23">
        <v>575.45000000000005</v>
      </c>
      <c r="I237" s="23">
        <v>5.36</v>
      </c>
      <c r="J237" s="23">
        <v>7.47</v>
      </c>
      <c r="K237" s="23">
        <v>26.75</v>
      </c>
      <c r="L237" s="23">
        <v>170.45</v>
      </c>
      <c r="M237" s="23">
        <v>39.29</v>
      </c>
      <c r="N237" s="26">
        <f t="shared" si="3"/>
        <v>12.9657</v>
      </c>
      <c r="O237" s="23">
        <v>109.29</v>
      </c>
      <c r="P237" s="28">
        <v>96.32</v>
      </c>
      <c r="Q237" s="9">
        <v>130.86999999999998</v>
      </c>
      <c r="R237" s="9"/>
      <c r="S237" s="9"/>
      <c r="T237" s="9"/>
      <c r="U237" s="9"/>
      <c r="V237" s="9"/>
      <c r="W237" s="9"/>
      <c r="X237" s="9"/>
      <c r="Y237" s="9"/>
      <c r="Z237" s="9"/>
    </row>
    <row r="238" spans="1:26" x14ac:dyDescent="0.25">
      <c r="A238" s="7" t="s">
        <v>225</v>
      </c>
      <c r="B238" s="12">
        <v>69.55</v>
      </c>
      <c r="C238" s="12">
        <v>8.69</v>
      </c>
      <c r="D238" s="10">
        <v>5.12</v>
      </c>
      <c r="E238" s="23">
        <v>7.56</v>
      </c>
      <c r="F238" s="23">
        <v>4.3499999999999996</v>
      </c>
      <c r="G238" s="23">
        <v>22.33</v>
      </c>
      <c r="H238" s="23">
        <v>651.82000000000005</v>
      </c>
      <c r="I238" s="23">
        <v>24.82</v>
      </c>
      <c r="J238" s="23">
        <v>7.08</v>
      </c>
      <c r="K238" s="23">
        <v>28.810000000000002</v>
      </c>
      <c r="L238" s="23">
        <v>187.27</v>
      </c>
      <c r="M238" s="23">
        <v>49.29</v>
      </c>
      <c r="N238" s="26">
        <f t="shared" si="3"/>
        <v>16.265699999999999</v>
      </c>
      <c r="O238" s="23">
        <v>123.57</v>
      </c>
      <c r="P238" s="28">
        <v>107.3</v>
      </c>
      <c r="Q238" s="9">
        <v>126.56</v>
      </c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32.25" customHeight="1" x14ac:dyDescent="0.25">
      <c r="A239" s="7" t="s">
        <v>226</v>
      </c>
      <c r="B239" s="12">
        <v>67.27</v>
      </c>
      <c r="C239" s="12">
        <v>4.71</v>
      </c>
      <c r="D239" s="10">
        <v>5.91</v>
      </c>
      <c r="E239" s="23">
        <v>7.73</v>
      </c>
      <c r="F239" s="23">
        <v>1.1499999999999999</v>
      </c>
      <c r="G239" s="23">
        <v>31.8</v>
      </c>
      <c r="H239" s="23">
        <v>360</v>
      </c>
      <c r="I239" s="23">
        <v>0.09</v>
      </c>
      <c r="J239" s="23">
        <v>7.08</v>
      </c>
      <c r="K239" s="23">
        <v>26.03</v>
      </c>
      <c r="L239" s="23">
        <v>138.63999999999999</v>
      </c>
      <c r="M239" s="23">
        <v>45.71</v>
      </c>
      <c r="N239" s="26">
        <f t="shared" si="3"/>
        <v>15.084300000000001</v>
      </c>
      <c r="O239" s="23">
        <v>98.57</v>
      </c>
      <c r="P239" s="28">
        <v>83.49</v>
      </c>
      <c r="Q239" s="9">
        <v>105.43999999999998</v>
      </c>
      <c r="R239" s="9"/>
      <c r="S239" s="9"/>
      <c r="T239" s="9"/>
      <c r="U239" s="9"/>
      <c r="V239" s="9"/>
      <c r="W239" s="9"/>
      <c r="X239" s="9"/>
      <c r="Y239" s="9"/>
      <c r="Z239" s="9"/>
    </row>
    <row r="240" spans="1:26" x14ac:dyDescent="0.25">
      <c r="A240" s="7" t="s">
        <v>227</v>
      </c>
      <c r="B240" s="12">
        <v>97.27</v>
      </c>
      <c r="C240" s="12">
        <v>6.84</v>
      </c>
      <c r="D240" s="10">
        <v>5.51</v>
      </c>
      <c r="E240" s="23">
        <v>7.64</v>
      </c>
      <c r="F240" s="23">
        <v>1.23</v>
      </c>
      <c r="G240" s="23">
        <v>35.4</v>
      </c>
      <c r="H240" s="23">
        <v>584.54999999999995</v>
      </c>
      <c r="I240" s="23">
        <v>5.36</v>
      </c>
      <c r="J240" s="23">
        <v>5.9</v>
      </c>
      <c r="K240" s="23">
        <v>32.770000000000003</v>
      </c>
      <c r="L240" s="23">
        <v>145.91</v>
      </c>
      <c r="M240" s="23">
        <v>40</v>
      </c>
      <c r="N240" s="26">
        <f t="shared" si="3"/>
        <v>13.200000000000001</v>
      </c>
      <c r="O240" s="23">
        <v>127.14</v>
      </c>
      <c r="P240" s="28">
        <v>113.94</v>
      </c>
      <c r="Q240" s="9">
        <v>101.87999999999998</v>
      </c>
      <c r="R240" s="9"/>
      <c r="S240" s="9"/>
      <c r="T240" s="9"/>
      <c r="U240" s="9"/>
      <c r="V240" s="9"/>
      <c r="W240" s="9"/>
      <c r="X240" s="9"/>
      <c r="Y240" s="9"/>
      <c r="Z240" s="9"/>
    </row>
    <row r="241" spans="1:26" x14ac:dyDescent="0.25">
      <c r="A241" s="7" t="s">
        <v>228</v>
      </c>
      <c r="B241" s="12">
        <v>115.68</v>
      </c>
      <c r="C241" s="12">
        <v>8.16</v>
      </c>
      <c r="D241" s="10">
        <v>5.12</v>
      </c>
      <c r="E241" s="23">
        <v>7.61</v>
      </c>
      <c r="F241" s="23">
        <v>9.99</v>
      </c>
      <c r="G241" s="23">
        <v>44.4</v>
      </c>
      <c r="H241" s="23">
        <v>870</v>
      </c>
      <c r="I241" s="23">
        <v>25.45</v>
      </c>
      <c r="J241" s="23">
        <v>7.81</v>
      </c>
      <c r="K241" s="23">
        <v>33.629999999999995</v>
      </c>
      <c r="L241" s="23">
        <v>192.27</v>
      </c>
      <c r="M241" s="23">
        <v>48.57</v>
      </c>
      <c r="N241" s="26">
        <f t="shared" si="3"/>
        <v>16.028100000000002</v>
      </c>
      <c r="O241" s="23">
        <v>138.57</v>
      </c>
      <c r="P241" s="28">
        <v>122.54</v>
      </c>
      <c r="Q241" s="9">
        <v>125.38000000000001</v>
      </c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34.5" customHeight="1" x14ac:dyDescent="0.25">
      <c r="A242" s="7" t="s">
        <v>229</v>
      </c>
      <c r="B242" s="12">
        <v>113.64</v>
      </c>
      <c r="C242" s="12">
        <v>23.11</v>
      </c>
      <c r="D242" s="10">
        <v>5.91</v>
      </c>
      <c r="E242" s="23">
        <v>7.5</v>
      </c>
      <c r="F242" s="23">
        <v>1.1499999999999999</v>
      </c>
      <c r="G242" s="23">
        <v>49.33</v>
      </c>
      <c r="H242" s="23">
        <v>636.36</v>
      </c>
      <c r="I242" s="23">
        <v>0.09</v>
      </c>
      <c r="J242" s="23">
        <v>24.33</v>
      </c>
      <c r="K242" s="23">
        <v>12.11</v>
      </c>
      <c r="L242" s="23">
        <v>144.09</v>
      </c>
      <c r="M242" s="23">
        <v>44.29</v>
      </c>
      <c r="N242" s="26">
        <f t="shared" si="3"/>
        <v>14.6157</v>
      </c>
      <c r="O242" s="23">
        <v>90.71</v>
      </c>
      <c r="P242" s="28">
        <v>76.09</v>
      </c>
      <c r="Q242" s="9">
        <v>107.56000000000002</v>
      </c>
      <c r="R242" s="9"/>
      <c r="S242" s="9"/>
      <c r="T242" s="9"/>
      <c r="U242" s="9"/>
      <c r="V242" s="9"/>
      <c r="W242" s="9"/>
      <c r="X242" s="9"/>
      <c r="Y242" s="9"/>
      <c r="Z242" s="9"/>
    </row>
    <row r="243" spans="1:26" x14ac:dyDescent="0.25">
      <c r="A243" s="7" t="s">
        <v>230</v>
      </c>
      <c r="B243" s="12">
        <v>116.82</v>
      </c>
      <c r="C243" s="12">
        <v>12.28</v>
      </c>
      <c r="D243" s="10">
        <v>5.69</v>
      </c>
      <c r="E243" s="23">
        <v>7.29</v>
      </c>
      <c r="F243" s="23">
        <v>1.48</v>
      </c>
      <c r="G243" s="23">
        <v>29</v>
      </c>
      <c r="H243" s="23">
        <v>719.09</v>
      </c>
      <c r="I243" s="23">
        <v>25.73</v>
      </c>
      <c r="J243" s="23">
        <v>9.7200000000000006</v>
      </c>
      <c r="K243" s="23">
        <v>52.28</v>
      </c>
      <c r="L243" s="23">
        <v>164.09</v>
      </c>
      <c r="M243" s="23">
        <v>40.71</v>
      </c>
      <c r="N243" s="26">
        <f t="shared" si="3"/>
        <v>13.4343</v>
      </c>
      <c r="O243" s="23">
        <v>104.29</v>
      </c>
      <c r="P243" s="28">
        <v>90.86</v>
      </c>
      <c r="Q243" s="9">
        <v>76.36</v>
      </c>
      <c r="R243" s="9"/>
      <c r="S243" s="9"/>
      <c r="T243" s="9"/>
      <c r="U243" s="9"/>
      <c r="V243" s="9"/>
      <c r="W243" s="9"/>
      <c r="X243" s="9"/>
      <c r="Y243" s="9"/>
      <c r="Z243" s="9"/>
    </row>
    <row r="244" spans="1:26" x14ac:dyDescent="0.25">
      <c r="A244" s="7" t="s">
        <v>231</v>
      </c>
      <c r="B244" s="12">
        <v>135.22999999999999</v>
      </c>
      <c r="C244" s="12">
        <v>24.27</v>
      </c>
      <c r="D244" s="10">
        <v>5</v>
      </c>
      <c r="E244" s="23">
        <v>7.4</v>
      </c>
      <c r="F244" s="23">
        <v>9.6999999999999993</v>
      </c>
      <c r="G244" s="23">
        <v>42</v>
      </c>
      <c r="H244" s="23">
        <v>763.64</v>
      </c>
      <c r="I244" s="23">
        <v>36.090000000000003</v>
      </c>
      <c r="J244" s="23">
        <v>11.46</v>
      </c>
      <c r="K244" s="23">
        <v>37.21</v>
      </c>
      <c r="L244" s="23">
        <v>182.27</v>
      </c>
      <c r="M244" s="23">
        <v>49.29</v>
      </c>
      <c r="N244" s="26">
        <f t="shared" si="3"/>
        <v>16.265699999999999</v>
      </c>
      <c r="O244" s="23">
        <v>118.57</v>
      </c>
      <c r="P244" s="28">
        <v>102.3</v>
      </c>
      <c r="Q244" s="9">
        <v>97.509999999999991</v>
      </c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30" customHeight="1" x14ac:dyDescent="0.25">
      <c r="A245" s="7" t="s">
        <v>232</v>
      </c>
      <c r="B245" s="12">
        <v>155.91</v>
      </c>
      <c r="C245" s="12">
        <v>81.599999999999994</v>
      </c>
      <c r="D245" s="10">
        <v>5.8</v>
      </c>
      <c r="E245" s="23">
        <v>7.41</v>
      </c>
      <c r="F245" s="23">
        <v>1.2</v>
      </c>
      <c r="G245" s="23">
        <v>122</v>
      </c>
      <c r="H245" s="23">
        <v>793.64</v>
      </c>
      <c r="I245" s="23">
        <v>0</v>
      </c>
      <c r="J245" s="23">
        <v>18.989999999999998</v>
      </c>
      <c r="K245" s="23">
        <v>21.900000000000002</v>
      </c>
      <c r="L245" s="23">
        <v>167.27</v>
      </c>
      <c r="M245" s="23">
        <v>35.71</v>
      </c>
      <c r="N245" s="26">
        <f t="shared" si="3"/>
        <v>11.7843</v>
      </c>
      <c r="O245" s="23">
        <v>98.57</v>
      </c>
      <c r="P245" s="28">
        <v>86.79</v>
      </c>
      <c r="Q245" s="9">
        <v>126.38000000000001</v>
      </c>
      <c r="R245" s="9"/>
      <c r="S245" s="9"/>
      <c r="T245" s="9"/>
      <c r="U245" s="9"/>
      <c r="V245" s="9"/>
      <c r="W245" s="9"/>
      <c r="X245" s="9"/>
      <c r="Y245" s="9"/>
      <c r="Z245" s="9"/>
    </row>
    <row r="246" spans="1:26" x14ac:dyDescent="0.25">
      <c r="A246" s="7" t="s">
        <v>233</v>
      </c>
      <c r="B246" s="12">
        <v>190.68</v>
      </c>
      <c r="C246" s="12">
        <v>215.83</v>
      </c>
      <c r="D246" s="10">
        <v>5.0599999999999996</v>
      </c>
      <c r="E246" s="23">
        <v>7.36</v>
      </c>
      <c r="F246" s="23">
        <v>1.19</v>
      </c>
      <c r="G246" s="23">
        <v>233.6</v>
      </c>
      <c r="H246" s="23">
        <v>821.82</v>
      </c>
      <c r="I246" s="23">
        <v>34.36</v>
      </c>
      <c r="J246" s="23">
        <v>14.89</v>
      </c>
      <c r="K246" s="23">
        <v>54.89</v>
      </c>
      <c r="L246" s="23">
        <v>176.36</v>
      </c>
      <c r="M246" s="23">
        <v>35</v>
      </c>
      <c r="N246" s="26">
        <f t="shared" si="3"/>
        <v>11.55</v>
      </c>
      <c r="O246" s="23">
        <v>117.86</v>
      </c>
      <c r="P246" s="28">
        <v>106.31</v>
      </c>
      <c r="Q246" s="9">
        <v>72.220000000000013</v>
      </c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30.75" customHeight="1" x14ac:dyDescent="0.25">
      <c r="A247" s="7" t="s">
        <v>234</v>
      </c>
      <c r="B247" s="12">
        <v>140.44999999999999</v>
      </c>
      <c r="C247" s="12">
        <v>205.73</v>
      </c>
      <c r="D247" s="10">
        <v>5.68</v>
      </c>
      <c r="E247" s="23">
        <v>7.46</v>
      </c>
      <c r="F247" s="23">
        <v>1.23</v>
      </c>
      <c r="G247" s="23">
        <v>113</v>
      </c>
      <c r="H247" s="23">
        <v>778.18</v>
      </c>
      <c r="I247" s="23">
        <v>51.09</v>
      </c>
      <c r="J247" s="23">
        <v>20.56</v>
      </c>
      <c r="K247" s="23">
        <v>24.220000000000002</v>
      </c>
      <c r="L247" s="23">
        <v>200.91</v>
      </c>
      <c r="M247" s="23">
        <v>33.57</v>
      </c>
      <c r="N247" s="26">
        <f t="shared" si="3"/>
        <v>11.078100000000001</v>
      </c>
      <c r="O247" s="23">
        <v>109.29</v>
      </c>
      <c r="P247" s="28">
        <v>98.21</v>
      </c>
      <c r="Q247" s="9">
        <v>105.03999999999999</v>
      </c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33" customHeight="1" x14ac:dyDescent="0.25">
      <c r="A248" s="7" t="s">
        <v>235</v>
      </c>
      <c r="B248" s="12">
        <v>105.91</v>
      </c>
      <c r="C248" s="12">
        <v>11.26</v>
      </c>
      <c r="D248" s="10">
        <v>5.91</v>
      </c>
      <c r="E248" s="23">
        <v>7.87</v>
      </c>
      <c r="F248" s="23">
        <v>1.34</v>
      </c>
      <c r="G248" s="23">
        <v>22</v>
      </c>
      <c r="H248" s="23">
        <v>351.82</v>
      </c>
      <c r="I248" s="23">
        <v>0.09</v>
      </c>
      <c r="J248" s="23">
        <v>7.81</v>
      </c>
      <c r="K248" s="23">
        <v>35.299999999999997</v>
      </c>
      <c r="L248" s="23">
        <v>172.73</v>
      </c>
      <c r="M248" s="23">
        <v>45</v>
      </c>
      <c r="N248" s="26">
        <f t="shared" si="3"/>
        <v>14.850000000000001</v>
      </c>
      <c r="O248" s="23">
        <v>107.14</v>
      </c>
      <c r="P248" s="28">
        <v>92.29</v>
      </c>
      <c r="Q248" s="9">
        <v>129.53</v>
      </c>
      <c r="R248" s="9"/>
      <c r="S248" s="9"/>
      <c r="T248" s="9"/>
      <c r="U248" s="9"/>
      <c r="V248" s="9"/>
      <c r="W248" s="9"/>
      <c r="X248" s="9"/>
      <c r="Y248" s="9"/>
      <c r="Z248" s="9"/>
    </row>
    <row r="249" spans="1:26" x14ac:dyDescent="0.25">
      <c r="A249" s="7" t="s">
        <v>236</v>
      </c>
      <c r="B249" s="12">
        <v>88.64</v>
      </c>
      <c r="C249" s="12">
        <v>15.1</v>
      </c>
      <c r="D249" s="10">
        <v>5.46</v>
      </c>
      <c r="E249" s="23">
        <v>7.68</v>
      </c>
      <c r="F249" s="23">
        <v>1.63</v>
      </c>
      <c r="G249" s="23">
        <v>36.200000000000003</v>
      </c>
      <c r="H249" s="23">
        <v>432.73</v>
      </c>
      <c r="I249" s="23">
        <v>5.36</v>
      </c>
      <c r="J249" s="23">
        <v>7.81</v>
      </c>
      <c r="K249" s="23">
        <v>40.299999999999997</v>
      </c>
      <c r="L249" s="23">
        <v>153.18</v>
      </c>
      <c r="M249" s="23">
        <v>40</v>
      </c>
      <c r="N249" s="26">
        <f t="shared" si="3"/>
        <v>13.200000000000001</v>
      </c>
      <c r="O249" s="23">
        <v>119.29</v>
      </c>
      <c r="P249" s="28">
        <v>106.09</v>
      </c>
      <c r="Q249" s="9">
        <v>99.710000000000008</v>
      </c>
      <c r="R249" s="9"/>
      <c r="S249" s="9"/>
      <c r="T249" s="9"/>
      <c r="U249" s="9"/>
      <c r="V249" s="9"/>
      <c r="W249" s="9"/>
      <c r="X249" s="9"/>
      <c r="Y249" s="9"/>
      <c r="Z249" s="9"/>
    </row>
    <row r="250" spans="1:26" x14ac:dyDescent="0.25">
      <c r="A250" s="7" t="s">
        <v>237</v>
      </c>
      <c r="B250" s="12">
        <v>90.68</v>
      </c>
      <c r="C250" s="12">
        <v>36.840000000000003</v>
      </c>
      <c r="D250" s="10">
        <v>4.78</v>
      </c>
      <c r="E250" s="23">
        <v>7.63</v>
      </c>
      <c r="F250" s="23">
        <v>7.92</v>
      </c>
      <c r="G250" s="23">
        <v>50.6</v>
      </c>
      <c r="H250" s="23">
        <v>630.91</v>
      </c>
      <c r="I250" s="23">
        <v>29.73</v>
      </c>
      <c r="J250" s="23">
        <v>6.85</v>
      </c>
      <c r="K250" s="23">
        <v>56.82</v>
      </c>
      <c r="L250" s="23">
        <v>164.09</v>
      </c>
      <c r="M250" s="23">
        <v>49.29</v>
      </c>
      <c r="N250" s="26">
        <f t="shared" si="3"/>
        <v>16.265699999999999</v>
      </c>
      <c r="O250" s="23">
        <v>139.29</v>
      </c>
      <c r="P250" s="28">
        <v>123.02</v>
      </c>
      <c r="Q250" s="9">
        <v>70.690000000000012</v>
      </c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34.5" customHeight="1" x14ac:dyDescent="0.25">
      <c r="A251" s="7" t="s">
        <v>238</v>
      </c>
      <c r="B251" s="12">
        <v>60.91</v>
      </c>
      <c r="C251" s="12">
        <v>9.0299999999999994</v>
      </c>
      <c r="D251" s="10">
        <v>5.91</v>
      </c>
      <c r="E251" s="23">
        <v>7.63</v>
      </c>
      <c r="F251" s="23">
        <v>1.31</v>
      </c>
      <c r="G251" s="23">
        <v>37</v>
      </c>
      <c r="H251" s="23">
        <v>469.09</v>
      </c>
      <c r="I251" s="23">
        <v>12.91</v>
      </c>
      <c r="J251" s="23">
        <v>9.0399999999999991</v>
      </c>
      <c r="K251" s="23">
        <v>26.85</v>
      </c>
      <c r="L251" s="23">
        <v>135.44999999999999</v>
      </c>
      <c r="M251" s="23">
        <v>43.57</v>
      </c>
      <c r="N251" s="26">
        <f t="shared" si="3"/>
        <v>14.378100000000002</v>
      </c>
      <c r="O251" s="23">
        <v>93.57</v>
      </c>
      <c r="P251" s="28">
        <v>79.19</v>
      </c>
      <c r="Q251" s="9">
        <v>86.65</v>
      </c>
      <c r="R251" s="9"/>
      <c r="S251" s="9"/>
      <c r="T251" s="9"/>
      <c r="U251" s="9"/>
      <c r="V251" s="9"/>
      <c r="W251" s="9"/>
      <c r="X251" s="9"/>
      <c r="Y251" s="9"/>
      <c r="Z251" s="9"/>
    </row>
    <row r="252" spans="1:26" x14ac:dyDescent="0.25">
      <c r="A252" s="7" t="s">
        <v>239</v>
      </c>
      <c r="B252" s="12">
        <v>65.45</v>
      </c>
      <c r="C252" s="12">
        <v>10.34</v>
      </c>
      <c r="D252" s="10">
        <v>5.68</v>
      </c>
      <c r="E252" s="23">
        <v>7.58</v>
      </c>
      <c r="F252" s="23">
        <v>1.62</v>
      </c>
      <c r="G252" s="23">
        <v>42.4</v>
      </c>
      <c r="H252" s="23">
        <v>605.45000000000005</v>
      </c>
      <c r="I252" s="23">
        <v>25.45</v>
      </c>
      <c r="J252" s="23">
        <v>7.87</v>
      </c>
      <c r="K252" s="23">
        <v>39.690000000000005</v>
      </c>
      <c r="L252" s="23">
        <v>150.44999999999999</v>
      </c>
      <c r="M252" s="23">
        <v>40.71</v>
      </c>
      <c r="N252" s="26">
        <f t="shared" si="3"/>
        <v>13.4343</v>
      </c>
      <c r="O252" s="23">
        <v>107.86</v>
      </c>
      <c r="P252" s="28">
        <v>94.43</v>
      </c>
      <c r="Q252" s="9">
        <v>77.439999999999984</v>
      </c>
      <c r="R252" s="9"/>
      <c r="S252" s="9"/>
      <c r="T252" s="9"/>
      <c r="U252" s="9"/>
      <c r="V252" s="9"/>
      <c r="W252" s="9"/>
      <c r="X252" s="9"/>
      <c r="Y252" s="9"/>
      <c r="Z252" s="9"/>
    </row>
    <row r="253" spans="1:26" x14ac:dyDescent="0.25">
      <c r="A253" s="7" t="s">
        <v>240</v>
      </c>
      <c r="B253" s="12">
        <v>82.73</v>
      </c>
      <c r="C253" s="12">
        <v>15.73</v>
      </c>
      <c r="D253" s="10">
        <v>5.45</v>
      </c>
      <c r="E253" s="23">
        <v>7.3</v>
      </c>
      <c r="F253" s="23">
        <v>7.65</v>
      </c>
      <c r="G253" s="23">
        <v>55</v>
      </c>
      <c r="H253" s="23">
        <v>690.91</v>
      </c>
      <c r="I253" s="23">
        <v>28.09</v>
      </c>
      <c r="J253" s="23">
        <v>10.39</v>
      </c>
      <c r="K253" s="23">
        <v>56.78</v>
      </c>
      <c r="L253" s="23">
        <v>170.45</v>
      </c>
      <c r="M253" s="23">
        <v>47.14</v>
      </c>
      <c r="N253" s="26">
        <f t="shared" si="3"/>
        <v>15.5562</v>
      </c>
      <c r="O253" s="23">
        <v>117.14</v>
      </c>
      <c r="P253" s="28">
        <v>101.58</v>
      </c>
      <c r="Q253" s="9">
        <v>75.189999999999984</v>
      </c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31.5" customHeight="1" x14ac:dyDescent="0.25">
      <c r="A254" s="7" t="s">
        <v>241</v>
      </c>
      <c r="B254" s="12">
        <v>106.82</v>
      </c>
      <c r="C254" s="12">
        <v>7.57</v>
      </c>
      <c r="D254" s="10">
        <v>6.08</v>
      </c>
      <c r="E254" s="23">
        <v>7.65</v>
      </c>
      <c r="F254" s="23">
        <v>1.1299999999999999</v>
      </c>
      <c r="G254" s="23">
        <v>9</v>
      </c>
      <c r="H254" s="23">
        <v>528.17999999999995</v>
      </c>
      <c r="I254" s="23">
        <v>0.09</v>
      </c>
      <c r="J254" s="23">
        <v>25.06</v>
      </c>
      <c r="K254" s="23">
        <v>10.27</v>
      </c>
      <c r="L254" s="23">
        <v>135</v>
      </c>
      <c r="M254" s="23">
        <v>47.86</v>
      </c>
      <c r="N254" s="26">
        <f t="shared" si="3"/>
        <v>15.793800000000001</v>
      </c>
      <c r="O254" s="23">
        <v>101.43</v>
      </c>
      <c r="P254" s="28">
        <v>85.64</v>
      </c>
      <c r="Q254" s="9">
        <v>99.58</v>
      </c>
      <c r="R254" s="9"/>
      <c r="S254" s="9"/>
      <c r="T254" s="9"/>
      <c r="U254" s="9"/>
      <c r="V254" s="9"/>
      <c r="W254" s="9"/>
      <c r="X254" s="9"/>
      <c r="Y254" s="9"/>
      <c r="Z254" s="9"/>
    </row>
    <row r="255" spans="1:26" x14ac:dyDescent="0.25">
      <c r="A255" s="7" t="s">
        <v>242</v>
      </c>
      <c r="B255" s="12">
        <v>130.68</v>
      </c>
      <c r="C255" s="12">
        <v>8.06</v>
      </c>
      <c r="D255" s="10">
        <v>5.68</v>
      </c>
      <c r="E255" s="23">
        <v>7.62</v>
      </c>
      <c r="F255" s="23">
        <v>1.37</v>
      </c>
      <c r="G255" s="23">
        <v>9.67</v>
      </c>
      <c r="H255" s="23">
        <v>592.73</v>
      </c>
      <c r="I255" s="23">
        <v>37.64</v>
      </c>
      <c r="J255" s="23">
        <v>9.61</v>
      </c>
      <c r="K255" s="23">
        <v>42.95</v>
      </c>
      <c r="L255" s="23">
        <v>174.09</v>
      </c>
      <c r="M255" s="23">
        <v>39.29</v>
      </c>
      <c r="N255" s="26">
        <f t="shared" si="3"/>
        <v>12.9657</v>
      </c>
      <c r="O255" s="23">
        <v>138.57</v>
      </c>
      <c r="P255" s="28">
        <v>125.6</v>
      </c>
      <c r="Q255" s="9">
        <v>83.889999999999986</v>
      </c>
      <c r="R255" s="9"/>
      <c r="S255" s="9"/>
      <c r="T255" s="9"/>
      <c r="U255" s="9"/>
      <c r="V255" s="9"/>
      <c r="W255" s="9"/>
      <c r="X255" s="9"/>
      <c r="Y255" s="9"/>
      <c r="Z255" s="9"/>
    </row>
    <row r="256" spans="1:26" x14ac:dyDescent="0.25">
      <c r="A256" s="7" t="s">
        <v>243</v>
      </c>
      <c r="B256" s="12">
        <v>146.82</v>
      </c>
      <c r="C256" s="12">
        <v>8.93</v>
      </c>
      <c r="D256" s="10">
        <v>5.51</v>
      </c>
      <c r="E256" s="23">
        <v>7.6</v>
      </c>
      <c r="F256" s="23">
        <v>7.42</v>
      </c>
      <c r="G256" s="23">
        <v>13.67</v>
      </c>
      <c r="H256" s="23">
        <v>620.91</v>
      </c>
      <c r="I256" s="23">
        <v>46.64</v>
      </c>
      <c r="J256" s="23">
        <v>11.35</v>
      </c>
      <c r="K256" s="23">
        <v>62.87</v>
      </c>
      <c r="L256" s="23">
        <v>194.55</v>
      </c>
      <c r="M256" s="23">
        <v>53.57</v>
      </c>
      <c r="N256" s="26">
        <f t="shared" si="3"/>
        <v>17.678100000000001</v>
      </c>
      <c r="O256" s="23">
        <v>150</v>
      </c>
      <c r="P256" s="28">
        <v>132.32</v>
      </c>
      <c r="Q256" s="9">
        <v>73.690000000000012</v>
      </c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30.75" customHeight="1" x14ac:dyDescent="0.25">
      <c r="A257" s="7" t="s">
        <v>244</v>
      </c>
      <c r="B257" s="12">
        <v>126.82</v>
      </c>
      <c r="C257" s="12">
        <v>36.119999999999997</v>
      </c>
      <c r="D257" s="10">
        <v>5.91</v>
      </c>
      <c r="E257" s="23">
        <v>7.48</v>
      </c>
      <c r="F257" s="23">
        <v>1.0900000000000001</v>
      </c>
      <c r="G257" s="23">
        <v>15.6</v>
      </c>
      <c r="H257" s="23">
        <v>410</v>
      </c>
      <c r="I257" s="23">
        <v>25.45</v>
      </c>
      <c r="J257" s="23">
        <v>25.22</v>
      </c>
      <c r="K257" s="23">
        <v>30.11</v>
      </c>
      <c r="L257" s="23">
        <v>167.27</v>
      </c>
      <c r="M257" s="23">
        <v>44.29</v>
      </c>
      <c r="N257" s="26">
        <f t="shared" si="3"/>
        <v>14.6157</v>
      </c>
      <c r="O257" s="23">
        <v>120</v>
      </c>
      <c r="P257" s="28">
        <v>105.38</v>
      </c>
      <c r="Q257" s="9">
        <v>86.490000000000023</v>
      </c>
      <c r="R257" s="9"/>
      <c r="S257" s="9"/>
      <c r="T257" s="9"/>
      <c r="U257" s="9"/>
      <c r="V257" s="9"/>
      <c r="W257" s="9"/>
      <c r="X257" s="9"/>
      <c r="Y257" s="9"/>
      <c r="Z257" s="9"/>
    </row>
    <row r="258" spans="1:26" x14ac:dyDescent="0.25">
      <c r="A258" s="7" t="s">
        <v>245</v>
      </c>
      <c r="B258" s="12">
        <v>132.72999999999999</v>
      </c>
      <c r="C258" s="12">
        <v>40.729999999999997</v>
      </c>
      <c r="D258" s="10">
        <v>5.68</v>
      </c>
      <c r="E258" s="23">
        <v>7.5</v>
      </c>
      <c r="F258" s="23">
        <v>1.08</v>
      </c>
      <c r="G258" s="23">
        <v>38.1</v>
      </c>
      <c r="H258" s="23">
        <v>552.73</v>
      </c>
      <c r="I258" s="23">
        <v>35</v>
      </c>
      <c r="J258" s="23">
        <v>9.0399999999999991</v>
      </c>
      <c r="K258" s="23">
        <v>66.849999999999994</v>
      </c>
      <c r="L258" s="23">
        <v>174.55</v>
      </c>
      <c r="M258" s="23">
        <v>40.71</v>
      </c>
      <c r="N258" s="26">
        <f t="shared" si="3"/>
        <v>13.4343</v>
      </c>
      <c r="O258" s="23">
        <v>141.43</v>
      </c>
      <c r="P258" s="28">
        <v>128</v>
      </c>
      <c r="Q258" s="9">
        <v>63.660000000000025</v>
      </c>
      <c r="R258" s="9"/>
      <c r="S258" s="9"/>
      <c r="T258" s="9"/>
      <c r="U258" s="9"/>
      <c r="V258" s="9"/>
      <c r="W258" s="9"/>
      <c r="X258" s="9"/>
      <c r="Y258" s="9"/>
      <c r="Z258" s="9"/>
    </row>
    <row r="259" spans="1:26" x14ac:dyDescent="0.25">
      <c r="A259" s="7" t="s">
        <v>246</v>
      </c>
      <c r="B259" s="12">
        <v>162.05000000000001</v>
      </c>
      <c r="C259" s="12">
        <v>49.56</v>
      </c>
      <c r="D259" s="10">
        <v>5.45</v>
      </c>
      <c r="E259" s="23">
        <v>7.46</v>
      </c>
      <c r="F259" s="23">
        <v>1.1000000000000001</v>
      </c>
      <c r="G259" s="23">
        <v>90.5</v>
      </c>
      <c r="H259" s="23">
        <v>814.55</v>
      </c>
      <c r="I259" s="23">
        <v>38.64</v>
      </c>
      <c r="J259" s="23">
        <v>11.07</v>
      </c>
      <c r="K259" s="23">
        <v>80.37</v>
      </c>
      <c r="L259" s="23">
        <v>195</v>
      </c>
      <c r="M259" s="23">
        <v>47.86</v>
      </c>
      <c r="N259" s="26">
        <f t="shared" ref="N259:N322" si="4">0.33*M259</f>
        <v>15.793800000000001</v>
      </c>
      <c r="O259" s="23">
        <v>144.29</v>
      </c>
      <c r="P259" s="28">
        <v>128.5</v>
      </c>
      <c r="Q259" s="9">
        <v>64.92</v>
      </c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31.5" customHeight="1" x14ac:dyDescent="0.25">
      <c r="A260" s="7" t="s">
        <v>247</v>
      </c>
      <c r="B260" s="12">
        <v>84.77</v>
      </c>
      <c r="C260" s="12">
        <v>18.11</v>
      </c>
      <c r="D260" s="10">
        <v>5.8</v>
      </c>
      <c r="E260" s="23">
        <v>7.7</v>
      </c>
      <c r="F260" s="23">
        <v>1.26</v>
      </c>
      <c r="G260" s="23">
        <v>45.4</v>
      </c>
      <c r="H260" s="23">
        <v>602.73</v>
      </c>
      <c r="I260" s="23">
        <v>10.55</v>
      </c>
      <c r="J260" s="23">
        <v>3.6</v>
      </c>
      <c r="K260" s="23">
        <v>27.84</v>
      </c>
      <c r="L260" s="23">
        <v>141.36000000000001</v>
      </c>
      <c r="M260" s="23">
        <v>25</v>
      </c>
      <c r="N260" s="26">
        <f t="shared" si="4"/>
        <v>8.25</v>
      </c>
      <c r="O260" s="23">
        <v>115.71</v>
      </c>
      <c r="P260" s="28">
        <v>107.46</v>
      </c>
      <c r="Q260" s="9">
        <v>99.370000000000019</v>
      </c>
      <c r="R260" s="9"/>
      <c r="S260" s="9"/>
      <c r="T260" s="9"/>
      <c r="U260" s="9"/>
      <c r="V260" s="9"/>
      <c r="W260" s="9"/>
      <c r="X260" s="9"/>
      <c r="Y260" s="9"/>
      <c r="Z260" s="9"/>
    </row>
    <row r="261" spans="1:26" x14ac:dyDescent="0.25">
      <c r="A261" s="7" t="s">
        <v>248</v>
      </c>
      <c r="B261" s="12">
        <v>94.09</v>
      </c>
      <c r="C261" s="12">
        <v>36.26</v>
      </c>
      <c r="D261" s="10">
        <v>5.57</v>
      </c>
      <c r="E261" s="23">
        <v>7.67</v>
      </c>
      <c r="F261" s="23">
        <v>1.28</v>
      </c>
      <c r="G261" s="23">
        <v>90.3</v>
      </c>
      <c r="H261" s="23">
        <v>735.45</v>
      </c>
      <c r="I261" s="23">
        <v>22</v>
      </c>
      <c r="J261" s="23">
        <v>4.8899999999999997</v>
      </c>
      <c r="K261" s="23">
        <v>39.75</v>
      </c>
      <c r="L261" s="23">
        <v>184.09</v>
      </c>
      <c r="M261" s="23">
        <v>35.71</v>
      </c>
      <c r="N261" s="26">
        <f t="shared" si="4"/>
        <v>11.7843</v>
      </c>
      <c r="O261" s="23">
        <v>131.43</v>
      </c>
      <c r="P261" s="28">
        <v>119.65</v>
      </c>
      <c r="Q261" s="9">
        <v>117.45000000000002</v>
      </c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29.25" customHeight="1" x14ac:dyDescent="0.25">
      <c r="A262" s="7" t="s">
        <v>249</v>
      </c>
      <c r="B262" s="12">
        <v>91.14</v>
      </c>
      <c r="C262" s="12">
        <v>11.21</v>
      </c>
      <c r="D262" s="10">
        <v>5.91</v>
      </c>
      <c r="E262" s="23">
        <v>7.58</v>
      </c>
      <c r="F262" s="23">
        <v>1.47</v>
      </c>
      <c r="G262" s="23">
        <v>29.3</v>
      </c>
      <c r="H262" s="23">
        <v>641.82000000000005</v>
      </c>
      <c r="I262" s="23">
        <v>0.09</v>
      </c>
      <c r="J262" s="23">
        <v>7.98</v>
      </c>
      <c r="K262" s="23">
        <v>26.24</v>
      </c>
      <c r="L262" s="23">
        <v>145.91</v>
      </c>
      <c r="M262" s="23">
        <v>45</v>
      </c>
      <c r="N262" s="26">
        <f t="shared" si="4"/>
        <v>14.850000000000001</v>
      </c>
      <c r="O262" s="23">
        <v>80.709999999999994</v>
      </c>
      <c r="P262" s="28">
        <v>65.86</v>
      </c>
      <c r="Q262" s="9">
        <v>111.6</v>
      </c>
      <c r="R262" s="9"/>
      <c r="S262" s="9"/>
      <c r="T262" s="9"/>
      <c r="U262" s="9"/>
      <c r="V262" s="9"/>
      <c r="W262" s="9"/>
      <c r="X262" s="9"/>
      <c r="Y262" s="9"/>
      <c r="Z262" s="9"/>
    </row>
    <row r="263" spans="1:26" x14ac:dyDescent="0.25">
      <c r="A263" s="7" t="s">
        <v>250</v>
      </c>
      <c r="B263" s="12">
        <v>97.95</v>
      </c>
      <c r="C263" s="12">
        <v>20.97</v>
      </c>
      <c r="D263" s="10">
        <v>5.74</v>
      </c>
      <c r="E263" s="23">
        <v>7.68</v>
      </c>
      <c r="F263" s="23">
        <v>1.5</v>
      </c>
      <c r="G263" s="23">
        <v>32.9</v>
      </c>
      <c r="H263" s="23">
        <v>654.54999999999995</v>
      </c>
      <c r="I263" s="23">
        <v>27.18</v>
      </c>
      <c r="J263" s="23">
        <v>8.09</v>
      </c>
      <c r="K263" s="23">
        <v>28.91</v>
      </c>
      <c r="L263" s="23">
        <v>163.63999999999999</v>
      </c>
      <c r="M263" s="23">
        <v>38.57</v>
      </c>
      <c r="N263" s="26">
        <f t="shared" si="4"/>
        <v>12.728100000000001</v>
      </c>
      <c r="O263" s="23">
        <v>94.29</v>
      </c>
      <c r="P263" s="28">
        <v>81.56</v>
      </c>
      <c r="Q263" s="9">
        <v>99.45999999999998</v>
      </c>
      <c r="R263" s="9"/>
      <c r="S263" s="9"/>
      <c r="T263" s="9"/>
      <c r="U263" s="9"/>
      <c r="V263" s="9"/>
      <c r="W263" s="9"/>
      <c r="X263" s="9"/>
      <c r="Y263" s="9"/>
      <c r="Z263" s="9"/>
    </row>
    <row r="264" spans="1:26" x14ac:dyDescent="0.25">
      <c r="A264" s="7" t="s">
        <v>251</v>
      </c>
      <c r="B264" s="12">
        <v>107.95</v>
      </c>
      <c r="C264" s="12">
        <v>23.88</v>
      </c>
      <c r="D264" s="10">
        <v>5.46</v>
      </c>
      <c r="E264" s="23">
        <v>7.69</v>
      </c>
      <c r="F264" s="23">
        <v>7.21</v>
      </c>
      <c r="G264" s="23">
        <v>60.9</v>
      </c>
      <c r="H264" s="23">
        <v>699.09</v>
      </c>
      <c r="I264" s="23">
        <v>20.18</v>
      </c>
      <c r="J264" s="23">
        <v>7.36</v>
      </c>
      <c r="K264" s="23">
        <v>33.980000000000004</v>
      </c>
      <c r="L264" s="23">
        <v>180.91</v>
      </c>
      <c r="M264" s="23">
        <v>49.29</v>
      </c>
      <c r="N264" s="26">
        <f t="shared" si="4"/>
        <v>16.265699999999999</v>
      </c>
      <c r="O264" s="23">
        <v>102.14</v>
      </c>
      <c r="P264" s="28">
        <v>85.87</v>
      </c>
      <c r="Q264" s="9">
        <v>119.38999999999999</v>
      </c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34.5" customHeight="1" x14ac:dyDescent="0.25">
      <c r="A265" s="7" t="s">
        <v>252</v>
      </c>
      <c r="B265" s="12">
        <v>92.5</v>
      </c>
      <c r="C265" s="12">
        <v>8.7899999999999991</v>
      </c>
      <c r="D265" s="10">
        <v>5.79</v>
      </c>
      <c r="E265" s="23">
        <v>7.81</v>
      </c>
      <c r="F265" s="23">
        <v>1.28</v>
      </c>
      <c r="G265" s="23">
        <v>21</v>
      </c>
      <c r="H265" s="23">
        <v>521.82000000000005</v>
      </c>
      <c r="I265" s="23">
        <v>0.09</v>
      </c>
      <c r="J265" s="23">
        <v>7.7</v>
      </c>
      <c r="K265" s="23">
        <v>22.63</v>
      </c>
      <c r="L265" s="23">
        <v>132.27000000000001</v>
      </c>
      <c r="M265" s="23">
        <v>43.57</v>
      </c>
      <c r="N265" s="26">
        <f t="shared" si="4"/>
        <v>14.378100000000002</v>
      </c>
      <c r="O265" s="23">
        <v>110.71</v>
      </c>
      <c r="P265" s="28">
        <v>96.33</v>
      </c>
      <c r="Q265" s="9">
        <v>101.85000000000001</v>
      </c>
      <c r="R265" s="9"/>
      <c r="S265" s="9"/>
      <c r="T265" s="9"/>
      <c r="U265" s="9"/>
      <c r="V265" s="9"/>
      <c r="W265" s="9"/>
      <c r="X265" s="9"/>
      <c r="Y265" s="9"/>
      <c r="Z265" s="9"/>
    </row>
    <row r="266" spans="1:26" x14ac:dyDescent="0.25">
      <c r="A266" s="7" t="s">
        <v>253</v>
      </c>
      <c r="B266" s="12">
        <v>88.18</v>
      </c>
      <c r="C266" s="12">
        <v>16.260000000000002</v>
      </c>
      <c r="D266" s="10">
        <v>5.57</v>
      </c>
      <c r="E266" s="23">
        <v>7.77</v>
      </c>
      <c r="F266" s="23">
        <v>1.31</v>
      </c>
      <c r="G266" s="23">
        <v>54.5</v>
      </c>
      <c r="H266" s="23">
        <v>561.82000000000005</v>
      </c>
      <c r="I266" s="23">
        <v>5.36</v>
      </c>
      <c r="J266" s="23">
        <v>7.92</v>
      </c>
      <c r="K266" s="23">
        <v>29.08</v>
      </c>
      <c r="L266" s="23">
        <v>148.18</v>
      </c>
      <c r="M266" s="23">
        <v>39.29</v>
      </c>
      <c r="N266" s="26">
        <f t="shared" si="4"/>
        <v>12.9657</v>
      </c>
      <c r="O266" s="23">
        <v>108.57</v>
      </c>
      <c r="P266" s="28">
        <v>95.6</v>
      </c>
      <c r="Q266" s="9">
        <v>105.82000000000001</v>
      </c>
      <c r="R266" s="9"/>
      <c r="S266" s="9"/>
      <c r="T266" s="9"/>
      <c r="U266" s="9"/>
      <c r="V266" s="9"/>
      <c r="W266" s="9"/>
      <c r="X266" s="9"/>
      <c r="Y266" s="9"/>
      <c r="Z266" s="9"/>
    </row>
    <row r="267" spans="1:26" x14ac:dyDescent="0.25">
      <c r="A267" s="7" t="s">
        <v>254</v>
      </c>
      <c r="B267" s="12">
        <v>87.5</v>
      </c>
      <c r="C267" s="12">
        <v>17.96</v>
      </c>
      <c r="D267" s="10">
        <v>5.45</v>
      </c>
      <c r="E267" s="23">
        <v>7.75</v>
      </c>
      <c r="F267" s="23">
        <v>1.35</v>
      </c>
      <c r="G267" s="23">
        <v>90.1</v>
      </c>
      <c r="H267" s="23">
        <v>818.18</v>
      </c>
      <c r="I267" s="23">
        <v>28.18</v>
      </c>
      <c r="J267" s="23">
        <v>6.97</v>
      </c>
      <c r="K267" s="23">
        <v>31.14</v>
      </c>
      <c r="L267" s="23">
        <v>167.27</v>
      </c>
      <c r="M267" s="23">
        <v>47.86</v>
      </c>
      <c r="N267" s="26">
        <f t="shared" si="4"/>
        <v>15.793800000000001</v>
      </c>
      <c r="O267" s="23">
        <v>124.29</v>
      </c>
      <c r="P267" s="28">
        <v>108.5</v>
      </c>
      <c r="Q267" s="9">
        <v>100.97999999999999</v>
      </c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33.75" customHeight="1" x14ac:dyDescent="0.25">
      <c r="A268" s="7" t="s">
        <v>255</v>
      </c>
      <c r="B268" s="12">
        <v>65</v>
      </c>
      <c r="C268" s="12">
        <v>4.66</v>
      </c>
      <c r="D268" s="10">
        <v>5.89</v>
      </c>
      <c r="E268" s="23">
        <v>7.68</v>
      </c>
      <c r="F268" s="23">
        <v>1.29</v>
      </c>
      <c r="G268" s="23">
        <v>41.1</v>
      </c>
      <c r="H268" s="23">
        <v>463.64</v>
      </c>
      <c r="I268" s="23">
        <v>0.09</v>
      </c>
      <c r="J268" s="23">
        <v>7.98</v>
      </c>
      <c r="K268" s="23">
        <v>29.02</v>
      </c>
      <c r="L268" s="23">
        <v>135.91</v>
      </c>
      <c r="M268" s="23">
        <v>45</v>
      </c>
      <c r="N268" s="26">
        <f t="shared" si="4"/>
        <v>14.850000000000001</v>
      </c>
      <c r="O268" s="23">
        <v>123.57</v>
      </c>
      <c r="P268" s="28">
        <v>108.72</v>
      </c>
      <c r="Q268" s="9">
        <v>98.82</v>
      </c>
      <c r="R268" s="9"/>
      <c r="S268" s="9"/>
      <c r="T268" s="9"/>
      <c r="U268" s="9"/>
      <c r="V268" s="9"/>
      <c r="W268" s="9"/>
      <c r="X268" s="9"/>
      <c r="Y268" s="9"/>
      <c r="Z268" s="9"/>
    </row>
    <row r="269" spans="1:26" x14ac:dyDescent="0.25">
      <c r="A269" s="7" t="s">
        <v>256</v>
      </c>
      <c r="B269" s="12">
        <v>85.23</v>
      </c>
      <c r="C269" s="12">
        <v>6.07</v>
      </c>
      <c r="D269" s="10">
        <v>5.66</v>
      </c>
      <c r="E269" s="23">
        <v>7.58</v>
      </c>
      <c r="F269" s="23">
        <v>1.32</v>
      </c>
      <c r="G269" s="23">
        <v>46.5</v>
      </c>
      <c r="H269" s="23">
        <v>496.36</v>
      </c>
      <c r="I269" s="23">
        <v>5.36</v>
      </c>
      <c r="J269" s="23">
        <v>7.87</v>
      </c>
      <c r="K269" s="23">
        <v>30.24</v>
      </c>
      <c r="L269" s="23">
        <v>150.44999999999999</v>
      </c>
      <c r="M269" s="23">
        <v>39.29</v>
      </c>
      <c r="N269" s="26">
        <f t="shared" si="4"/>
        <v>12.9657</v>
      </c>
      <c r="O269" s="23">
        <v>105</v>
      </c>
      <c r="P269" s="28">
        <v>92.03</v>
      </c>
      <c r="Q269" s="9">
        <v>106.97999999999999</v>
      </c>
      <c r="R269" s="9"/>
      <c r="S269" s="9"/>
      <c r="T269" s="9"/>
      <c r="U269" s="9"/>
      <c r="V269" s="9"/>
      <c r="W269" s="9"/>
      <c r="X269" s="9"/>
      <c r="Y269" s="9"/>
      <c r="Z269" s="9"/>
    </row>
    <row r="270" spans="1:26" x14ac:dyDescent="0.25">
      <c r="A270" s="7" t="s">
        <v>257</v>
      </c>
      <c r="B270" s="12">
        <v>61.14</v>
      </c>
      <c r="C270" s="12">
        <v>12.57</v>
      </c>
      <c r="D270" s="10">
        <v>5.44</v>
      </c>
      <c r="E270" s="23">
        <v>7.41</v>
      </c>
      <c r="F270" s="23">
        <v>7.37</v>
      </c>
      <c r="G270" s="23">
        <v>55.2</v>
      </c>
      <c r="H270" s="23">
        <v>711.82</v>
      </c>
      <c r="I270" s="23">
        <v>26.73</v>
      </c>
      <c r="J270" s="23">
        <v>6.63</v>
      </c>
      <c r="K270" s="23">
        <v>35.93</v>
      </c>
      <c r="L270" s="23">
        <v>170.91</v>
      </c>
      <c r="M270" s="23">
        <v>47.14</v>
      </c>
      <c r="N270" s="26">
        <f t="shared" si="4"/>
        <v>15.5562</v>
      </c>
      <c r="O270" s="23">
        <v>122.86</v>
      </c>
      <c r="P270" s="28">
        <v>107.3</v>
      </c>
      <c r="Q270" s="9">
        <v>101.61999999999999</v>
      </c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30" customHeight="1" x14ac:dyDescent="0.25">
      <c r="A271" s="7" t="s">
        <v>258</v>
      </c>
      <c r="B271" s="12">
        <v>93.86</v>
      </c>
      <c r="C271" s="12">
        <v>4.6100000000000003</v>
      </c>
      <c r="D271" s="10">
        <v>5.89</v>
      </c>
      <c r="E271" s="23">
        <v>7.75</v>
      </c>
      <c r="F271" s="23">
        <v>1.33</v>
      </c>
      <c r="G271" s="23">
        <v>23.8</v>
      </c>
      <c r="H271" s="23">
        <v>440.91</v>
      </c>
      <c r="I271" s="23">
        <v>0.09</v>
      </c>
      <c r="J271" s="23">
        <v>7.58</v>
      </c>
      <c r="K271" s="23">
        <v>27.75</v>
      </c>
      <c r="L271" s="23">
        <v>117.73</v>
      </c>
      <c r="M271" s="23">
        <v>45.71</v>
      </c>
      <c r="N271" s="26">
        <f t="shared" si="4"/>
        <v>15.084300000000001</v>
      </c>
      <c r="O271" s="23">
        <v>78.569999999999993</v>
      </c>
      <c r="P271" s="28">
        <v>63.49</v>
      </c>
      <c r="Q271" s="9">
        <v>82.31</v>
      </c>
      <c r="R271" s="9"/>
      <c r="S271" s="9"/>
      <c r="T271" s="9"/>
      <c r="U271" s="9"/>
      <c r="V271" s="9"/>
      <c r="W271" s="9"/>
      <c r="X271" s="9"/>
      <c r="Y271" s="9"/>
      <c r="Z271" s="9"/>
    </row>
    <row r="272" spans="1:26" x14ac:dyDescent="0.25">
      <c r="A272" s="7" t="s">
        <v>259</v>
      </c>
      <c r="B272" s="12">
        <v>112.27</v>
      </c>
      <c r="C272" s="12">
        <v>6.5</v>
      </c>
      <c r="D272" s="10">
        <v>5.78</v>
      </c>
      <c r="E272" s="23">
        <v>7.77</v>
      </c>
      <c r="F272" s="23">
        <v>1.39</v>
      </c>
      <c r="G272" s="23">
        <v>33.5</v>
      </c>
      <c r="H272" s="23">
        <v>461.82</v>
      </c>
      <c r="I272" s="23">
        <v>5.36</v>
      </c>
      <c r="J272" s="23">
        <v>7.47</v>
      </c>
      <c r="K272" s="23">
        <v>30.090000000000003</v>
      </c>
      <c r="L272" s="23">
        <v>148.18</v>
      </c>
      <c r="M272" s="23">
        <v>40.71</v>
      </c>
      <c r="N272" s="26">
        <f t="shared" si="4"/>
        <v>13.4343</v>
      </c>
      <c r="O272" s="23">
        <v>90.71</v>
      </c>
      <c r="P272" s="28">
        <v>77.28</v>
      </c>
      <c r="Q272" s="9">
        <v>105.26</v>
      </c>
      <c r="R272" s="9"/>
      <c r="S272" s="9"/>
      <c r="T272" s="9"/>
      <c r="U272" s="9"/>
      <c r="V272" s="9"/>
      <c r="W272" s="9"/>
      <c r="X272" s="9"/>
      <c r="Y272" s="9"/>
      <c r="Z272" s="9"/>
    </row>
    <row r="273" spans="1:26" x14ac:dyDescent="0.25">
      <c r="A273" s="7" t="s">
        <v>260</v>
      </c>
      <c r="B273" s="12">
        <v>134.77000000000001</v>
      </c>
      <c r="C273" s="12">
        <v>7.43</v>
      </c>
      <c r="D273" s="10">
        <v>5.5</v>
      </c>
      <c r="E273" s="23">
        <v>7.74</v>
      </c>
      <c r="F273" s="23">
        <v>7.15</v>
      </c>
      <c r="G273" s="23">
        <v>35.4</v>
      </c>
      <c r="H273" s="23">
        <v>630</v>
      </c>
      <c r="I273" s="23">
        <v>24.27</v>
      </c>
      <c r="J273" s="23">
        <v>9.3800000000000008</v>
      </c>
      <c r="K273" s="23">
        <v>34.309999999999995</v>
      </c>
      <c r="L273" s="23">
        <v>160.44999999999999</v>
      </c>
      <c r="M273" s="23">
        <v>47.86</v>
      </c>
      <c r="N273" s="26">
        <f t="shared" si="4"/>
        <v>15.793800000000001</v>
      </c>
      <c r="O273" s="23">
        <v>107.86</v>
      </c>
      <c r="P273" s="28">
        <v>92.07</v>
      </c>
      <c r="Q273" s="9">
        <v>92.49</v>
      </c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30.75" customHeight="1" x14ac:dyDescent="0.25">
      <c r="A274" s="7" t="s">
        <v>261</v>
      </c>
      <c r="B274" s="12">
        <v>129.09</v>
      </c>
      <c r="C274" s="12">
        <v>20.29</v>
      </c>
      <c r="D274" s="10">
        <v>5.89</v>
      </c>
      <c r="E274" s="23">
        <v>7.57</v>
      </c>
      <c r="F274" s="23">
        <v>0.95</v>
      </c>
      <c r="G274" s="23">
        <v>33.4</v>
      </c>
      <c r="H274" s="23">
        <v>510.91</v>
      </c>
      <c r="I274" s="23">
        <v>0.09</v>
      </c>
      <c r="J274" s="23">
        <v>24.27</v>
      </c>
      <c r="K274" s="23">
        <v>5.5100000000000016</v>
      </c>
      <c r="L274" s="23">
        <v>125.91</v>
      </c>
      <c r="M274" s="23">
        <v>45.71</v>
      </c>
      <c r="N274" s="26">
        <f t="shared" si="4"/>
        <v>15.084300000000001</v>
      </c>
      <c r="O274" s="23">
        <v>76.430000000000007</v>
      </c>
      <c r="P274" s="28">
        <v>61.35</v>
      </c>
      <c r="Q274" s="9">
        <v>96.039999999999992</v>
      </c>
      <c r="R274" s="9"/>
      <c r="S274" s="9"/>
      <c r="T274" s="9"/>
      <c r="U274" s="9"/>
      <c r="V274" s="9"/>
      <c r="W274" s="9"/>
      <c r="X274" s="9"/>
      <c r="Y274" s="9"/>
      <c r="Z274" s="9"/>
    </row>
    <row r="275" spans="1:26" x14ac:dyDescent="0.25">
      <c r="A275" s="7" t="s">
        <v>262</v>
      </c>
      <c r="B275" s="12">
        <v>192.95</v>
      </c>
      <c r="C275" s="12">
        <v>21.5</v>
      </c>
      <c r="D275" s="10">
        <v>5.55</v>
      </c>
      <c r="E275" s="23">
        <v>7.5</v>
      </c>
      <c r="F275" s="23">
        <v>0.97</v>
      </c>
      <c r="G275" s="23">
        <v>39.5</v>
      </c>
      <c r="H275" s="23">
        <v>615.45000000000005</v>
      </c>
      <c r="I275" s="23">
        <v>5.36</v>
      </c>
      <c r="J275" s="23">
        <v>9.7200000000000006</v>
      </c>
      <c r="K275" s="23">
        <v>25.61</v>
      </c>
      <c r="L275" s="23">
        <v>136.36000000000001</v>
      </c>
      <c r="M275" s="23">
        <v>38.57</v>
      </c>
      <c r="N275" s="26">
        <f t="shared" si="4"/>
        <v>12.728100000000001</v>
      </c>
      <c r="O275" s="23">
        <v>92.14</v>
      </c>
      <c r="P275" s="28">
        <v>79.41</v>
      </c>
      <c r="Q275" s="9">
        <v>95.670000000000016</v>
      </c>
      <c r="R275" s="9"/>
      <c r="S275" s="9"/>
      <c r="T275" s="9"/>
      <c r="U275" s="9"/>
      <c r="V275" s="9"/>
      <c r="W275" s="9"/>
      <c r="X275" s="9"/>
      <c r="Y275" s="9"/>
      <c r="Z275" s="9"/>
    </row>
    <row r="276" spans="1:26" x14ac:dyDescent="0.25">
      <c r="A276" s="7" t="s">
        <v>263</v>
      </c>
      <c r="B276" s="12">
        <v>198.86</v>
      </c>
      <c r="C276" s="12">
        <v>26.94</v>
      </c>
      <c r="D276" s="10">
        <v>5.38</v>
      </c>
      <c r="E276" s="23">
        <v>7.46</v>
      </c>
      <c r="F276" s="23">
        <v>0.98</v>
      </c>
      <c r="G276" s="23">
        <v>70.7</v>
      </c>
      <c r="H276" s="23">
        <v>714.55</v>
      </c>
      <c r="I276" s="23">
        <v>23.73</v>
      </c>
      <c r="J276" s="23">
        <v>11.97</v>
      </c>
      <c r="K276" s="23">
        <v>33.92</v>
      </c>
      <c r="L276" s="23">
        <v>151.36000000000001</v>
      </c>
      <c r="M276" s="23">
        <v>47.14</v>
      </c>
      <c r="N276" s="26">
        <f t="shared" si="4"/>
        <v>15.5562</v>
      </c>
      <c r="O276" s="23">
        <v>102.86</v>
      </c>
      <c r="P276" s="28">
        <v>87.3</v>
      </c>
      <c r="Q276" s="9">
        <v>81.740000000000009</v>
      </c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30" customHeight="1" x14ac:dyDescent="0.25">
      <c r="A277" s="7" t="s">
        <v>264</v>
      </c>
      <c r="B277" s="12">
        <v>122.95</v>
      </c>
      <c r="C277" s="12">
        <v>11.41</v>
      </c>
      <c r="D277" s="10">
        <v>5.78</v>
      </c>
      <c r="E277" s="23">
        <v>7.51</v>
      </c>
      <c r="F277" s="23">
        <v>0.89</v>
      </c>
      <c r="G277" s="23">
        <v>32.200000000000003</v>
      </c>
      <c r="H277" s="23">
        <v>505.45</v>
      </c>
      <c r="I277" s="23">
        <v>0.73</v>
      </c>
      <c r="J277" s="23">
        <v>21.01</v>
      </c>
      <c r="K277" s="23">
        <v>29.88</v>
      </c>
      <c r="L277" s="23">
        <v>130.91</v>
      </c>
      <c r="M277" s="23">
        <v>34.29</v>
      </c>
      <c r="N277" s="26">
        <f t="shared" si="4"/>
        <v>11.3157</v>
      </c>
      <c r="O277" s="23">
        <v>101.43</v>
      </c>
      <c r="P277" s="28">
        <v>90.11</v>
      </c>
      <c r="Q277" s="9">
        <v>79.289999999999992</v>
      </c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30.75" customHeight="1" x14ac:dyDescent="0.25">
      <c r="A278" s="7" t="s">
        <v>265</v>
      </c>
      <c r="B278" s="12">
        <v>63.86</v>
      </c>
      <c r="C278" s="12">
        <v>15.44</v>
      </c>
      <c r="D278" s="10">
        <v>5.89</v>
      </c>
      <c r="E278" s="23">
        <v>7.8</v>
      </c>
      <c r="F278" s="23">
        <v>0.1</v>
      </c>
      <c r="G278" s="23">
        <v>38.700000000000003</v>
      </c>
      <c r="H278" s="23">
        <v>535.45000000000005</v>
      </c>
      <c r="I278" s="23">
        <v>5.82</v>
      </c>
      <c r="J278" s="23">
        <v>2.64</v>
      </c>
      <c r="K278" s="23">
        <v>21.03</v>
      </c>
      <c r="L278" s="23">
        <v>146.36000000000001</v>
      </c>
      <c r="M278" s="23">
        <v>5.71</v>
      </c>
      <c r="N278" s="26">
        <f t="shared" si="4"/>
        <v>1.8843000000000001</v>
      </c>
      <c r="O278" s="23">
        <v>83.57</v>
      </c>
      <c r="P278" s="28">
        <v>81.69</v>
      </c>
      <c r="Q278" s="9">
        <v>116.87</v>
      </c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33.75" customHeight="1" x14ac:dyDescent="0.25">
      <c r="A279" s="7" t="s">
        <v>266</v>
      </c>
      <c r="B279" s="12">
        <v>60</v>
      </c>
      <c r="C279" s="12">
        <v>17.72</v>
      </c>
      <c r="D279" s="10">
        <v>5.83</v>
      </c>
      <c r="E279" s="23">
        <v>7.76</v>
      </c>
      <c r="F279" s="23">
        <v>0.08</v>
      </c>
      <c r="G279" s="23">
        <v>38</v>
      </c>
      <c r="H279" s="23">
        <v>444.55</v>
      </c>
      <c r="I279" s="23">
        <v>0</v>
      </c>
      <c r="J279" s="23">
        <v>3.2</v>
      </c>
      <c r="K279" s="23">
        <v>27.69</v>
      </c>
      <c r="L279" s="23">
        <v>136.36000000000001</v>
      </c>
      <c r="M279" s="23">
        <v>0</v>
      </c>
      <c r="N279" s="26">
        <f t="shared" si="4"/>
        <v>0</v>
      </c>
      <c r="O279" s="23">
        <v>67.86</v>
      </c>
      <c r="P279" s="28">
        <v>67.86</v>
      </c>
      <c r="Q279" s="9">
        <v>105.47000000000001</v>
      </c>
      <c r="R279" s="9"/>
      <c r="S279" s="9"/>
      <c r="T279" s="9"/>
      <c r="U279" s="9"/>
      <c r="V279" s="9"/>
      <c r="W279" s="9"/>
      <c r="X279" s="9"/>
      <c r="Y279" s="9"/>
      <c r="Z279" s="9"/>
    </row>
    <row r="280" spans="1:26" x14ac:dyDescent="0.25">
      <c r="A280" s="7" t="s">
        <v>267</v>
      </c>
      <c r="B280" s="12">
        <v>66.819999999999993</v>
      </c>
      <c r="C280" s="12">
        <v>19.850000000000001</v>
      </c>
      <c r="D280" s="10">
        <v>5.55</v>
      </c>
      <c r="E280" s="23">
        <v>7.56</v>
      </c>
      <c r="F280" s="23">
        <v>0.08</v>
      </c>
      <c r="G280" s="23">
        <v>41.4</v>
      </c>
      <c r="H280" s="23">
        <v>450.91</v>
      </c>
      <c r="I280" s="23">
        <v>0</v>
      </c>
      <c r="J280" s="23">
        <v>6.97</v>
      </c>
      <c r="K280" s="23">
        <v>28.36</v>
      </c>
      <c r="L280" s="23">
        <v>154.55000000000001</v>
      </c>
      <c r="M280" s="23">
        <v>5.71</v>
      </c>
      <c r="N280" s="26">
        <f t="shared" si="4"/>
        <v>1.8843000000000001</v>
      </c>
      <c r="O280" s="23">
        <v>94.29</v>
      </c>
      <c r="P280" s="28">
        <v>92.41</v>
      </c>
      <c r="Q280" s="9">
        <v>119.22000000000001</v>
      </c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29.25" customHeight="1" x14ac:dyDescent="0.25">
      <c r="A281" s="7" t="s">
        <v>268</v>
      </c>
      <c r="B281" s="12">
        <v>45.68</v>
      </c>
      <c r="C281" s="12">
        <v>14.17</v>
      </c>
      <c r="D281" s="10">
        <v>5.89</v>
      </c>
      <c r="E281" s="23">
        <v>7.57</v>
      </c>
      <c r="F281" s="23">
        <v>0.06</v>
      </c>
      <c r="G281" s="23">
        <v>24.7</v>
      </c>
      <c r="H281" s="23">
        <v>282.73</v>
      </c>
      <c r="I281" s="23">
        <v>0</v>
      </c>
      <c r="J281" s="23">
        <v>2.25</v>
      </c>
      <c r="K281" s="23">
        <v>27.53</v>
      </c>
      <c r="L281" s="23">
        <v>118.18</v>
      </c>
      <c r="M281" s="23">
        <v>7.14</v>
      </c>
      <c r="N281" s="26">
        <f t="shared" si="4"/>
        <v>2.3561999999999999</v>
      </c>
      <c r="O281" s="23">
        <v>72.86</v>
      </c>
      <c r="P281" s="28">
        <v>70.5</v>
      </c>
      <c r="Q281" s="9">
        <v>88.4</v>
      </c>
      <c r="R281" s="9"/>
      <c r="S281" s="9"/>
      <c r="T281" s="9"/>
      <c r="U281" s="9"/>
      <c r="V281" s="9"/>
      <c r="W281" s="9"/>
      <c r="X281" s="9"/>
      <c r="Y281" s="9"/>
      <c r="Z281" s="9"/>
    </row>
    <row r="282" spans="1:26" x14ac:dyDescent="0.25">
      <c r="A282" s="7" t="s">
        <v>269</v>
      </c>
      <c r="B282" s="12">
        <v>61.59</v>
      </c>
      <c r="C282" s="12">
        <v>18.88</v>
      </c>
      <c r="D282" s="10">
        <v>5.66</v>
      </c>
      <c r="E282" s="23">
        <v>7.45</v>
      </c>
      <c r="F282" s="23">
        <v>0.06</v>
      </c>
      <c r="G282" s="23">
        <v>36.1</v>
      </c>
      <c r="H282" s="23">
        <v>438.18</v>
      </c>
      <c r="I282" s="23">
        <v>0</v>
      </c>
      <c r="J282" s="23">
        <v>2.58</v>
      </c>
      <c r="K282" s="23">
        <v>31.64</v>
      </c>
      <c r="L282" s="23">
        <v>133.18</v>
      </c>
      <c r="M282" s="23">
        <v>5.71</v>
      </c>
      <c r="N282" s="26">
        <f t="shared" si="4"/>
        <v>1.8843000000000001</v>
      </c>
      <c r="O282" s="23">
        <v>79.290000000000006</v>
      </c>
      <c r="P282" s="28">
        <v>77.41</v>
      </c>
      <c r="Q282" s="9">
        <v>98.960000000000008</v>
      </c>
      <c r="R282" s="9"/>
      <c r="S282" s="9"/>
      <c r="T282" s="9"/>
      <c r="U282" s="9"/>
      <c r="V282" s="9"/>
      <c r="W282" s="9"/>
      <c r="X282" s="9"/>
      <c r="Y282" s="9"/>
      <c r="Z282" s="9"/>
    </row>
    <row r="283" spans="1:26" x14ac:dyDescent="0.25">
      <c r="A283" s="7" t="s">
        <v>270</v>
      </c>
      <c r="B283" s="12">
        <v>78.64</v>
      </c>
      <c r="C283" s="12">
        <v>25.05</v>
      </c>
      <c r="D283" s="10">
        <v>5.22</v>
      </c>
      <c r="E283" s="23">
        <v>7.52</v>
      </c>
      <c r="F283" s="23">
        <v>0.08</v>
      </c>
      <c r="G283" s="23">
        <v>77</v>
      </c>
      <c r="H283" s="23">
        <v>507.27</v>
      </c>
      <c r="I283" s="23">
        <v>0</v>
      </c>
      <c r="J283" s="23">
        <v>4.2699999999999996</v>
      </c>
      <c r="K283" s="23">
        <v>57.730000000000004</v>
      </c>
      <c r="L283" s="23">
        <v>145.44999999999999</v>
      </c>
      <c r="M283" s="23">
        <v>10</v>
      </c>
      <c r="N283" s="26">
        <f t="shared" si="4"/>
        <v>3.3000000000000003</v>
      </c>
      <c r="O283" s="23">
        <v>90.71</v>
      </c>
      <c r="P283" s="28">
        <v>87.41</v>
      </c>
      <c r="Q283" s="9">
        <v>83.449999999999989</v>
      </c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34.5" customHeight="1" x14ac:dyDescent="0.25">
      <c r="A284" s="7" t="s">
        <v>271</v>
      </c>
      <c r="B284" s="12">
        <v>46.14</v>
      </c>
      <c r="C284" s="12">
        <v>7.82</v>
      </c>
      <c r="D284" s="10">
        <v>5.72</v>
      </c>
      <c r="E284" s="23">
        <v>7.6</v>
      </c>
      <c r="F284" s="23">
        <v>7.0000000000000007E-2</v>
      </c>
      <c r="G284" s="23">
        <v>32.4</v>
      </c>
      <c r="H284" s="23">
        <v>330</v>
      </c>
      <c r="I284" s="23">
        <v>0</v>
      </c>
      <c r="J284" s="23">
        <v>2.42</v>
      </c>
      <c r="K284" s="23">
        <v>31.25</v>
      </c>
      <c r="L284" s="23">
        <v>120.91</v>
      </c>
      <c r="M284" s="23">
        <v>7.14</v>
      </c>
      <c r="N284" s="26">
        <f t="shared" si="4"/>
        <v>2.3561999999999999</v>
      </c>
      <c r="O284" s="23">
        <v>93.57</v>
      </c>
      <c r="P284" s="28">
        <v>91.21</v>
      </c>
      <c r="Q284" s="9">
        <v>87.24</v>
      </c>
      <c r="R284" s="9"/>
      <c r="S284" s="9"/>
      <c r="T284" s="9"/>
      <c r="U284" s="9"/>
      <c r="V284" s="9"/>
      <c r="W284" s="9"/>
      <c r="X284" s="9"/>
      <c r="Y284" s="9"/>
      <c r="Z284" s="9"/>
    </row>
    <row r="285" spans="1:26" x14ac:dyDescent="0.25">
      <c r="A285" s="7" t="s">
        <v>272</v>
      </c>
      <c r="B285" s="12">
        <v>62.95</v>
      </c>
      <c r="C285" s="12">
        <v>9.7100000000000009</v>
      </c>
      <c r="D285" s="10">
        <v>5.44</v>
      </c>
      <c r="E285" s="23">
        <v>7.46</v>
      </c>
      <c r="F285" s="23">
        <v>0.08</v>
      </c>
      <c r="G285" s="23">
        <v>35.799999999999997</v>
      </c>
      <c r="H285" s="23">
        <v>434.55</v>
      </c>
      <c r="I285" s="23">
        <v>0</v>
      </c>
      <c r="J285" s="23">
        <v>3.2</v>
      </c>
      <c r="K285" s="23">
        <v>34.36</v>
      </c>
      <c r="L285" s="23">
        <v>131.82</v>
      </c>
      <c r="M285" s="23">
        <v>5.71</v>
      </c>
      <c r="N285" s="26">
        <f t="shared" si="4"/>
        <v>1.8843000000000001</v>
      </c>
      <c r="O285" s="23">
        <v>92.86</v>
      </c>
      <c r="P285" s="28">
        <v>90.98</v>
      </c>
      <c r="Q285" s="9">
        <v>94.259999999999991</v>
      </c>
      <c r="R285" s="9"/>
      <c r="S285" s="9"/>
      <c r="T285" s="9"/>
      <c r="U285" s="9"/>
      <c r="V285" s="9"/>
      <c r="W285" s="9"/>
      <c r="X285" s="9"/>
      <c r="Y285" s="9"/>
      <c r="Z285" s="9"/>
    </row>
    <row r="286" spans="1:26" x14ac:dyDescent="0.25">
      <c r="A286" s="7" t="s">
        <v>273</v>
      </c>
      <c r="B286" s="12">
        <v>68.180000000000007</v>
      </c>
      <c r="C286" s="12">
        <v>9.85</v>
      </c>
      <c r="D286" s="10">
        <v>5.05</v>
      </c>
      <c r="E286" s="23">
        <v>7.61</v>
      </c>
      <c r="F286" s="23">
        <v>0.08</v>
      </c>
      <c r="G286" s="23">
        <v>91.8</v>
      </c>
      <c r="H286" s="23">
        <v>482.73</v>
      </c>
      <c r="I286" s="23">
        <v>0</v>
      </c>
      <c r="J286" s="23">
        <v>4.72</v>
      </c>
      <c r="K286" s="23">
        <v>58.95</v>
      </c>
      <c r="L286" s="23">
        <v>158.18</v>
      </c>
      <c r="M286" s="23">
        <v>8.57</v>
      </c>
      <c r="N286" s="26">
        <f t="shared" si="4"/>
        <v>2.8281000000000001</v>
      </c>
      <c r="O286" s="23">
        <v>112.14</v>
      </c>
      <c r="P286" s="28">
        <v>109.31</v>
      </c>
      <c r="Q286" s="9">
        <v>94.51</v>
      </c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33.75" customHeight="1" x14ac:dyDescent="0.25">
      <c r="A287" s="7" t="s">
        <v>274</v>
      </c>
      <c r="B287" s="12">
        <v>59.32</v>
      </c>
      <c r="C287" s="12">
        <v>7.67</v>
      </c>
      <c r="D287" s="10">
        <v>5.67</v>
      </c>
      <c r="E287" s="23">
        <v>7.63</v>
      </c>
      <c r="F287" s="23">
        <v>0.09</v>
      </c>
      <c r="G287" s="23">
        <v>40.700000000000003</v>
      </c>
      <c r="H287" s="23">
        <v>347.27</v>
      </c>
      <c r="I287" s="23">
        <v>0</v>
      </c>
      <c r="J287" s="23">
        <v>1.46</v>
      </c>
      <c r="K287" s="23">
        <v>32.21</v>
      </c>
      <c r="L287" s="23">
        <v>139.55000000000001</v>
      </c>
      <c r="M287" s="23">
        <v>8.57</v>
      </c>
      <c r="N287" s="26">
        <f t="shared" si="4"/>
        <v>2.8281000000000001</v>
      </c>
      <c r="O287" s="23">
        <v>87.86</v>
      </c>
      <c r="P287" s="28">
        <v>85.03</v>
      </c>
      <c r="Q287" s="9">
        <v>105.88000000000001</v>
      </c>
      <c r="R287" s="9"/>
      <c r="S287" s="9"/>
      <c r="T287" s="9"/>
      <c r="U287" s="9"/>
      <c r="V287" s="9"/>
      <c r="W287" s="9"/>
      <c r="X287" s="9"/>
      <c r="Y287" s="9"/>
      <c r="Z287" s="9"/>
    </row>
    <row r="288" spans="1:26" x14ac:dyDescent="0.25">
      <c r="A288" s="7" t="s">
        <v>275</v>
      </c>
      <c r="B288" s="12">
        <v>64.77</v>
      </c>
      <c r="C288" s="12">
        <v>5.83</v>
      </c>
      <c r="D288" s="10">
        <v>5.22</v>
      </c>
      <c r="E288" s="23">
        <v>7.59</v>
      </c>
      <c r="F288" s="23">
        <v>0.09</v>
      </c>
      <c r="G288" s="23">
        <v>53.2</v>
      </c>
      <c r="H288" s="23">
        <v>399.09</v>
      </c>
      <c r="I288" s="23">
        <v>0</v>
      </c>
      <c r="J288" s="23">
        <v>6.46</v>
      </c>
      <c r="K288" s="23">
        <v>32.76</v>
      </c>
      <c r="L288" s="23">
        <v>155.44999999999999</v>
      </c>
      <c r="M288" s="23">
        <v>7.14</v>
      </c>
      <c r="N288" s="26">
        <f t="shared" si="4"/>
        <v>2.3561999999999999</v>
      </c>
      <c r="O288" s="23">
        <v>126.43</v>
      </c>
      <c r="P288" s="28">
        <v>124.07</v>
      </c>
      <c r="Q288" s="9">
        <v>116.23</v>
      </c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30.75" customHeight="1" x14ac:dyDescent="0.25">
      <c r="A289" s="7" t="s">
        <v>276</v>
      </c>
      <c r="B289" s="12">
        <v>63.86</v>
      </c>
      <c r="C289" s="12">
        <v>86.07</v>
      </c>
      <c r="D289" s="10">
        <v>5.89</v>
      </c>
      <c r="E289" s="23">
        <v>7.43</v>
      </c>
      <c r="F289" s="23">
        <v>1.17</v>
      </c>
      <c r="G289" s="23">
        <v>35</v>
      </c>
      <c r="H289" s="23">
        <v>327.27</v>
      </c>
      <c r="I289" s="23">
        <v>0.55000000000000004</v>
      </c>
      <c r="J289" s="23">
        <v>13.09</v>
      </c>
      <c r="K289" s="23">
        <v>21</v>
      </c>
      <c r="L289" s="23">
        <v>205.91</v>
      </c>
      <c r="M289" s="23">
        <v>43.57</v>
      </c>
      <c r="N289" s="26">
        <f t="shared" si="4"/>
        <v>14.378100000000002</v>
      </c>
      <c r="O289" s="23">
        <v>125.71</v>
      </c>
      <c r="P289" s="28">
        <v>111.33</v>
      </c>
      <c r="Q289" s="9">
        <v>171.26999999999998</v>
      </c>
      <c r="R289" s="9"/>
      <c r="S289" s="9"/>
      <c r="T289" s="9"/>
      <c r="U289" s="9"/>
      <c r="V289" s="9"/>
      <c r="W289" s="9"/>
      <c r="X289" s="9"/>
      <c r="Y289" s="9"/>
      <c r="Z289" s="9"/>
    </row>
    <row r="290" spans="1:26" x14ac:dyDescent="0.25">
      <c r="A290" s="7" t="s">
        <v>277</v>
      </c>
      <c r="B290" s="12">
        <v>73.180000000000007</v>
      </c>
      <c r="C290" s="12">
        <v>82.77</v>
      </c>
      <c r="D290" s="10">
        <v>5.55</v>
      </c>
      <c r="E290" s="23">
        <v>7.42</v>
      </c>
      <c r="F290" s="23">
        <v>1.18</v>
      </c>
      <c r="G290" s="23">
        <v>42.9</v>
      </c>
      <c r="H290" s="23">
        <v>351.82</v>
      </c>
      <c r="I290" s="23">
        <v>20.27</v>
      </c>
      <c r="J290" s="23">
        <v>20.51</v>
      </c>
      <c r="K290" s="23">
        <v>43.290000000000006</v>
      </c>
      <c r="L290" s="23">
        <v>225.91</v>
      </c>
      <c r="M290" s="23">
        <v>40</v>
      </c>
      <c r="N290" s="26">
        <f t="shared" si="4"/>
        <v>13.200000000000001</v>
      </c>
      <c r="O290" s="23">
        <v>135.71</v>
      </c>
      <c r="P290" s="28">
        <v>122.51</v>
      </c>
      <c r="Q290" s="9">
        <v>141.84</v>
      </c>
      <c r="R290" s="9"/>
      <c r="S290" s="9"/>
      <c r="T290" s="9"/>
      <c r="U290" s="9"/>
      <c r="V290" s="9"/>
      <c r="W290" s="9"/>
      <c r="X290" s="9"/>
      <c r="Y290" s="9"/>
      <c r="Z290" s="9"/>
    </row>
    <row r="291" spans="1:26" x14ac:dyDescent="0.25">
      <c r="A291" s="7" t="s">
        <v>278</v>
      </c>
      <c r="B291" s="12">
        <v>87.5</v>
      </c>
      <c r="C291" s="12">
        <v>86.12</v>
      </c>
      <c r="D291" s="10">
        <v>5.39</v>
      </c>
      <c r="E291" s="23">
        <v>7.39</v>
      </c>
      <c r="F291" s="23">
        <v>1.18</v>
      </c>
      <c r="G291" s="23">
        <v>55.3</v>
      </c>
      <c r="H291" s="23">
        <v>444.55</v>
      </c>
      <c r="I291" s="23">
        <v>38.909999999999997</v>
      </c>
      <c r="J291" s="23">
        <v>23.15</v>
      </c>
      <c r="K291" s="23">
        <v>57.31</v>
      </c>
      <c r="L291" s="23">
        <v>244.55</v>
      </c>
      <c r="M291" s="23">
        <v>49.29</v>
      </c>
      <c r="N291" s="26">
        <f t="shared" si="4"/>
        <v>16.265699999999999</v>
      </c>
      <c r="O291" s="23">
        <v>151.43</v>
      </c>
      <c r="P291" s="28">
        <v>135.16</v>
      </c>
      <c r="Q291" s="9">
        <v>125.18</v>
      </c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29.25" customHeight="1" x14ac:dyDescent="0.25">
      <c r="A292" s="7" t="s">
        <v>279</v>
      </c>
      <c r="B292" s="12">
        <v>110</v>
      </c>
      <c r="C292" s="12">
        <v>81.209999999999994</v>
      </c>
      <c r="D292" s="10">
        <v>5.78</v>
      </c>
      <c r="E292" s="23">
        <v>7.42</v>
      </c>
      <c r="F292" s="23">
        <v>1.1499999999999999</v>
      </c>
      <c r="G292" s="23">
        <v>65.900000000000006</v>
      </c>
      <c r="H292" s="23">
        <v>570.91</v>
      </c>
      <c r="I292" s="23">
        <v>0.09</v>
      </c>
      <c r="J292" s="23">
        <v>7.7</v>
      </c>
      <c r="K292" s="23">
        <v>36.450000000000003</v>
      </c>
      <c r="L292" s="23">
        <v>192.73</v>
      </c>
      <c r="M292" s="23">
        <v>45</v>
      </c>
      <c r="N292" s="26">
        <f t="shared" si="4"/>
        <v>14.850000000000001</v>
      </c>
      <c r="O292" s="23">
        <v>101.43</v>
      </c>
      <c r="P292" s="28">
        <v>86.58</v>
      </c>
      <c r="Q292" s="9">
        <v>148.48999999999998</v>
      </c>
      <c r="R292" s="9"/>
      <c r="S292" s="9"/>
      <c r="T292" s="9"/>
      <c r="U292" s="9"/>
      <c r="V292" s="9"/>
      <c r="W292" s="9"/>
      <c r="X292" s="9"/>
      <c r="Y292" s="9"/>
      <c r="Z292" s="9"/>
    </row>
    <row r="293" spans="1:26" x14ac:dyDescent="0.25">
      <c r="A293" s="7" t="s">
        <v>280</v>
      </c>
      <c r="B293" s="12">
        <v>163.18</v>
      </c>
      <c r="C293" s="12">
        <v>79.61</v>
      </c>
      <c r="D293" s="10">
        <v>5.67</v>
      </c>
      <c r="E293" s="23">
        <v>7.35</v>
      </c>
      <c r="F293" s="23">
        <v>1.1599999999999999</v>
      </c>
      <c r="G293" s="23">
        <v>103</v>
      </c>
      <c r="H293" s="23">
        <v>808.18</v>
      </c>
      <c r="I293" s="23">
        <v>20.45</v>
      </c>
      <c r="J293" s="23">
        <v>9.33</v>
      </c>
      <c r="K293" s="23">
        <v>71</v>
      </c>
      <c r="L293" s="23">
        <v>223.18</v>
      </c>
      <c r="M293" s="23">
        <v>39.29</v>
      </c>
      <c r="N293" s="26">
        <f t="shared" si="4"/>
        <v>12.9657</v>
      </c>
      <c r="O293" s="23">
        <v>109.29</v>
      </c>
      <c r="P293" s="28">
        <v>96.32</v>
      </c>
      <c r="Q293" s="9">
        <v>122.39999999999999</v>
      </c>
      <c r="R293" s="9"/>
      <c r="S293" s="9"/>
      <c r="T293" s="9"/>
      <c r="U293" s="9"/>
      <c r="V293" s="9"/>
      <c r="W293" s="9"/>
      <c r="X293" s="9"/>
      <c r="Y293" s="9"/>
      <c r="Z293" s="9"/>
    </row>
    <row r="294" spans="1:26" x14ac:dyDescent="0.25">
      <c r="A294" s="7" t="s">
        <v>281</v>
      </c>
      <c r="B294" s="12">
        <v>185.68</v>
      </c>
      <c r="C294" s="12">
        <v>78.930000000000007</v>
      </c>
      <c r="D294" s="10">
        <v>5.17</v>
      </c>
      <c r="E294" s="23">
        <v>7.41</v>
      </c>
      <c r="F294" s="23">
        <v>1.1599999999999999</v>
      </c>
      <c r="G294" s="23">
        <v>204.5</v>
      </c>
      <c r="H294" s="23">
        <v>839.09</v>
      </c>
      <c r="I294" s="23">
        <v>41.82</v>
      </c>
      <c r="J294" s="23">
        <v>23.65</v>
      </c>
      <c r="K294" s="23">
        <v>72.81</v>
      </c>
      <c r="L294" s="23">
        <v>234.09</v>
      </c>
      <c r="M294" s="23">
        <v>49.29</v>
      </c>
      <c r="N294" s="26">
        <f t="shared" si="4"/>
        <v>16.265699999999999</v>
      </c>
      <c r="O294" s="23">
        <v>137.13999999999999</v>
      </c>
      <c r="P294" s="28">
        <v>120.87</v>
      </c>
      <c r="Q294" s="9">
        <v>95.81</v>
      </c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35.25" customHeight="1" x14ac:dyDescent="0.25">
      <c r="A295" s="7" t="s">
        <v>282</v>
      </c>
      <c r="B295" s="12">
        <v>152.5</v>
      </c>
      <c r="C295" s="12">
        <v>92.04</v>
      </c>
      <c r="D295" s="10">
        <v>5.67</v>
      </c>
      <c r="E295" s="23">
        <v>7.43</v>
      </c>
      <c r="F295" s="23">
        <v>1.1299999999999999</v>
      </c>
      <c r="G295" s="23">
        <v>47.3</v>
      </c>
      <c r="H295" s="23">
        <v>507.27</v>
      </c>
      <c r="I295" s="23">
        <v>0.09</v>
      </c>
      <c r="J295" s="23">
        <v>9.44</v>
      </c>
      <c r="K295" s="23">
        <v>36.620000000000005</v>
      </c>
      <c r="L295" s="23">
        <v>195.91</v>
      </c>
      <c r="M295" s="23">
        <v>45</v>
      </c>
      <c r="N295" s="26">
        <f t="shared" si="4"/>
        <v>14.850000000000001</v>
      </c>
      <c r="O295" s="23">
        <v>102.86</v>
      </c>
      <c r="P295" s="28">
        <v>88.01</v>
      </c>
      <c r="Q295" s="9">
        <v>149.76</v>
      </c>
      <c r="R295" s="9"/>
      <c r="S295" s="9"/>
      <c r="T295" s="9"/>
      <c r="U295" s="9"/>
      <c r="V295" s="9"/>
      <c r="W295" s="9"/>
      <c r="X295" s="9"/>
      <c r="Y295" s="9"/>
      <c r="Z295" s="9"/>
    </row>
    <row r="296" spans="1:26" x14ac:dyDescent="0.25">
      <c r="A296" s="7" t="s">
        <v>283</v>
      </c>
      <c r="B296" s="12">
        <v>155.22999999999999</v>
      </c>
      <c r="C296" s="12">
        <v>85.15</v>
      </c>
      <c r="D296" s="10">
        <v>5.22</v>
      </c>
      <c r="E296" s="23">
        <v>7.38</v>
      </c>
      <c r="F296" s="23">
        <v>1.1499999999999999</v>
      </c>
      <c r="G296" s="23">
        <v>91.5</v>
      </c>
      <c r="H296" s="23">
        <v>570</v>
      </c>
      <c r="I296" s="23">
        <v>27.27</v>
      </c>
      <c r="J296" s="23">
        <v>16.91</v>
      </c>
      <c r="K296" s="23">
        <v>59.400000000000006</v>
      </c>
      <c r="L296" s="23">
        <v>212.27</v>
      </c>
      <c r="M296" s="23">
        <v>40.71</v>
      </c>
      <c r="N296" s="26">
        <f t="shared" si="4"/>
        <v>13.4343</v>
      </c>
      <c r="O296" s="23">
        <v>115</v>
      </c>
      <c r="P296" s="28">
        <v>101.57</v>
      </c>
      <c r="Q296" s="9">
        <v>108.69000000000001</v>
      </c>
      <c r="R296" s="9"/>
      <c r="S296" s="9"/>
      <c r="T296" s="9"/>
      <c r="U296" s="9"/>
      <c r="V296" s="9"/>
      <c r="W296" s="9"/>
      <c r="X296" s="9"/>
      <c r="Y296" s="9"/>
      <c r="Z296" s="9"/>
    </row>
    <row r="297" spans="1:26" x14ac:dyDescent="0.25">
      <c r="A297" s="7" t="s">
        <v>284</v>
      </c>
      <c r="B297" s="12">
        <v>187.95</v>
      </c>
      <c r="C297" s="12">
        <v>86.8</v>
      </c>
      <c r="D297" s="10">
        <v>5.16</v>
      </c>
      <c r="E297" s="23">
        <v>7.39</v>
      </c>
      <c r="F297" s="23">
        <v>1.1499999999999999</v>
      </c>
      <c r="G297" s="23">
        <v>158.4</v>
      </c>
      <c r="H297" s="23">
        <v>901.82</v>
      </c>
      <c r="I297" s="23">
        <v>52.55</v>
      </c>
      <c r="J297" s="23">
        <v>21.46</v>
      </c>
      <c r="K297" s="23">
        <v>74.260000000000005</v>
      </c>
      <c r="L297" s="23">
        <v>233.18</v>
      </c>
      <c r="M297" s="23">
        <v>47.86</v>
      </c>
      <c r="N297" s="26">
        <f t="shared" si="4"/>
        <v>15.793800000000001</v>
      </c>
      <c r="O297" s="23">
        <v>120.71</v>
      </c>
      <c r="P297" s="28">
        <v>104.92</v>
      </c>
      <c r="Q297" s="9">
        <v>84.910000000000011</v>
      </c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30" customHeight="1" x14ac:dyDescent="0.25">
      <c r="A298" s="7" t="s">
        <v>285</v>
      </c>
      <c r="B298" s="12">
        <v>109.09</v>
      </c>
      <c r="C298" s="12">
        <v>80.92</v>
      </c>
      <c r="D298" s="10">
        <v>5.89</v>
      </c>
      <c r="E298" s="23">
        <v>7.42</v>
      </c>
      <c r="F298" s="23">
        <v>1.0900000000000001</v>
      </c>
      <c r="G298" s="23">
        <v>96.2</v>
      </c>
      <c r="H298" s="23">
        <v>713.18</v>
      </c>
      <c r="I298" s="23">
        <v>0.09</v>
      </c>
      <c r="J298" s="23">
        <v>5.67</v>
      </c>
      <c r="K298" s="23">
        <v>32.9</v>
      </c>
      <c r="L298" s="23">
        <v>258.18</v>
      </c>
      <c r="M298" s="23">
        <v>46.43</v>
      </c>
      <c r="N298" s="26">
        <f t="shared" si="4"/>
        <v>15.321900000000001</v>
      </c>
      <c r="O298" s="23">
        <v>108.57</v>
      </c>
      <c r="P298" s="28">
        <v>93.25</v>
      </c>
      <c r="Q298" s="9">
        <v>219.52</v>
      </c>
      <c r="R298" s="9"/>
      <c r="S298" s="9"/>
      <c r="T298" s="9"/>
      <c r="U298" s="9"/>
      <c r="V298" s="9"/>
      <c r="W298" s="9"/>
      <c r="X298" s="9"/>
      <c r="Y298" s="9"/>
      <c r="Z298" s="9"/>
    </row>
    <row r="299" spans="1:26" x14ac:dyDescent="0.25">
      <c r="A299" s="7" t="s">
        <v>286</v>
      </c>
      <c r="B299" s="12">
        <v>140.68</v>
      </c>
      <c r="C299" s="12">
        <v>82.23</v>
      </c>
      <c r="D299" s="10">
        <v>5.72</v>
      </c>
      <c r="E299" s="23">
        <v>7.4</v>
      </c>
      <c r="F299" s="23">
        <v>1.1000000000000001</v>
      </c>
      <c r="G299" s="23">
        <v>150.69999999999999</v>
      </c>
      <c r="H299" s="23">
        <v>789.55</v>
      </c>
      <c r="I299" s="23">
        <v>5.36</v>
      </c>
      <c r="J299" s="23">
        <v>9.16</v>
      </c>
      <c r="K299" s="23">
        <v>65.55</v>
      </c>
      <c r="L299" s="23">
        <v>254.55</v>
      </c>
      <c r="M299" s="23">
        <v>42.14</v>
      </c>
      <c r="N299" s="26">
        <f t="shared" si="4"/>
        <v>13.9062</v>
      </c>
      <c r="O299" s="23">
        <v>111.43</v>
      </c>
      <c r="P299" s="28">
        <v>97.52</v>
      </c>
      <c r="Q299" s="9">
        <v>174.48</v>
      </c>
      <c r="R299" s="9"/>
      <c r="S299" s="9"/>
      <c r="T299" s="9"/>
      <c r="U299" s="9"/>
      <c r="V299" s="9"/>
      <c r="W299" s="9"/>
      <c r="X299" s="9"/>
      <c r="Y299" s="9"/>
      <c r="Z299" s="9"/>
    </row>
    <row r="300" spans="1:26" x14ac:dyDescent="0.25">
      <c r="A300" s="7" t="s">
        <v>287</v>
      </c>
      <c r="B300" s="12">
        <v>180.45</v>
      </c>
      <c r="C300" s="12">
        <v>84.61</v>
      </c>
      <c r="D300" s="10">
        <v>5.21</v>
      </c>
      <c r="E300" s="23">
        <v>7.44</v>
      </c>
      <c r="F300" s="23">
        <v>1.1000000000000001</v>
      </c>
      <c r="G300" s="23">
        <v>203.1</v>
      </c>
      <c r="H300" s="23">
        <v>818.64</v>
      </c>
      <c r="I300" s="23">
        <v>29.45</v>
      </c>
      <c r="J300" s="23">
        <v>11.97</v>
      </c>
      <c r="K300" s="23">
        <v>76.98</v>
      </c>
      <c r="L300" s="23">
        <v>272.73</v>
      </c>
      <c r="M300" s="23">
        <v>49.29</v>
      </c>
      <c r="N300" s="26">
        <f t="shared" si="4"/>
        <v>16.265699999999999</v>
      </c>
      <c r="O300" s="23">
        <v>121.43</v>
      </c>
      <c r="P300" s="28">
        <v>105.16</v>
      </c>
      <c r="Q300" s="9">
        <v>154.33000000000001</v>
      </c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32.25" customHeight="1" x14ac:dyDescent="0.25">
      <c r="A301" s="7" t="s">
        <v>288</v>
      </c>
      <c r="B301" s="12">
        <v>103.64</v>
      </c>
      <c r="C301" s="12">
        <v>82.48</v>
      </c>
      <c r="D301" s="10">
        <v>5.89</v>
      </c>
      <c r="E301" s="23">
        <v>7.48</v>
      </c>
      <c r="F301" s="23">
        <v>1.1000000000000001</v>
      </c>
      <c r="G301" s="23">
        <v>36.799999999999997</v>
      </c>
      <c r="H301" s="23">
        <v>427.73</v>
      </c>
      <c r="I301" s="23">
        <v>0.09</v>
      </c>
      <c r="J301" s="23">
        <v>7.58</v>
      </c>
      <c r="K301" s="23">
        <v>44.290000000000006</v>
      </c>
      <c r="L301" s="23">
        <v>289.55</v>
      </c>
      <c r="M301" s="23">
        <v>44.29</v>
      </c>
      <c r="N301" s="26">
        <f t="shared" si="4"/>
        <v>14.6157</v>
      </c>
      <c r="O301" s="23">
        <v>137.86000000000001</v>
      </c>
      <c r="P301" s="28">
        <v>123.24</v>
      </c>
      <c r="Q301" s="9">
        <v>237.58999999999997</v>
      </c>
      <c r="R301" s="9"/>
      <c r="S301" s="9"/>
      <c r="T301" s="9"/>
      <c r="U301" s="9"/>
      <c r="V301" s="9"/>
      <c r="W301" s="9"/>
      <c r="X301" s="9"/>
      <c r="Y301" s="9"/>
      <c r="Z301" s="9"/>
    </row>
    <row r="302" spans="1:26" x14ac:dyDescent="0.25">
      <c r="A302" s="7" t="s">
        <v>289</v>
      </c>
      <c r="B302" s="12">
        <v>137.5</v>
      </c>
      <c r="C302" s="12">
        <v>85.49</v>
      </c>
      <c r="D302" s="10">
        <v>5.56</v>
      </c>
      <c r="E302" s="23">
        <v>7.49</v>
      </c>
      <c r="F302" s="23">
        <v>1.1100000000000001</v>
      </c>
      <c r="G302" s="23">
        <v>132.69999999999999</v>
      </c>
      <c r="H302" s="23">
        <v>498.64</v>
      </c>
      <c r="I302" s="23">
        <v>13.91</v>
      </c>
      <c r="J302" s="23">
        <v>8.99</v>
      </c>
      <c r="K302" s="23">
        <v>68.23</v>
      </c>
      <c r="L302" s="23">
        <v>235.91</v>
      </c>
      <c r="M302" s="23">
        <v>40</v>
      </c>
      <c r="N302" s="26">
        <f t="shared" si="4"/>
        <v>13.200000000000001</v>
      </c>
      <c r="O302" s="23">
        <v>150.71</v>
      </c>
      <c r="P302" s="28">
        <v>137.51</v>
      </c>
      <c r="Q302" s="9">
        <v>144.78</v>
      </c>
      <c r="R302" s="9"/>
      <c r="S302" s="9"/>
      <c r="T302" s="9"/>
      <c r="U302" s="9"/>
      <c r="V302" s="9"/>
      <c r="W302" s="9"/>
      <c r="X302" s="9"/>
      <c r="Y302" s="9"/>
      <c r="Z302" s="9"/>
    </row>
    <row r="303" spans="1:26" x14ac:dyDescent="0.25">
      <c r="A303" s="7" t="s">
        <v>290</v>
      </c>
      <c r="B303" s="12">
        <v>158.86000000000001</v>
      </c>
      <c r="C303" s="12">
        <v>90.19</v>
      </c>
      <c r="D303" s="10">
        <v>5.21</v>
      </c>
      <c r="E303" s="23">
        <v>7.44</v>
      </c>
      <c r="F303" s="23">
        <v>1.1100000000000001</v>
      </c>
      <c r="G303" s="23">
        <v>206.3</v>
      </c>
      <c r="H303" s="23">
        <v>594.09</v>
      </c>
      <c r="I303" s="23">
        <v>44.64</v>
      </c>
      <c r="J303" s="23">
        <v>11.12</v>
      </c>
      <c r="K303" s="23">
        <v>80.09</v>
      </c>
      <c r="L303" s="23">
        <v>204.55</v>
      </c>
      <c r="M303" s="23">
        <v>50.71</v>
      </c>
      <c r="N303" s="26">
        <f t="shared" si="4"/>
        <v>16.734300000000001</v>
      </c>
      <c r="O303" s="23">
        <v>155</v>
      </c>
      <c r="P303" s="28">
        <v>138.27000000000001</v>
      </c>
      <c r="Q303" s="9">
        <v>68.7</v>
      </c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29.25" customHeight="1" x14ac:dyDescent="0.25">
      <c r="A304" s="7" t="s">
        <v>291</v>
      </c>
      <c r="B304" s="12">
        <v>182.5</v>
      </c>
      <c r="C304" s="12">
        <v>91.31</v>
      </c>
      <c r="D304" s="10">
        <v>6</v>
      </c>
      <c r="E304" s="23">
        <v>7.5</v>
      </c>
      <c r="F304" s="23">
        <v>1.1100000000000001</v>
      </c>
      <c r="G304" s="23">
        <v>65.400000000000006</v>
      </c>
      <c r="H304" s="23">
        <v>518.64</v>
      </c>
      <c r="I304" s="23">
        <v>0.09</v>
      </c>
      <c r="J304" s="23">
        <v>9.1</v>
      </c>
      <c r="K304" s="23">
        <v>28.180000000000003</v>
      </c>
      <c r="L304" s="23">
        <v>188.64</v>
      </c>
      <c r="M304" s="23">
        <v>42.86</v>
      </c>
      <c r="N304" s="26">
        <f t="shared" si="4"/>
        <v>14.143800000000001</v>
      </c>
      <c r="O304" s="23">
        <v>119.29</v>
      </c>
      <c r="P304" s="28">
        <v>105.15</v>
      </c>
      <c r="Q304" s="9">
        <v>151.26999999999998</v>
      </c>
      <c r="R304" s="9"/>
      <c r="S304" s="9"/>
      <c r="T304" s="9"/>
      <c r="U304" s="9"/>
      <c r="V304" s="9"/>
      <c r="W304" s="9"/>
      <c r="X304" s="9"/>
      <c r="Y304" s="9"/>
      <c r="Z304" s="9"/>
    </row>
    <row r="305" spans="1:26" x14ac:dyDescent="0.25">
      <c r="A305" s="7" t="s">
        <v>292</v>
      </c>
      <c r="B305" s="12">
        <v>208.41</v>
      </c>
      <c r="C305" s="12">
        <v>81.599999999999994</v>
      </c>
      <c r="D305" s="10">
        <v>5.66</v>
      </c>
      <c r="E305" s="23">
        <v>7.42</v>
      </c>
      <c r="F305" s="23">
        <v>1.1000000000000001</v>
      </c>
      <c r="G305" s="23">
        <v>151.1</v>
      </c>
      <c r="H305" s="23">
        <v>563.17999999999995</v>
      </c>
      <c r="I305" s="23">
        <v>24.27</v>
      </c>
      <c r="J305" s="23">
        <v>9.7799999999999994</v>
      </c>
      <c r="K305" s="23">
        <v>51.949999999999996</v>
      </c>
      <c r="L305" s="23">
        <v>230</v>
      </c>
      <c r="M305" s="23">
        <v>38.57</v>
      </c>
      <c r="N305" s="26">
        <f t="shared" si="4"/>
        <v>12.728100000000001</v>
      </c>
      <c r="O305" s="23">
        <v>125</v>
      </c>
      <c r="P305" s="28">
        <v>112.27</v>
      </c>
      <c r="Q305" s="9">
        <v>144</v>
      </c>
      <c r="R305" s="9"/>
      <c r="S305" s="9"/>
      <c r="T305" s="9"/>
      <c r="U305" s="9"/>
      <c r="V305" s="9"/>
      <c r="W305" s="9"/>
      <c r="X305" s="9"/>
      <c r="Y305" s="9"/>
      <c r="Z305" s="9"/>
    </row>
    <row r="306" spans="1:26" x14ac:dyDescent="0.25">
      <c r="A306" s="7" t="s">
        <v>293</v>
      </c>
      <c r="B306" s="12">
        <v>235.23</v>
      </c>
      <c r="C306" s="12">
        <v>90.53</v>
      </c>
      <c r="D306" s="10">
        <v>5.22</v>
      </c>
      <c r="E306" s="23">
        <v>7.44</v>
      </c>
      <c r="F306" s="23">
        <v>1.1299999999999999</v>
      </c>
      <c r="G306" s="23">
        <v>283</v>
      </c>
      <c r="H306" s="23">
        <v>693.18</v>
      </c>
      <c r="I306" s="23">
        <v>48.55</v>
      </c>
      <c r="J306" s="23">
        <v>12.92</v>
      </c>
      <c r="K306" s="23">
        <v>65.37</v>
      </c>
      <c r="L306" s="23">
        <v>283.64</v>
      </c>
      <c r="M306" s="23">
        <v>46.43</v>
      </c>
      <c r="N306" s="26">
        <f t="shared" si="4"/>
        <v>15.321900000000001</v>
      </c>
      <c r="O306" s="23">
        <v>134.29</v>
      </c>
      <c r="P306" s="28">
        <v>118.97</v>
      </c>
      <c r="Q306" s="9">
        <v>156.80000000000001</v>
      </c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31.5" customHeight="1" x14ac:dyDescent="0.25">
      <c r="A307" s="7" t="s">
        <v>294</v>
      </c>
      <c r="B307" s="12">
        <v>159.55000000000001</v>
      </c>
      <c r="C307" s="12">
        <v>126.6</v>
      </c>
      <c r="D307" s="10">
        <v>5.89</v>
      </c>
      <c r="E307" s="23">
        <v>7.46</v>
      </c>
      <c r="F307" s="23">
        <v>0.98</v>
      </c>
      <c r="G307" s="23">
        <v>45.1</v>
      </c>
      <c r="H307" s="23">
        <v>381.36</v>
      </c>
      <c r="I307" s="23">
        <v>0.09</v>
      </c>
      <c r="J307" s="23">
        <v>7.3</v>
      </c>
      <c r="K307" s="23">
        <v>49.290000000000006</v>
      </c>
      <c r="L307" s="23">
        <v>234.09</v>
      </c>
      <c r="M307" s="23">
        <v>43.57</v>
      </c>
      <c r="N307" s="26">
        <f t="shared" si="4"/>
        <v>14.378100000000002</v>
      </c>
      <c r="O307" s="23">
        <v>116.43</v>
      </c>
      <c r="P307" s="28">
        <v>102.05</v>
      </c>
      <c r="Q307" s="9">
        <v>177.41</v>
      </c>
      <c r="R307" s="9"/>
      <c r="S307" s="9"/>
      <c r="T307" s="9"/>
      <c r="U307" s="9"/>
      <c r="V307" s="9"/>
      <c r="W307" s="9"/>
      <c r="X307" s="9"/>
      <c r="Y307" s="9"/>
      <c r="Z307" s="9"/>
    </row>
    <row r="308" spans="1:26" x14ac:dyDescent="0.25">
      <c r="A308" s="7" t="s">
        <v>295</v>
      </c>
      <c r="B308" s="12">
        <v>155.91</v>
      </c>
      <c r="C308" s="12">
        <v>234.03</v>
      </c>
      <c r="D308" s="10">
        <v>5</v>
      </c>
      <c r="E308" s="23">
        <v>7.41</v>
      </c>
      <c r="F308" s="23">
        <v>1.03</v>
      </c>
      <c r="G308" s="23">
        <v>192.9</v>
      </c>
      <c r="H308" s="23">
        <v>420.45</v>
      </c>
      <c r="I308" s="23">
        <v>5.36</v>
      </c>
      <c r="J308" s="23">
        <v>10.56</v>
      </c>
      <c r="K308" s="23">
        <v>69.34</v>
      </c>
      <c r="L308" s="23">
        <v>259.55</v>
      </c>
      <c r="M308" s="23">
        <v>38.57</v>
      </c>
      <c r="N308" s="26">
        <f t="shared" si="4"/>
        <v>12.728100000000001</v>
      </c>
      <c r="O308" s="23">
        <v>132.86000000000001</v>
      </c>
      <c r="P308" s="28">
        <v>120.13</v>
      </c>
      <c r="Q308" s="9">
        <v>174.29</v>
      </c>
      <c r="R308" s="9"/>
      <c r="S308" s="9"/>
      <c r="T308" s="9"/>
      <c r="U308" s="9"/>
      <c r="V308" s="9"/>
      <c r="W308" s="9"/>
      <c r="X308" s="9"/>
      <c r="Y308" s="9"/>
      <c r="Z308" s="9"/>
    </row>
    <row r="309" spans="1:26" x14ac:dyDescent="0.25">
      <c r="A309" s="7" t="s">
        <v>296</v>
      </c>
      <c r="B309" s="12">
        <v>190</v>
      </c>
      <c r="C309" s="12">
        <v>137.86000000000001</v>
      </c>
      <c r="D309" s="10">
        <v>4.88</v>
      </c>
      <c r="E309" s="23">
        <v>7.4</v>
      </c>
      <c r="F309" s="23">
        <v>1.04</v>
      </c>
      <c r="G309" s="23">
        <v>304.10000000000002</v>
      </c>
      <c r="H309" s="23">
        <v>836.82</v>
      </c>
      <c r="I309" s="23">
        <v>29.73</v>
      </c>
      <c r="J309" s="23">
        <v>16.91</v>
      </c>
      <c r="K309" s="23">
        <v>66.42</v>
      </c>
      <c r="L309" s="23">
        <v>276.36</v>
      </c>
      <c r="M309" s="23">
        <v>51.43</v>
      </c>
      <c r="N309" s="26">
        <f t="shared" si="4"/>
        <v>16.971900000000002</v>
      </c>
      <c r="O309" s="23">
        <v>148.57</v>
      </c>
      <c r="P309" s="28">
        <v>131.6</v>
      </c>
      <c r="Q309" s="9">
        <v>163.30000000000001</v>
      </c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33" customHeight="1" x14ac:dyDescent="0.25">
      <c r="A310" s="7" t="s">
        <v>297</v>
      </c>
      <c r="B310" s="12">
        <v>116.82</v>
      </c>
      <c r="C310" s="12">
        <v>231.65</v>
      </c>
      <c r="D310" s="10">
        <v>5.67</v>
      </c>
      <c r="E310" s="23">
        <v>7.52</v>
      </c>
      <c r="F310" s="23">
        <v>0.96</v>
      </c>
      <c r="G310" s="23">
        <v>46.3</v>
      </c>
      <c r="H310" s="23">
        <v>504.09</v>
      </c>
      <c r="I310" s="23">
        <v>0.09</v>
      </c>
      <c r="J310" s="23">
        <v>10.11</v>
      </c>
      <c r="K310" s="23">
        <v>33.010000000000005</v>
      </c>
      <c r="L310" s="23">
        <v>230</v>
      </c>
      <c r="M310" s="23">
        <v>45.71</v>
      </c>
      <c r="N310" s="26">
        <f t="shared" si="4"/>
        <v>15.084300000000001</v>
      </c>
      <c r="O310" s="23">
        <v>109.29</v>
      </c>
      <c r="P310" s="28">
        <v>94.21</v>
      </c>
      <c r="Q310" s="9">
        <v>186.79</v>
      </c>
      <c r="R310" s="9"/>
      <c r="S310" s="9"/>
      <c r="T310" s="9"/>
      <c r="U310" s="9"/>
      <c r="V310" s="9"/>
      <c r="W310" s="9"/>
      <c r="X310" s="9"/>
      <c r="Y310" s="9"/>
      <c r="Z310" s="9"/>
    </row>
    <row r="311" spans="1:26" x14ac:dyDescent="0.25">
      <c r="A311" s="7" t="s">
        <v>298</v>
      </c>
      <c r="B311" s="12">
        <v>159.77000000000001</v>
      </c>
      <c r="C311" s="12">
        <v>242.96</v>
      </c>
      <c r="D311" s="10">
        <v>5.44</v>
      </c>
      <c r="E311" s="23">
        <v>7.41</v>
      </c>
      <c r="F311" s="23">
        <v>0.99</v>
      </c>
      <c r="G311" s="23">
        <v>75.8</v>
      </c>
      <c r="H311" s="23">
        <v>534.09</v>
      </c>
      <c r="I311" s="23">
        <v>11.64</v>
      </c>
      <c r="J311" s="23">
        <v>14.61</v>
      </c>
      <c r="K311" s="23">
        <v>62.62</v>
      </c>
      <c r="L311" s="23">
        <v>267.73</v>
      </c>
      <c r="M311" s="23">
        <v>40.71</v>
      </c>
      <c r="N311" s="26">
        <f t="shared" si="4"/>
        <v>13.4343</v>
      </c>
      <c r="O311" s="23">
        <v>117.86</v>
      </c>
      <c r="P311" s="28">
        <v>104.43</v>
      </c>
      <c r="Q311" s="9">
        <v>178.86</v>
      </c>
      <c r="R311" s="9"/>
      <c r="S311" s="9"/>
      <c r="T311" s="9"/>
      <c r="U311" s="9"/>
      <c r="V311" s="9"/>
      <c r="W311" s="9"/>
      <c r="X311" s="9"/>
      <c r="Y311" s="9"/>
      <c r="Z311" s="9"/>
    </row>
    <row r="312" spans="1:26" x14ac:dyDescent="0.25">
      <c r="A312" s="7" t="s">
        <v>299</v>
      </c>
      <c r="B312" s="12">
        <v>225.91</v>
      </c>
      <c r="C312" s="12">
        <v>242.67</v>
      </c>
      <c r="D312" s="10">
        <v>4.99</v>
      </c>
      <c r="E312" s="23">
        <v>7.4</v>
      </c>
      <c r="F312" s="23">
        <v>1.03</v>
      </c>
      <c r="G312" s="23">
        <v>283.10000000000002</v>
      </c>
      <c r="H312" s="23">
        <v>584.09</v>
      </c>
      <c r="I312" s="23">
        <v>53.55</v>
      </c>
      <c r="J312" s="23">
        <v>21.74</v>
      </c>
      <c r="K312" s="23">
        <v>83.59</v>
      </c>
      <c r="L312" s="23">
        <v>291.36</v>
      </c>
      <c r="M312" s="23">
        <v>50.71</v>
      </c>
      <c r="N312" s="26">
        <f t="shared" si="4"/>
        <v>16.734300000000001</v>
      </c>
      <c r="O312" s="23">
        <v>132.13999999999999</v>
      </c>
      <c r="P312" s="28">
        <v>115.41</v>
      </c>
      <c r="Q312" s="9">
        <v>132.48000000000002</v>
      </c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32.25" customHeight="1" x14ac:dyDescent="0.25">
      <c r="A313" s="7" t="s">
        <v>300</v>
      </c>
      <c r="B313" s="12">
        <v>123.41</v>
      </c>
      <c r="C313" s="12">
        <v>214.56</v>
      </c>
      <c r="D313" s="10">
        <v>5.78</v>
      </c>
      <c r="E313" s="23">
        <v>7.44</v>
      </c>
      <c r="F313" s="23">
        <v>0.95</v>
      </c>
      <c r="G313" s="23">
        <v>58.2</v>
      </c>
      <c r="H313" s="23">
        <v>795.91</v>
      </c>
      <c r="I313" s="23">
        <v>0.09</v>
      </c>
      <c r="J313" s="23">
        <v>12.58</v>
      </c>
      <c r="K313" s="23">
        <v>45.95</v>
      </c>
      <c r="L313" s="23">
        <v>182.27</v>
      </c>
      <c r="M313" s="23">
        <v>43.57</v>
      </c>
      <c r="N313" s="26">
        <f t="shared" si="4"/>
        <v>14.378100000000002</v>
      </c>
      <c r="O313" s="23">
        <v>137.86000000000001</v>
      </c>
      <c r="P313" s="28">
        <v>123.48</v>
      </c>
      <c r="Q313" s="9">
        <v>123.64999999999999</v>
      </c>
      <c r="R313" s="9"/>
      <c r="S313" s="9"/>
      <c r="T313" s="9"/>
      <c r="U313" s="9"/>
      <c r="V313" s="9"/>
      <c r="W313" s="9"/>
      <c r="X313" s="9"/>
      <c r="Y313" s="9"/>
      <c r="Z313" s="9"/>
    </row>
    <row r="314" spans="1:26" x14ac:dyDescent="0.25">
      <c r="A314" s="7" t="s">
        <v>301</v>
      </c>
      <c r="B314" s="12">
        <v>149.77000000000001</v>
      </c>
      <c r="C314" s="12">
        <v>225.39</v>
      </c>
      <c r="D314" s="10">
        <v>4.99</v>
      </c>
      <c r="E314" s="23">
        <v>7.41</v>
      </c>
      <c r="F314" s="23">
        <v>0.97</v>
      </c>
      <c r="G314" s="23">
        <v>87.4</v>
      </c>
      <c r="H314" s="23">
        <v>906.82</v>
      </c>
      <c r="I314" s="23">
        <v>37.909999999999997</v>
      </c>
      <c r="J314" s="23">
        <v>20.45</v>
      </c>
      <c r="K314" s="23">
        <v>74.23</v>
      </c>
      <c r="L314" s="23">
        <v>206.36</v>
      </c>
      <c r="M314" s="23">
        <v>40.71</v>
      </c>
      <c r="N314" s="26">
        <f t="shared" si="4"/>
        <v>13.4343</v>
      </c>
      <c r="O314" s="23">
        <v>144.29</v>
      </c>
      <c r="P314" s="28">
        <v>130.86000000000001</v>
      </c>
      <c r="Q314" s="9">
        <v>73.77</v>
      </c>
      <c r="R314" s="9"/>
      <c r="S314" s="9"/>
      <c r="T314" s="9"/>
      <c r="U314" s="9"/>
      <c r="V314" s="9"/>
      <c r="W314" s="9"/>
      <c r="X314" s="9"/>
      <c r="Y314" s="9"/>
      <c r="Z314" s="9"/>
    </row>
    <row r="315" spans="1:26" x14ac:dyDescent="0.25">
      <c r="A315" s="7" t="s">
        <v>302</v>
      </c>
      <c r="B315" s="12">
        <v>207.95</v>
      </c>
      <c r="C315" s="12">
        <v>271.64999999999998</v>
      </c>
      <c r="D315" s="10">
        <v>4.88</v>
      </c>
      <c r="E315" s="23">
        <v>7.4</v>
      </c>
      <c r="F315" s="23">
        <v>0.99</v>
      </c>
      <c r="G315" s="23">
        <v>203.8</v>
      </c>
      <c r="H315" s="23">
        <v>1170.45</v>
      </c>
      <c r="I315" s="23">
        <v>47.36</v>
      </c>
      <c r="J315" s="23">
        <v>22.19</v>
      </c>
      <c r="K315" s="23">
        <v>82.48</v>
      </c>
      <c r="L315" s="23">
        <v>230</v>
      </c>
      <c r="M315" s="23">
        <v>49.29</v>
      </c>
      <c r="N315" s="26">
        <f t="shared" si="4"/>
        <v>16.265699999999999</v>
      </c>
      <c r="O315" s="23">
        <v>151.43</v>
      </c>
      <c r="P315" s="28">
        <v>135.16</v>
      </c>
      <c r="Q315" s="9">
        <v>77.969999999999985</v>
      </c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33" customHeight="1" x14ac:dyDescent="0.25">
      <c r="A316" s="7" t="s">
        <v>303</v>
      </c>
      <c r="B316" s="12">
        <v>114.77</v>
      </c>
      <c r="C316" s="12">
        <v>212.38</v>
      </c>
      <c r="D316" s="10">
        <v>5.61</v>
      </c>
      <c r="E316" s="23">
        <v>7.39</v>
      </c>
      <c r="F316" s="23">
        <v>0.96</v>
      </c>
      <c r="G316" s="23">
        <v>211.5</v>
      </c>
      <c r="H316" s="23">
        <v>711.36</v>
      </c>
      <c r="I316" s="23">
        <v>20.45</v>
      </c>
      <c r="J316" s="23">
        <v>23.54</v>
      </c>
      <c r="K316" s="23">
        <v>34.89</v>
      </c>
      <c r="L316" s="23">
        <v>253.64</v>
      </c>
      <c r="M316" s="23">
        <v>50.71</v>
      </c>
      <c r="N316" s="26">
        <f t="shared" si="4"/>
        <v>16.734300000000001</v>
      </c>
      <c r="O316" s="23">
        <v>124.29</v>
      </c>
      <c r="P316" s="28">
        <v>107.56</v>
      </c>
      <c r="Q316" s="9">
        <v>174.76000000000002</v>
      </c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31.5" customHeight="1" x14ac:dyDescent="0.25">
      <c r="A317" s="7" t="s">
        <v>304</v>
      </c>
      <c r="B317" s="12">
        <v>165.45</v>
      </c>
      <c r="C317" s="12">
        <v>240.87</v>
      </c>
      <c r="D317" s="10">
        <v>5.66</v>
      </c>
      <c r="E317" s="23">
        <v>7.42</v>
      </c>
      <c r="F317" s="23">
        <v>0.75</v>
      </c>
      <c r="G317" s="23">
        <v>252.6</v>
      </c>
      <c r="H317" s="23">
        <v>804.09</v>
      </c>
      <c r="I317" s="23">
        <v>45.18</v>
      </c>
      <c r="J317" s="23">
        <v>9.7200000000000006</v>
      </c>
      <c r="K317" s="23">
        <v>56.72</v>
      </c>
      <c r="L317" s="23">
        <v>263.18</v>
      </c>
      <c r="M317" s="23">
        <v>45</v>
      </c>
      <c r="N317" s="26">
        <f t="shared" si="4"/>
        <v>14.850000000000001</v>
      </c>
      <c r="O317" s="23">
        <v>129.29</v>
      </c>
      <c r="P317" s="28">
        <v>114.44</v>
      </c>
      <c r="Q317" s="9">
        <v>151.56</v>
      </c>
      <c r="R317" s="9"/>
      <c r="S317" s="9"/>
      <c r="T317" s="9"/>
      <c r="U317" s="9"/>
      <c r="V317" s="9"/>
      <c r="W317" s="9"/>
      <c r="X317" s="9"/>
      <c r="Y317" s="9"/>
      <c r="Z317" s="9"/>
    </row>
    <row r="318" spans="1:26" x14ac:dyDescent="0.25">
      <c r="A318" s="7" t="s">
        <v>322</v>
      </c>
      <c r="B318" s="12">
        <v>211.14</v>
      </c>
      <c r="C318" s="12">
        <v>316.36</v>
      </c>
      <c r="D318" s="10">
        <v>5.39</v>
      </c>
      <c r="E318" s="23">
        <v>7.34</v>
      </c>
      <c r="F318" s="23">
        <v>0.8</v>
      </c>
      <c r="G318" s="23">
        <v>309.60000000000002</v>
      </c>
      <c r="H318" s="23">
        <v>905.91</v>
      </c>
      <c r="I318" s="23">
        <v>39.18</v>
      </c>
      <c r="J318" s="23">
        <v>11.57</v>
      </c>
      <c r="K318" s="23">
        <v>89.32</v>
      </c>
      <c r="L318" s="23">
        <v>296.82</v>
      </c>
      <c r="M318" s="23">
        <v>46.43</v>
      </c>
      <c r="N318" s="26">
        <f t="shared" si="4"/>
        <v>15.321900000000001</v>
      </c>
      <c r="O318" s="23">
        <v>139.29</v>
      </c>
      <c r="P318" s="28">
        <v>123.97</v>
      </c>
      <c r="Q318" s="9">
        <v>156.75</v>
      </c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35.25" customHeight="1" x14ac:dyDescent="0.25">
      <c r="A319" s="7" t="s">
        <v>305</v>
      </c>
      <c r="B319" s="12">
        <v>185.23</v>
      </c>
      <c r="C319" s="12">
        <v>225.92</v>
      </c>
      <c r="D319" s="10">
        <v>5.83</v>
      </c>
      <c r="E319" s="23">
        <v>7.4</v>
      </c>
      <c r="F319" s="23">
        <v>0.74</v>
      </c>
      <c r="G319" s="23">
        <v>252</v>
      </c>
      <c r="H319" s="23">
        <v>805</v>
      </c>
      <c r="I319" s="23">
        <v>43.82</v>
      </c>
      <c r="J319" s="23">
        <v>24.55</v>
      </c>
      <c r="K319" s="23">
        <v>24.669999999999998</v>
      </c>
      <c r="L319" s="23">
        <v>245</v>
      </c>
      <c r="M319" s="23">
        <v>43.57</v>
      </c>
      <c r="N319" s="26">
        <f t="shared" si="4"/>
        <v>14.378100000000002</v>
      </c>
      <c r="O319" s="23">
        <v>129.29</v>
      </c>
      <c r="P319" s="28">
        <v>114.91</v>
      </c>
      <c r="Q319" s="9">
        <v>151.96</v>
      </c>
      <c r="R319" s="9"/>
      <c r="S319" s="9"/>
      <c r="T319" s="9"/>
      <c r="U319" s="9"/>
      <c r="V319" s="9"/>
      <c r="W319" s="9"/>
      <c r="X319" s="9"/>
      <c r="Y319" s="9"/>
      <c r="Z319" s="9"/>
    </row>
    <row r="320" spans="1:26" x14ac:dyDescent="0.25">
      <c r="A320" s="7" t="s">
        <v>331</v>
      </c>
      <c r="B320" s="12">
        <v>201.14</v>
      </c>
      <c r="C320" s="12">
        <v>312.27999999999997</v>
      </c>
      <c r="D320" s="10">
        <v>5.27</v>
      </c>
      <c r="E320" s="23">
        <v>7.33</v>
      </c>
      <c r="F320" s="23">
        <v>0.75</v>
      </c>
      <c r="G320" s="23">
        <v>319</v>
      </c>
      <c r="H320" s="23">
        <v>904.09</v>
      </c>
      <c r="I320" s="23">
        <v>36.090000000000003</v>
      </c>
      <c r="J320" s="23">
        <v>9.44</v>
      </c>
      <c r="K320" s="23">
        <v>59.230000000000004</v>
      </c>
      <c r="L320" s="23">
        <v>230.91</v>
      </c>
      <c r="M320" s="23">
        <v>40.71</v>
      </c>
      <c r="N320" s="26">
        <f t="shared" si="4"/>
        <v>13.4343</v>
      </c>
      <c r="O320" s="23">
        <v>136.43</v>
      </c>
      <c r="P320" s="28">
        <v>123</v>
      </c>
      <c r="Q320" s="9">
        <v>126.15</v>
      </c>
      <c r="R320" s="9"/>
      <c r="S320" s="9"/>
      <c r="T320" s="9"/>
      <c r="U320" s="9"/>
      <c r="V320" s="9"/>
      <c r="W320" s="9"/>
      <c r="X320" s="9"/>
      <c r="Y320" s="9"/>
      <c r="Z320" s="9"/>
    </row>
    <row r="321" spans="1:26" x14ac:dyDescent="0.25">
      <c r="A321" s="7" t="s">
        <v>306</v>
      </c>
      <c r="B321" s="12">
        <v>257.05</v>
      </c>
      <c r="C321" s="12">
        <v>225.34</v>
      </c>
      <c r="D321" s="10">
        <v>5.21</v>
      </c>
      <c r="E321" s="23">
        <v>7.32</v>
      </c>
      <c r="F321" s="23">
        <v>0.8</v>
      </c>
      <c r="G321" s="23">
        <v>165.2</v>
      </c>
      <c r="H321" s="23">
        <v>1034.0899999999999</v>
      </c>
      <c r="I321" s="23">
        <v>30.91</v>
      </c>
      <c r="J321" s="23">
        <v>11.74</v>
      </c>
      <c r="K321" s="23">
        <v>78.040000000000006</v>
      </c>
      <c r="L321" s="23">
        <v>242.73</v>
      </c>
      <c r="M321" s="23">
        <v>49.29</v>
      </c>
      <c r="N321" s="26">
        <f t="shared" si="4"/>
        <v>16.265699999999999</v>
      </c>
      <c r="O321" s="23">
        <v>142.86000000000001</v>
      </c>
      <c r="P321" s="28">
        <v>126.59</v>
      </c>
      <c r="Q321" s="9">
        <v>122.03999999999999</v>
      </c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31.5" customHeight="1" x14ac:dyDescent="0.25">
      <c r="A322" s="7" t="s">
        <v>307</v>
      </c>
      <c r="B322" s="12">
        <v>174.55</v>
      </c>
      <c r="C322" s="12">
        <v>233.98</v>
      </c>
      <c r="D322" s="10">
        <v>5.72</v>
      </c>
      <c r="E322" s="23">
        <v>7.35</v>
      </c>
      <c r="F322" s="23">
        <v>0.73</v>
      </c>
      <c r="G322" s="23">
        <v>229.2</v>
      </c>
      <c r="H322" s="23">
        <v>815</v>
      </c>
      <c r="I322" s="23">
        <v>35.909999999999997</v>
      </c>
      <c r="J322" s="23">
        <v>24.38</v>
      </c>
      <c r="K322" s="23">
        <v>24.290000000000003</v>
      </c>
      <c r="L322" s="23">
        <v>322.27</v>
      </c>
      <c r="M322" s="23">
        <v>45</v>
      </c>
      <c r="N322" s="26">
        <f t="shared" si="4"/>
        <v>14.850000000000001</v>
      </c>
      <c r="O322" s="23">
        <v>120</v>
      </c>
      <c r="P322" s="28">
        <v>105.15</v>
      </c>
      <c r="Q322" s="9">
        <v>237.68999999999997</v>
      </c>
      <c r="R322" s="9"/>
      <c r="S322" s="9"/>
      <c r="T322" s="9"/>
      <c r="U322" s="9"/>
      <c r="V322" s="9"/>
      <c r="W322" s="9"/>
      <c r="X322" s="9"/>
      <c r="Y322" s="9"/>
      <c r="Z322" s="9"/>
    </row>
    <row r="323" spans="1:26" x14ac:dyDescent="0.25">
      <c r="A323" s="7" t="s">
        <v>308</v>
      </c>
      <c r="B323" s="12">
        <v>262.95</v>
      </c>
      <c r="C323" s="12">
        <v>221.7</v>
      </c>
      <c r="D323" s="10">
        <v>4.93</v>
      </c>
      <c r="E323" s="23">
        <v>7.2</v>
      </c>
      <c r="F323" s="23">
        <v>0.79</v>
      </c>
      <c r="G323" s="23">
        <v>193.6</v>
      </c>
      <c r="H323" s="23">
        <v>827.73</v>
      </c>
      <c r="I323" s="23">
        <v>32.18</v>
      </c>
      <c r="J323" s="23">
        <v>11.85</v>
      </c>
      <c r="K323" s="23">
        <v>96.820000000000007</v>
      </c>
      <c r="L323" s="23">
        <v>355</v>
      </c>
      <c r="M323" s="23">
        <v>52.86</v>
      </c>
      <c r="N323" s="26">
        <f t="shared" ref="N323:N325" si="5">0.33*M323</f>
        <v>17.4438</v>
      </c>
      <c r="O323" s="23">
        <v>143.57</v>
      </c>
      <c r="P323" s="28">
        <v>126.13</v>
      </c>
      <c r="Q323" s="9">
        <v>214.15</v>
      </c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30.75" customHeight="1" x14ac:dyDescent="0.25">
      <c r="A324" s="7" t="s">
        <v>309</v>
      </c>
      <c r="B324" s="12">
        <v>174.32</v>
      </c>
      <c r="C324" s="12">
        <v>223.11</v>
      </c>
      <c r="D324" s="10">
        <v>5.5</v>
      </c>
      <c r="E324" s="23">
        <v>7.4</v>
      </c>
      <c r="F324" s="23">
        <v>0.74</v>
      </c>
      <c r="G324" s="23">
        <v>335.8</v>
      </c>
      <c r="H324" s="23">
        <v>785.91</v>
      </c>
      <c r="I324" s="23">
        <v>43.82</v>
      </c>
      <c r="J324" s="23">
        <v>24.55</v>
      </c>
      <c r="K324" s="23">
        <v>34.67</v>
      </c>
      <c r="L324" s="23">
        <v>325.45</v>
      </c>
      <c r="M324" s="23">
        <v>43.57</v>
      </c>
      <c r="N324" s="26">
        <f t="shared" si="5"/>
        <v>14.378100000000002</v>
      </c>
      <c r="O324" s="23">
        <v>104.29</v>
      </c>
      <c r="P324" s="28">
        <v>89.91</v>
      </c>
      <c r="Q324" s="9">
        <v>222.40999999999997</v>
      </c>
      <c r="R324" s="9"/>
      <c r="S324" s="9"/>
      <c r="T324" s="9"/>
      <c r="U324" s="9"/>
      <c r="V324" s="9"/>
      <c r="W324" s="9"/>
      <c r="X324" s="9"/>
      <c r="Y324" s="9"/>
      <c r="Z324" s="9"/>
    </row>
    <row r="325" spans="1:26" x14ac:dyDescent="0.25">
      <c r="A325" s="7" t="s">
        <v>310</v>
      </c>
      <c r="B325" s="12">
        <v>266.82</v>
      </c>
      <c r="C325" s="12">
        <v>267.72000000000003</v>
      </c>
      <c r="D325" s="10">
        <v>5.0999999999999996</v>
      </c>
      <c r="E325" s="23">
        <v>7.19</v>
      </c>
      <c r="F325" s="23">
        <v>0.75</v>
      </c>
      <c r="G325" s="23">
        <v>216.6</v>
      </c>
      <c r="H325" s="23">
        <v>1061.3599999999999</v>
      </c>
      <c r="I325" s="23">
        <v>24.18</v>
      </c>
      <c r="J325" s="23">
        <v>11.74</v>
      </c>
      <c r="K325" s="23">
        <v>81.93</v>
      </c>
      <c r="L325" s="23">
        <v>395.45</v>
      </c>
      <c r="M325" s="23">
        <v>49.29</v>
      </c>
      <c r="N325" s="26">
        <f t="shared" si="5"/>
        <v>16.265699999999999</v>
      </c>
      <c r="O325" s="23">
        <v>135.71</v>
      </c>
      <c r="P325" s="28">
        <v>119.44</v>
      </c>
      <c r="Q325" s="9">
        <v>277.59999999999997</v>
      </c>
      <c r="R325" s="9"/>
      <c r="S325" s="9"/>
      <c r="T325" s="9"/>
      <c r="U325" s="9"/>
      <c r="V325" s="9"/>
      <c r="W325" s="9"/>
      <c r="X325" s="9"/>
      <c r="Y325" s="9"/>
      <c r="Z325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АЦ МГУ 1 выезд</vt:lpstr>
      <vt:lpstr>АЦ МГУ 2 выезд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2021-02-01T13:29:35Z</dcterms:modified>
</cp:coreProperties>
</file>