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750" windowHeight="7170" activeTab="2"/>
  </bookViews>
  <sheets>
    <sheet name="S1" sheetId="1" r:id="rId1"/>
    <sheet name="S2" sheetId="2" r:id="rId2"/>
    <sheet name="S3" sheetId="3" r:id="rId3"/>
  </sheets>
  <calcPr calcId="144525"/>
</workbook>
</file>

<file path=xl/sharedStrings.xml><?xml version="1.0" encoding="utf-8"?>
<sst xmlns="http://schemas.openxmlformats.org/spreadsheetml/2006/main" count="1630" uniqueCount="606">
  <si>
    <r>
      <rPr>
        <sz val="11"/>
        <rFont val="Calibri"/>
        <charset val="204"/>
        <scheme val="minor"/>
      </rPr>
      <t xml:space="preserve">S1 Table. Information about samples from contact zones between </t>
    </r>
    <r>
      <rPr>
        <i/>
        <sz val="11"/>
        <rFont val="Calibri"/>
        <charset val="204"/>
        <scheme val="minor"/>
      </rPr>
      <t xml:space="preserve">M. edulis </t>
    </r>
    <r>
      <rPr>
        <sz val="11"/>
        <rFont val="Calibri"/>
        <charset val="204"/>
        <scheme val="minor"/>
      </rPr>
      <t xml:space="preserve">and </t>
    </r>
    <r>
      <rPr>
        <i/>
        <sz val="11"/>
        <rFont val="Calibri"/>
        <charset val="204"/>
        <scheme val="minor"/>
      </rPr>
      <t>M. trossulus</t>
    </r>
  </si>
  <si>
    <t>Number</t>
  </si>
  <si>
    <t>Locality</t>
  </si>
  <si>
    <t>Sample code</t>
  </si>
  <si>
    <t>Coordinates N, E</t>
  </si>
  <si>
    <t>Sea</t>
  </si>
  <si>
    <t>Region</t>
  </si>
  <si>
    <t>Sample set</t>
  </si>
  <si>
    <t>Sampling year</t>
  </si>
  <si>
    <t xml:space="preserve">Local salinity </t>
  </si>
  <si>
    <t>Habitat</t>
  </si>
  <si>
    <t>N</t>
  </si>
  <si>
    <t>Ptros</t>
  </si>
  <si>
    <t>PT</t>
  </si>
  <si>
    <t xml:space="preserve">P(T|MT) </t>
  </si>
  <si>
    <t xml:space="preserve">P(E|ME) </t>
  </si>
  <si>
    <t xml:space="preserve">P(MT|T) </t>
  </si>
  <si>
    <t xml:space="preserve">P(ME|E) </t>
  </si>
  <si>
    <t>Shell length</t>
  </si>
  <si>
    <t>Genetic markers</t>
  </si>
  <si>
    <t>Source of genetic data</t>
  </si>
  <si>
    <t>Source of morphologic data</t>
  </si>
  <si>
    <t xml:space="preserve"> samples used for calibration of probability calculators</t>
  </si>
  <si>
    <t>(5-30 ppt - Brackish, &gt;30 ppt - Saline)</t>
  </si>
  <si>
    <t>Sensitivity</t>
  </si>
  <si>
    <t>Specificity</t>
  </si>
  <si>
    <t>PPV</t>
  </si>
  <si>
    <t>NPV</t>
  </si>
  <si>
    <t xml:space="preserve"> range (mean length), mm</t>
  </si>
  <si>
    <t>Abram Mys</t>
  </si>
  <si>
    <t>Ab.16</t>
  </si>
  <si>
    <t>68.982190, 33.028131</t>
  </si>
  <si>
    <t>Barents Sea</t>
  </si>
  <si>
    <t>Kola Bay</t>
  </si>
  <si>
    <t>BL</t>
  </si>
  <si>
    <t>Brackish</t>
  </si>
  <si>
    <t>tidal</t>
  </si>
  <si>
    <t>11.9 — 50.1  (28.27)</t>
  </si>
  <si>
    <t>4 allozymes</t>
  </si>
  <si>
    <t>this study</t>
  </si>
  <si>
    <t xml:space="preserve">used for calibrating of "genotype by morphotype calculator" </t>
  </si>
  <si>
    <t>Belokamenka</t>
  </si>
  <si>
    <t>Be.16</t>
  </si>
  <si>
    <t>69.078978, 33.180997</t>
  </si>
  <si>
    <t>10.5 — 54.2  (30.86)</t>
  </si>
  <si>
    <t>Fadeev Ruchey</t>
  </si>
  <si>
    <t>FR.14</t>
  </si>
  <si>
    <t>68.904612, 33.055684</t>
  </si>
  <si>
    <t>17.8 — 61  (38.38)</t>
  </si>
  <si>
    <t>Mishukovo</t>
  </si>
  <si>
    <t>Mi.16</t>
  </si>
  <si>
    <t>69.046161, 33.041935</t>
  </si>
  <si>
    <t>8.3 — 53.2  (21.90)</t>
  </si>
  <si>
    <t>Novy Most</t>
  </si>
  <si>
    <t>NM1.08</t>
  </si>
  <si>
    <t>68.904723, 33.026324</t>
  </si>
  <si>
    <t>13.4 — 63.9  (32.45)</t>
  </si>
  <si>
    <t>Griaznaya Guba</t>
  </si>
  <si>
    <t>Sev.17</t>
  </si>
  <si>
    <t>69.063377, 33.264443</t>
  </si>
  <si>
    <t>11.2 — 44.9  (29.21)</t>
  </si>
  <si>
    <t>NM2.08</t>
  </si>
  <si>
    <t>68.906931, 33.027402</t>
  </si>
  <si>
    <t>-</t>
  </si>
  <si>
    <t>18 — 45.5  (34.11)</t>
  </si>
  <si>
    <t>used for calibrating of "Ptros by PT calculator"</t>
  </si>
  <si>
    <t>Be.05</t>
  </si>
  <si>
    <t xml:space="preserve">69.078978, 33.180997 </t>
  </si>
  <si>
    <t>10.2 — 74.7  (29.94)</t>
  </si>
  <si>
    <t>Zeleniy Mys</t>
  </si>
  <si>
    <t>ZM.16</t>
  </si>
  <si>
    <t>68.995637, 33.052134</t>
  </si>
  <si>
    <t>12 — 25.3  (17.08)</t>
  </si>
  <si>
    <t>Kuvshinskaya Salma</t>
  </si>
  <si>
    <t>Ku.12</t>
  </si>
  <si>
    <t>69.303850, 33.415571</t>
  </si>
  <si>
    <t>BH</t>
  </si>
  <si>
    <t xml:space="preserve">Saline </t>
  </si>
  <si>
    <t>pier</t>
  </si>
  <si>
    <t>10.8 — 36.6  (22.82)</t>
  </si>
  <si>
    <t>Bolshaya Volokovaya Guba</t>
  </si>
  <si>
    <t>Vo.05</t>
  </si>
  <si>
    <t>69.264898, 33.610993</t>
  </si>
  <si>
    <t>Saline</t>
  </si>
  <si>
    <t>14.5 — 57.2  (34.19)</t>
  </si>
  <si>
    <t>Mouth of  Tyuva Guba</t>
  </si>
  <si>
    <t>usSL.05</t>
  </si>
  <si>
    <t xml:space="preserve">69.11611, 33.35042 </t>
  </si>
  <si>
    <t>10.9 — 65.7  (36.08)</t>
  </si>
  <si>
    <t>usSL.12</t>
  </si>
  <si>
    <t>69.11611, 33.35042</t>
  </si>
  <si>
    <t>10.1 — 37.3  (19.17)</t>
  </si>
  <si>
    <t>3 allozymes</t>
  </si>
  <si>
    <t>usSS.12</t>
  </si>
  <si>
    <t>69.11611, 33.35042?</t>
  </si>
  <si>
    <t>subtidal</t>
  </si>
  <si>
    <t>10.3 — 92.3  (35.50)</t>
  </si>
  <si>
    <t>Central part of Tyva Guba</t>
  </si>
  <si>
    <t>serNL.12</t>
  </si>
  <si>
    <t>69.11723, 33.36145</t>
  </si>
  <si>
    <t>8.2 — 48.5  (21.67)</t>
  </si>
  <si>
    <t>serNS.12</t>
  </si>
  <si>
    <t>69.11723, 33.36145?</t>
  </si>
  <si>
    <t>7.1 — 58.1  (31.61)</t>
  </si>
  <si>
    <t>Top of Tyva Guba</t>
  </si>
  <si>
    <t>bankSL.12</t>
  </si>
  <si>
    <t>69.11096, 33.37666</t>
  </si>
  <si>
    <t>9.2 — 56.1  (31.29)</t>
  </si>
  <si>
    <t>Vtoroy Kovsh of Ivanovskaya Guba</t>
  </si>
  <si>
    <t>Iv2.08</t>
  </si>
  <si>
    <t>68.274332, 38.708501</t>
  </si>
  <si>
    <t>Eastern Murman</t>
  </si>
  <si>
    <t>9 — 28.7  (16.44)</t>
  </si>
  <si>
    <t>Iv3.08</t>
  </si>
  <si>
    <t>68.245452, 38.762673</t>
  </si>
  <si>
    <t>10.3 — 68.2  (30.39)</t>
  </si>
  <si>
    <t>Yokanga River</t>
  </si>
  <si>
    <t>Yok.12</t>
  </si>
  <si>
    <t>68.015010, 39.676212</t>
  </si>
  <si>
    <t>19.4 — 52.6  (32.07)</t>
  </si>
  <si>
    <t>Bukhtovka</t>
  </si>
  <si>
    <t>Bu.12</t>
  </si>
  <si>
    <t>67.983576, 40.022112</t>
  </si>
  <si>
    <t>7.9 — 37.6  (22.80)</t>
  </si>
  <si>
    <t>Mouth of Ivanovskaya Guba</t>
  </si>
  <si>
    <t>Iv0.05</t>
  </si>
  <si>
    <t>68.346753, 38.498009</t>
  </si>
  <si>
    <t>mooring buoy</t>
  </si>
  <si>
    <t>13.2 — 52.3  (28.11)</t>
  </si>
  <si>
    <t>Iv0.08</t>
  </si>
  <si>
    <t>68.350366, 38.464863</t>
  </si>
  <si>
    <t>6.5 — 38  (18.99)</t>
  </si>
  <si>
    <t>Yarnishnaya Guba</t>
  </si>
  <si>
    <t>YaB.13</t>
  </si>
  <si>
    <t>69.086296, 36.052752</t>
  </si>
  <si>
    <t xml:space="preserve"> intertidal and shallow sublittoral zones</t>
  </si>
  <si>
    <t>11.1 — 73.7  (28.59)</t>
  </si>
  <si>
    <t>YaL.13</t>
  </si>
  <si>
    <t>69.087090, 36.054785</t>
  </si>
  <si>
    <t>12.1 — 58.3  (22.64)</t>
  </si>
  <si>
    <t>Yarnishny Ruchey</t>
  </si>
  <si>
    <t>YaR.02</t>
  </si>
  <si>
    <t>69.085598, 36.051686</t>
  </si>
  <si>
    <t>15.4 — 27.6  (22.76)</t>
  </si>
  <si>
    <t>Vainola, Strelkov 2011</t>
  </si>
  <si>
    <t>Kandalaksha,  channel</t>
  </si>
  <si>
    <t>Kan</t>
  </si>
  <si>
    <t>67.15688, 32.37088</t>
  </si>
  <si>
    <t>White Sea</t>
  </si>
  <si>
    <t>Gulf of Kandalaksha</t>
  </si>
  <si>
    <t>WS</t>
  </si>
  <si>
    <t>9.6 — 47.2  (21.63)</t>
  </si>
  <si>
    <t>Katolikova et al. 2016</t>
  </si>
  <si>
    <t>Kandalaksha, Mouth of Niva river</t>
  </si>
  <si>
    <t>Niv</t>
  </si>
  <si>
    <t>67.12882, 32.42505</t>
  </si>
  <si>
    <t>10.1 — 39.5  (25.06)</t>
  </si>
  <si>
    <t>Kandalaksha, Olenij Island</t>
  </si>
  <si>
    <t>Ol</t>
  </si>
  <si>
    <t>67.09485, 32.34515</t>
  </si>
  <si>
    <t>8.1 — 45.9  (24.42)</t>
  </si>
  <si>
    <t xml:space="preserve">Kandalaksha, Salnaya Luda Island </t>
  </si>
  <si>
    <t>Sal</t>
  </si>
  <si>
    <t>67.12602, 32.36038</t>
  </si>
  <si>
    <t>10.8 — 46.9  (22.43)</t>
  </si>
  <si>
    <t>Outlet of the Kolvitca Bay</t>
  </si>
  <si>
    <t>Kol</t>
  </si>
  <si>
    <t>66.99567, 32.82042</t>
  </si>
  <si>
    <t>12.4 — 39  (22.65)</t>
  </si>
  <si>
    <t>Padan Inlet</t>
  </si>
  <si>
    <t>Pad</t>
  </si>
  <si>
    <t>66.701026, 34.238944</t>
  </si>
  <si>
    <t>13.9 — 40.8  (30.49)</t>
  </si>
  <si>
    <t>Porya Inlet</t>
  </si>
  <si>
    <t>Por</t>
  </si>
  <si>
    <t>66.756506, 33.781242</t>
  </si>
  <si>
    <t>12.2 — 50  (29.11)</t>
  </si>
  <si>
    <t>Luvenga Archipelago</t>
  </si>
  <si>
    <t>Lu1</t>
  </si>
  <si>
    <t>67.09889, 32.70194</t>
  </si>
  <si>
    <t>12.2 — 34.7  (21.35)</t>
  </si>
  <si>
    <t>Lu2</t>
  </si>
  <si>
    <t>67.113167, 32.642783</t>
  </si>
  <si>
    <t>14.6 — 34.9  (23.93)</t>
  </si>
  <si>
    <t>Umba, Bolshaya Pir Inlet</t>
  </si>
  <si>
    <t>Bp1</t>
  </si>
  <si>
    <t>66.677388, 34.372514</t>
  </si>
  <si>
    <t>23.8 — 45.2  (36.89)</t>
  </si>
  <si>
    <t>Bp2</t>
  </si>
  <si>
    <t>66.696303, 34.352270</t>
  </si>
  <si>
    <t>19.2 — 51.7  (34.47)</t>
  </si>
  <si>
    <t>Bp3</t>
  </si>
  <si>
    <t>66.655254, 34.339720</t>
  </si>
  <si>
    <t>14.8 — 41.8  (29.31)</t>
  </si>
  <si>
    <t>Umba, Malaya Pir Inlet</t>
  </si>
  <si>
    <t>Mp1</t>
  </si>
  <si>
    <t>66.66417, 34.32611</t>
  </si>
  <si>
    <t>20.8 — 38.2  (30.42)</t>
  </si>
  <si>
    <t>Mp2</t>
  </si>
  <si>
    <t>66.68556, 34.33583</t>
  </si>
  <si>
    <t>19.7 — 40.6  (30.03)</t>
  </si>
  <si>
    <t>Mp3</t>
  </si>
  <si>
    <t>66.683231, 34.333758</t>
  </si>
  <si>
    <t>12.2 — 32.2  (21.19)</t>
  </si>
  <si>
    <t>Umba, Malaya Pir Inlet, Umba harbor</t>
  </si>
  <si>
    <t>Um</t>
  </si>
  <si>
    <t>66.668867, 34.328305</t>
  </si>
  <si>
    <t>10.4 — 53.3  (33.87)</t>
  </si>
  <si>
    <t>Umba river</t>
  </si>
  <si>
    <t>Umb</t>
  </si>
  <si>
    <t>66.664503, 34.298491</t>
  </si>
  <si>
    <t>27.1 — 50.3  (36.95)</t>
  </si>
  <si>
    <t>Voronjya Inlet</t>
  </si>
  <si>
    <t>Vor1</t>
  </si>
  <si>
    <t>67.934533, 32.50695</t>
  </si>
  <si>
    <t>12.2 — 35.7  (24.36)</t>
  </si>
  <si>
    <t>Vor2</t>
  </si>
  <si>
    <t xml:space="preserve">67.941, 32.434267 </t>
  </si>
  <si>
    <t>11 — 36.8  (24.34)</t>
  </si>
  <si>
    <t>Vor3</t>
  </si>
  <si>
    <t>67.927883, 32.491083</t>
  </si>
  <si>
    <t>12.8 — 36.4  (24.70)</t>
  </si>
  <si>
    <t>Vor4</t>
  </si>
  <si>
    <t xml:space="preserve">67.934533, 32.50695 </t>
  </si>
  <si>
    <t>8.3 — 42.8  (25.81)</t>
  </si>
  <si>
    <t>Kovda Inlet</t>
  </si>
  <si>
    <t>Kov</t>
  </si>
  <si>
    <t>66.865, 33.08944</t>
  </si>
  <si>
    <t>10.2 — 57.6  (29.37)</t>
  </si>
  <si>
    <t>Ryazhkov Island</t>
  </si>
  <si>
    <t>Rya</t>
  </si>
  <si>
    <t>67.00815, 32.57235</t>
  </si>
  <si>
    <t>11.5 — 47.3  (27.04)</t>
  </si>
  <si>
    <t>Chupa Inlet, Chupa harbor</t>
  </si>
  <si>
    <t>Ch</t>
  </si>
  <si>
    <t>66.270398, 33.068441</t>
  </si>
  <si>
    <t>8.5 — 41.5  (22.18)</t>
  </si>
  <si>
    <t>Vinalhaven</t>
  </si>
  <si>
    <t>VH</t>
  </si>
  <si>
    <t>44.040389, -68.853389</t>
  </si>
  <si>
    <t>NW Atlantic</t>
  </si>
  <si>
    <t>Gulf of Maine</t>
  </si>
  <si>
    <t>GOM</t>
  </si>
  <si>
    <t>48.4 — 67.8  (57.96)</t>
  </si>
  <si>
    <t>171 645 SNP</t>
  </si>
  <si>
    <t>Kingston et al. 2017</t>
  </si>
  <si>
    <t>Phippsburg The Basin</t>
  </si>
  <si>
    <t>PH</t>
  </si>
  <si>
    <t>43.798389, -69.852044</t>
  </si>
  <si>
    <t>32.9 — 55.9  (44.84)</t>
  </si>
  <si>
    <t>Bailey Island</t>
  </si>
  <si>
    <t>BI</t>
  </si>
  <si>
    <t>43.723778, -69.993333</t>
  </si>
  <si>
    <t>33.5 — 48.4  (38.69)</t>
  </si>
  <si>
    <t>Mount Desert Rock East</t>
  </si>
  <si>
    <t>MDRE</t>
  </si>
  <si>
    <t>43.968621, -68.128314 одинаковые координаты</t>
  </si>
  <si>
    <t>27.5 — 44.8  (35.59)</t>
  </si>
  <si>
    <t>Mount Desert Rock West</t>
  </si>
  <si>
    <t>MDRW</t>
  </si>
  <si>
    <t>43.968621, -68.128314 такие Сара дала</t>
  </si>
  <si>
    <t>16 — 42.9  (25.80)</t>
  </si>
  <si>
    <t>Cobscook Bay Comstock Point</t>
  </si>
  <si>
    <t>CBCP</t>
  </si>
  <si>
    <t>44.887528, -67.01975</t>
  </si>
  <si>
    <t>40.9 — 56.7  (48.25)</t>
  </si>
  <si>
    <t>Cobscook Bay Smalls Cove</t>
  </si>
  <si>
    <t>CBSC</t>
  </si>
  <si>
    <t>44.885962,  -67.022185</t>
  </si>
  <si>
    <t>45.9 — 62.6  (56.46)</t>
  </si>
  <si>
    <t>Cobscook Bay Eastport</t>
  </si>
  <si>
    <t>CBE</t>
  </si>
  <si>
    <t>44.893883, -67.001248</t>
  </si>
  <si>
    <t>35.5 — 63  (48.73)</t>
  </si>
  <si>
    <t>Cobscook Bay South Lubec</t>
  </si>
  <si>
    <t>CBSL</t>
  </si>
  <si>
    <t>44.858151, -66.981904</t>
  </si>
  <si>
    <t>36.8 — 66.9  (52.37)</t>
  </si>
  <si>
    <t>this study; Martino et al. 2019</t>
  </si>
  <si>
    <t>Jonesport Central</t>
  </si>
  <si>
    <t>JPC</t>
  </si>
  <si>
    <t>44.528468, -67.619748</t>
  </si>
  <si>
    <t>38.3 — 62.7  (52.85)</t>
  </si>
  <si>
    <t>Mount Desert Island College of the Atlantic</t>
  </si>
  <si>
    <t>MDIACOA</t>
  </si>
  <si>
    <t>44.395905, -68.22036</t>
  </si>
  <si>
    <t>43.5 — 80.9  (69.29)</t>
  </si>
  <si>
    <t>Kent Island Mooring</t>
  </si>
  <si>
    <t>KIM</t>
  </si>
  <si>
    <t>44.588711, -66.761891</t>
  </si>
  <si>
    <t>43.1 — 87.8  (71.89)</t>
  </si>
  <si>
    <t>Vikhög, Sweden</t>
  </si>
  <si>
    <t>Vhg88</t>
  </si>
  <si>
    <t>55.4342, 12.5533</t>
  </si>
  <si>
    <t>Baltic Sea</t>
  </si>
  <si>
    <t>Oresund Strait</t>
  </si>
  <si>
    <t>BALT</t>
  </si>
  <si>
    <t>1988</t>
  </si>
  <si>
    <t>11.4 — 38.7  (21.57)</t>
  </si>
  <si>
    <t>Vhg05</t>
  </si>
  <si>
    <t>2005</t>
  </si>
  <si>
    <t>5 — 26.6  (16.06)</t>
  </si>
  <si>
    <t>Strelkov et al. 2017</t>
  </si>
  <si>
    <t>Kastrup, Denmark</t>
  </si>
  <si>
    <t>Kast87</t>
  </si>
  <si>
    <t>55.3823, 12.3918</t>
  </si>
  <si>
    <t>1987</t>
  </si>
  <si>
    <t>10.9 — 42.4  (21.44)</t>
  </si>
  <si>
    <t>Kast05</t>
  </si>
  <si>
    <t>7 — 48  (30.01)</t>
  </si>
  <si>
    <t>Limhamn, Sweden</t>
  </si>
  <si>
    <t>Limh88</t>
  </si>
  <si>
    <t>55.3524, 12.5517</t>
  </si>
  <si>
    <t>14.3 — 37.9  (22.51)</t>
  </si>
  <si>
    <t>Limh08</t>
  </si>
  <si>
    <t>2008</t>
  </si>
  <si>
    <t>4.1 — 45  (19.96)</t>
  </si>
  <si>
    <t>Ystad, Sweden</t>
  </si>
  <si>
    <t>Yst</t>
  </si>
  <si>
    <t>55.2546, 13.4922</t>
  </si>
  <si>
    <t>Baltic Proper</t>
  </si>
  <si>
    <t>8.9 — 32.7  (22.90)</t>
  </si>
  <si>
    <t>Solvesborg, Sweden</t>
  </si>
  <si>
    <t>Solv</t>
  </si>
  <si>
    <t>56.0133, 14.3345</t>
  </si>
  <si>
    <t>14.7 — 29.1  (20.52)</t>
  </si>
  <si>
    <t>Espeland, Marine Biology Station</t>
  </si>
  <si>
    <t>Esp01</t>
  </si>
  <si>
    <t>60.1610, 5.1320</t>
  </si>
  <si>
    <t>North Sea</t>
  </si>
  <si>
    <t>Western Norway</t>
  </si>
  <si>
    <t>NORW</t>
  </si>
  <si>
    <t>23.4 — 46  (34.07)</t>
  </si>
  <si>
    <t xml:space="preserve">used for calibrating of "Ptros by PT calculator"; used for calibrating of "genotype by morphotype calculator" </t>
  </si>
  <si>
    <t>Esp05</t>
  </si>
  <si>
    <t>10.5 — 38.8  (21.94)</t>
  </si>
  <si>
    <t>Bergen, city harbor</t>
  </si>
  <si>
    <t>Berg04</t>
  </si>
  <si>
    <t>60.2249, 5.2008</t>
  </si>
  <si>
    <t>26.4 — 51.1  (41.22)</t>
  </si>
  <si>
    <t>Berg05</t>
  </si>
  <si>
    <t>5.5 — 64.3  (24.17)</t>
  </si>
  <si>
    <t>Berg16</t>
  </si>
  <si>
    <t>14.7 — 42.1  (32.21)</t>
  </si>
  <si>
    <t>Plantation</t>
  </si>
  <si>
    <t>PL</t>
  </si>
  <si>
    <t>56.45564, -5.3083</t>
  </si>
  <si>
    <t>off the West Coast of Scotland</t>
  </si>
  <si>
    <t>Loch Etive</t>
  </si>
  <si>
    <t>SCOT</t>
  </si>
  <si>
    <t>2011</t>
  </si>
  <si>
    <t>14.4 — 32  (22.45)</t>
  </si>
  <si>
    <t>LE</t>
  </si>
  <si>
    <t>56.45381, -5.31182</t>
  </si>
  <si>
    <t>27.3 — 61.1  (48.27)</t>
  </si>
  <si>
    <t>References</t>
  </si>
  <si>
    <t>Väinölä, R. and Strelkov, P., 2011. Mytilus trossulus in northern Europe. Marine biology, 158(4), pp.817-833.</t>
  </si>
  <si>
    <t>Katolikova, M., Khaitov, V., Väinölä, R., Gantsevich, M. and Strelkov, P., 2016. Genetic, ecological and morphological distinctness of the blue mussels Mytilus trossulus Gould and M. edulis L. in the White Sea. PLoS One, 11(4).</t>
  </si>
  <si>
    <t>Kingston, S.E., Martino, P., Melendy, M., Reed, F.A. and Carlon, D.B., 2018. Linking genotype to phenotype in a changing ocean: inferring the genomic architecture of a blue mussel stress response with genome‐wide association. Journal of evolutionary biology, 31(3), pp.346-361.</t>
  </si>
  <si>
    <t>Martino et al. 2019</t>
  </si>
  <si>
    <t>Martino, P.A., Carlon, D.B. and Kingston, S.E., 2019. Blue Mussel (Genus Mytilus) Transcriptome Response to Simulated Climate Change in the Gulf of Maine. Journal of Shellfish Research, 38(3), pp.587-602.</t>
  </si>
  <si>
    <r>
      <rPr>
        <sz val="11"/>
        <rFont val="Calibri"/>
        <charset val="134"/>
        <scheme val="minor"/>
      </rPr>
      <t>S1 Table. Information about samples from putatively pure populations of</t>
    </r>
    <r>
      <rPr>
        <i/>
        <sz val="11"/>
        <rFont val="Calibri"/>
        <charset val="204"/>
        <scheme val="minor"/>
      </rPr>
      <t xml:space="preserve"> M. edulis</t>
    </r>
    <r>
      <rPr>
        <sz val="11"/>
        <rFont val="Calibri"/>
        <charset val="134"/>
        <scheme val="minor"/>
      </rPr>
      <t xml:space="preserve"> and </t>
    </r>
    <r>
      <rPr>
        <i/>
        <sz val="11"/>
        <rFont val="Calibri"/>
        <charset val="204"/>
        <scheme val="minor"/>
      </rPr>
      <t>M. trossulus</t>
    </r>
    <r>
      <rPr>
        <sz val="11"/>
        <rFont val="Calibri"/>
        <charset val="134"/>
        <scheme val="minor"/>
      </rPr>
      <t xml:space="preserve"> out of the contact zones  </t>
    </r>
  </si>
  <si>
    <t>№</t>
  </si>
  <si>
    <t>Species</t>
  </si>
  <si>
    <t>Macroregion</t>
  </si>
  <si>
    <t>Sea, country</t>
  </si>
  <si>
    <t xml:space="preserve">Sample code </t>
  </si>
  <si>
    <t>LUOMUS</t>
  </si>
  <si>
    <t>Salinity in sampling localities</t>
  </si>
  <si>
    <t>Collector or Reference</t>
  </si>
  <si>
    <t xml:space="preserve">Reference on species affinity of a sample </t>
  </si>
  <si>
    <t>Reference on local salinity conditions</t>
  </si>
  <si>
    <t xml:space="preserve"> Ref.N</t>
  </si>
  <si>
    <t>or regional Mytilus populations</t>
  </si>
  <si>
    <t>M. edulis</t>
  </si>
  <si>
    <t>Europe</t>
  </si>
  <si>
    <t>North Sea, Danmark</t>
  </si>
  <si>
    <t>Rønbjerg, Limfjorden</t>
  </si>
  <si>
    <t>LF</t>
  </si>
  <si>
    <t xml:space="preserve"> 56.89, 9.17</t>
  </si>
  <si>
    <t>braсkish</t>
  </si>
  <si>
    <t>Julia Lajus</t>
  </si>
  <si>
    <t>Simon et al. 2020</t>
  </si>
  <si>
    <t>Riisgård, H.U., Andersen, P. and Hoffmann, E., 2012. From fish to jellyfish in the eutrophicated Limfjorden (Denmark). Estuaries and Coasts, 35(3), pp.701-713.</t>
  </si>
  <si>
    <t>North Sea, the Netherlands</t>
  </si>
  <si>
    <t>Yerseke, Oosterschelde</t>
  </si>
  <si>
    <t>Ye</t>
  </si>
  <si>
    <t>51.50, 4.05</t>
  </si>
  <si>
    <t>Roelof Bogaards, Petr Strelkov</t>
  </si>
  <si>
    <t>Nienhuis, P.H. and Smaal, A.C. eds., 2012. The Oosterschelde Estuary (The Netherlands): a case-study of a changing ecosystem (Vol. 97). Springer Science &amp; Business Media.</t>
  </si>
  <si>
    <t>North Sea, Sweden</t>
  </si>
  <si>
    <t>Tjärnö, Skagerrak</t>
  </si>
  <si>
    <t>Tj</t>
  </si>
  <si>
    <t>58.87, 11.17</t>
  </si>
  <si>
    <t>Andrey Granovitch</t>
  </si>
  <si>
    <t>https://mi.gu.se/english/tjarno-marine-laboratory/study-and-work/sea-water-systems</t>
  </si>
  <si>
    <t>North Sea, Germany</t>
  </si>
  <si>
    <t>Helgoland</t>
  </si>
  <si>
    <t>Hg</t>
  </si>
  <si>
    <t>54.18, 7.88</t>
  </si>
  <si>
    <t>saline</t>
  </si>
  <si>
    <t>https://www.st.nmfs.noaa.gov/copepod/time-series/de-30201/</t>
  </si>
  <si>
    <t>Waskepelle</t>
  </si>
  <si>
    <t>Wa</t>
  </si>
  <si>
    <t>51.53, 3.43</t>
  </si>
  <si>
    <t>North Sea, Norway</t>
  </si>
  <si>
    <t>Oslo, Drobak</t>
  </si>
  <si>
    <t>Dr</t>
  </si>
  <si>
    <t>59.663260, 10.625596</t>
  </si>
  <si>
    <t>Marina Katolikova</t>
  </si>
  <si>
    <t>confirmed by allozymes as in Katolikova et al. 2016 (our unpublished data)</t>
  </si>
  <si>
    <t>Staalstrøm, A. and Ghaffari, P., 2015. Current conditions in the Oslofjord. Focus on current strength along the bottom.</t>
  </si>
  <si>
    <t>Barents Sea, Norway</t>
  </si>
  <si>
    <t>North Cape</t>
  </si>
  <si>
    <t>NC</t>
  </si>
  <si>
    <t>70.98135, 25.95606</t>
  </si>
  <si>
    <t>Eugeny Genelt-Yanovsky, Gita Paskerova</t>
  </si>
  <si>
    <t>Nordgard, O., Normann, U., Pettersen, F. and Skarberg, N.E., 1982. Havmiljodata fra nordnorske fjorder 1981. Tromura, Naturvitensk., 38, Tromss Mus., 168 pp.</t>
  </si>
  <si>
    <t>Tanafjord</t>
  </si>
  <si>
    <t>TF</t>
  </si>
  <si>
    <t>70.424966, 28.042857</t>
  </si>
  <si>
    <t>Elena Golikova</t>
  </si>
  <si>
    <t>Wenne et al. 2020</t>
  </si>
  <si>
    <t>Corner, G.D., Steinsund, P.I. and Aspeli, R., 1996. Distribution of recent benthic foraminifera in a subarctic fjord-delta: Tana, Norway. Marine Geology, 134(1-2), pp.113-125.</t>
  </si>
  <si>
    <t>Atlantic, USA, MA</t>
  </si>
  <si>
    <t>West Falmouth, Cape Cod</t>
  </si>
  <si>
    <t>CC</t>
  </si>
  <si>
    <t>41.622007, -70.640772</t>
  </si>
  <si>
    <t>McDonald et al. 1991; Wenne et al. 2020</t>
  </si>
  <si>
    <t>Oestreich, W.K., Ganju, N.K., Pohlman, J.W. and Suttles, S.E., 2016. Colored dissolved organic matter in shallow estuaries: relationships between carbon sources and light attenuation. Biogeosciences, 13(2).</t>
  </si>
  <si>
    <t xml:space="preserve"> Atlantic, USA, CT</t>
  </si>
  <si>
    <t>Fairfield Beach, Long Island Sound</t>
  </si>
  <si>
    <t>LI</t>
  </si>
  <si>
    <t>KV 290</t>
  </si>
  <si>
    <t>41.126600, -73.241200</t>
  </si>
  <si>
    <t>brackish</t>
  </si>
  <si>
    <t>Risto Vainola</t>
  </si>
  <si>
    <t>Gay, P.S., O'Donnell, J. and Edwards, C.A., 2004. Exchange between Long Island Sound and adjacent waters. Journal of Geophysical Research: Oceans, 109(C6).</t>
  </si>
  <si>
    <t xml:space="preserve"> Atlantic, Canada, Quebeck</t>
  </si>
  <si>
    <t>Baie-Sainte-Catherine, St. Lawrence River</t>
  </si>
  <si>
    <t>SL</t>
  </si>
  <si>
    <t>KV 289</t>
  </si>
  <si>
    <t>48.116, -69.721</t>
  </si>
  <si>
    <t>? saline</t>
  </si>
  <si>
    <t>confirmed by allozymes as in Katolikova et al. 2016; few hybrids with M. trossulus excluded (our unpublished data)</t>
  </si>
  <si>
    <t>De Vernal, A., St-Onge, G. and Gilbert, D., 2011. Oceanography and Quaternary geology of the St. Lawrence Estuary and the Saguenay Fjord. In IOP Conference Series: Earth and Environmental Science (Vol. 14, No. 1, p. 012004). IOP Publishing.</t>
  </si>
  <si>
    <t>Greenland</t>
  </si>
  <si>
    <t>Hvalsey Church, Davis Strait</t>
  </si>
  <si>
    <t>Gr</t>
  </si>
  <si>
    <t>60.828110, -45.781938</t>
  </si>
  <si>
    <t>Wenne et al. 2020; for subsample N=10 confirmed by allozymes as in Vainola, Strelkov 2011 (our unpublished data)</t>
  </si>
  <si>
    <t>Ribergaard, M.H., 2007. Oceanographic investigations off west greenland. Danish Metrological Institute Centre for Ocean and Ice (DMI), Copenhagen. (but see https://dce2.au.dk/Pub/arcticenvironment/reports/ArcticReport54.pdf)</t>
  </si>
  <si>
    <t>SW Barents Sea, Russia</t>
  </si>
  <si>
    <t>Kolguev Island</t>
  </si>
  <si>
    <t>Klg</t>
  </si>
  <si>
    <t>68.46, 49.15</t>
  </si>
  <si>
    <t>0.53</t>
  </si>
  <si>
    <t>lajus et al. 2015</t>
  </si>
  <si>
    <t>Chesha Bay</t>
  </si>
  <si>
    <t>Chs</t>
  </si>
  <si>
    <t>67.48, 46.28</t>
  </si>
  <si>
    <t>0.35</t>
  </si>
  <si>
    <t>White Sea, Russia</t>
  </si>
  <si>
    <t>Voronka Strait</t>
  </si>
  <si>
    <t>Vor</t>
  </si>
  <si>
    <t>67.54, 41.23</t>
  </si>
  <si>
    <t>0.65</t>
  </si>
  <si>
    <t>Storozhevoy Island</t>
  </si>
  <si>
    <t>Str</t>
  </si>
  <si>
    <t>69.41, 60.38</t>
  </si>
  <si>
    <t>Yugorskiy Shar Strait</t>
  </si>
  <si>
    <t>Ysh</t>
  </si>
  <si>
    <t>69.45, 60.33</t>
  </si>
  <si>
    <t>brakish</t>
  </si>
  <si>
    <t>Sin’kin Nos Cape</t>
  </si>
  <si>
    <t>Sin</t>
  </si>
  <si>
    <t>68.40, 59.51</t>
  </si>
  <si>
    <t>off coast of Dolgy Island</t>
  </si>
  <si>
    <t>Pe</t>
  </si>
  <si>
    <t>69.14, 58.56</t>
  </si>
  <si>
    <t>Igor Stogov</t>
  </si>
  <si>
    <t>Matishov, G., Zuyev, A.N., Golubev, V.A., Adrov, N., Timofeev, S.F., Karamusko, O., Pavlova, L., Fadyakin, O., Buzan, A., Braunstein, A. and Moiseev, D., 2004. Climatic Atlas of the Arctic Seas 2004: Part I. Database of the Barents, Kara, Laptev, and White Seas-Oceanography and Marine Biology.</t>
  </si>
  <si>
    <t>M. trossulus</t>
  </si>
  <si>
    <t>NW Pacific</t>
  </si>
  <si>
    <t>Okhotsk Sea, Russia</t>
  </si>
  <si>
    <t>Magadan city</t>
  </si>
  <si>
    <t>Ma</t>
  </si>
  <si>
    <t>59.543077, 150.783410</t>
  </si>
  <si>
    <t>Risto Vainola, Petr Strelkov</t>
  </si>
  <si>
    <t>McDonald et al. 1991</t>
  </si>
  <si>
    <t>http://www.esimo.ru/atlas/Oxot/2_watersalinity_station_94052_2.html</t>
  </si>
  <si>
    <t>Kamchatka, Russia</t>
  </si>
  <si>
    <t>Kazak Cape, Avachinskaya Guba</t>
  </si>
  <si>
    <t>Ka</t>
  </si>
  <si>
    <t>52.970057, 158.452039 </t>
  </si>
  <si>
    <t>? brackish</t>
  </si>
  <si>
    <t>Japan Sea, Russia</t>
  </si>
  <si>
    <t>Gaydamak, Vostok Bay</t>
  </si>
  <si>
    <t>Vl</t>
  </si>
  <si>
    <t>42.867833, 132.690889</t>
  </si>
  <si>
    <t>Nelly Odintsova</t>
  </si>
  <si>
    <t>http://www.esimo.ru/atlas/Jap/2_watersalinity_station_95024_1.html</t>
  </si>
  <si>
    <t>NE Pacific</t>
  </si>
  <si>
    <t>Pacific, USA, WA</t>
  </si>
  <si>
    <t xml:space="preserve"> Driftwood Key, Hansville,Puget Sound</t>
  </si>
  <si>
    <t>PC</t>
  </si>
  <si>
    <t>KV 295</t>
  </si>
  <si>
    <t>48.1319, -122.4130</t>
  </si>
  <si>
    <t>Megia, T.G., 1956. The temperature and salinity characteristics of Puget Sound and Strait of Juan de Fuca based on the MV CATALYST observations of 1932 to 1942 (Doctoral dissertation, University of Washington).</t>
  </si>
  <si>
    <t>Atlantic, Canada, New Brunswick</t>
  </si>
  <si>
    <t>St. Andrews Biological Station, Passamaquoddy Bay</t>
  </si>
  <si>
    <t>SA</t>
  </si>
  <si>
    <t>KV 288</t>
  </si>
  <si>
    <t>45.0607, -67.0306</t>
  </si>
  <si>
    <t>Ketchum, B.H. and Keen, D.J., 1953. The exchanges of fresh and salt waters in the Bay of Fundy and in Passamaquoddy Bay. Journal of the Fisheries Board of Canada, 10(3), pp.97-124.</t>
  </si>
  <si>
    <t>West Atlantic, Canada, New Brunswick</t>
  </si>
  <si>
    <t>St. Andrews, Passamaquoddy Bay</t>
  </si>
  <si>
    <t>PB</t>
  </si>
  <si>
    <t>KV 287</t>
  </si>
  <si>
    <t>45.066, -67.039</t>
  </si>
  <si>
    <t>confirmed by allozymes as in Varvio et al. 1988 (our unpublished data)</t>
  </si>
  <si>
    <t>Baltic, Finland</t>
  </si>
  <si>
    <t xml:space="preserve"> Seili, Archipelago Sea</t>
  </si>
  <si>
    <t>Tu</t>
  </si>
  <si>
    <t>60.241, 21.980</t>
  </si>
  <si>
    <t>Alexander Antsulevitch</t>
  </si>
  <si>
    <t>Feistel, R., Weinreben, S., Wolf, H., Seitz, S., Spitzer, P., Adel, B., Nausch, G., Schneider, B. and Wright, D.G., 2010. Density and Absolute Salinity of the Baltic Sea 2006--2009. Ocean Science, 6(1).</t>
  </si>
  <si>
    <t>Tvärminne, Hanko</t>
  </si>
  <si>
    <t>Tw</t>
  </si>
  <si>
    <t>KV 249</t>
  </si>
  <si>
    <t>59.845, 23.276</t>
  </si>
  <si>
    <t>Lajus, D., Katolikova, M., Strelkov, P. and Hummel, H., 2015. Fluctuating and directional asymmetry of the blue mussel (Mytilus edulis): improving methods of morphological analysis to explore species performance at the northern border of its range. Symmetry, 7(2), pp.488-514.</t>
  </si>
  <si>
    <t>Simon, A., Arbiol, C., Nielsen, E.E., Couteau, J., Sussarellu, R., Burgeot, T., Bernard, I., Coolen, J.W., Lamy, J.B., Robert, S. and Skazina, M., 2020. Replicated anthropogenic hybridisations reveal parallel patterns of admixture in marine mussels. Evolutionary Applications, 13(3), pp.575-599.</t>
  </si>
  <si>
    <t>McDonald, J.H., Seed, R. and Koehn, R.K., 1991. Allozymes and morphometric characters of three species ofMytilus in the Northern and Southern Hemispheres. Marine Biology, 111(3), pp.323-333.</t>
  </si>
  <si>
    <t>Varvio, S.L., Koehn, R.K. and Väinölä, R., 1988. Evolutionary genetics of the Mytilus edulis complex in the North Atlantic region. Marine Biology, 98(1), pp.51-60.</t>
  </si>
  <si>
    <t>LUOMUS - The Finnish Museum of Natural History</t>
  </si>
  <si>
    <t>Для M.trossulus</t>
  </si>
  <si>
    <t>pop</t>
  </si>
  <si>
    <t>term</t>
  </si>
  <si>
    <t>estimate</t>
  </si>
  <si>
    <t>std.error</t>
  </si>
  <si>
    <t>statistic</t>
  </si>
  <si>
    <t>p.value</t>
  </si>
  <si>
    <t>p_adj</t>
  </si>
  <si>
    <t>abram</t>
  </si>
  <si>
    <t>size</t>
  </si>
  <si>
    <t>banka</t>
  </si>
  <si>
    <t>belok</t>
  </si>
  <si>
    <t>belok2</t>
  </si>
  <si>
    <t>Berg_new</t>
  </si>
  <si>
    <t>Bergen_MV</t>
  </si>
  <si>
    <t>Bergen04</t>
  </si>
  <si>
    <t>berzakol</t>
  </si>
  <si>
    <t>bukhtovka</t>
  </si>
  <si>
    <t>chupa</t>
  </si>
  <si>
    <t>dz_banka</t>
  </si>
  <si>
    <t>dz_lit</t>
  </si>
  <si>
    <t>Esp_MV</t>
  </si>
  <si>
    <t>Esp04</t>
  </si>
  <si>
    <t>fr</t>
  </si>
  <si>
    <t>ivan_buy</t>
  </si>
  <si>
    <t>ivan_us</t>
  </si>
  <si>
    <t>ivan2</t>
  </si>
  <si>
    <t>ivan3</t>
  </si>
  <si>
    <t>kanal</t>
  </si>
  <si>
    <t>kast05</t>
  </si>
  <si>
    <t>kast87</t>
  </si>
  <si>
    <t>kovda</t>
  </si>
  <si>
    <t>kuvsh</t>
  </si>
  <si>
    <t>luv_korg</t>
  </si>
  <si>
    <t>luv_mat</t>
  </si>
  <si>
    <t>mi</t>
  </si>
  <si>
    <t>niva_sl</t>
  </si>
  <si>
    <t>nm_last</t>
  </si>
  <si>
    <t>oenij</t>
  </si>
  <si>
    <t>porya</t>
  </si>
  <si>
    <t>rya</t>
  </si>
  <si>
    <t>salnij</t>
  </si>
  <si>
    <t>seredina</t>
  </si>
  <si>
    <t>seredina_sub</t>
  </si>
  <si>
    <t>sevsk</t>
  </si>
  <si>
    <t>Solvesborg</t>
  </si>
  <si>
    <t>tu_old</t>
  </si>
  <si>
    <t>umba</t>
  </si>
  <si>
    <t>umba_pikut</t>
  </si>
  <si>
    <t>umba_pil</t>
  </si>
  <si>
    <t>umba_sovhoz</t>
  </si>
  <si>
    <t>ustie</t>
  </si>
  <si>
    <t>ustie_sub</t>
  </si>
  <si>
    <t>vol</t>
  </si>
  <si>
    <t>vor1</t>
  </si>
  <si>
    <t>vor2</t>
  </si>
  <si>
    <t>vor5</t>
  </si>
  <si>
    <t>voronya</t>
  </si>
  <si>
    <t>yarn02</t>
  </si>
  <si>
    <t>yokanga</t>
  </si>
  <si>
    <t>Ystad05</t>
  </si>
  <si>
    <t>zmis</t>
  </si>
  <si>
    <t>Для M.edulis</t>
  </si>
  <si>
    <t>MDICOA</t>
  </si>
  <si>
    <t>nm</t>
  </si>
  <si>
    <t>padan</t>
  </si>
  <si>
    <t>umba_06</t>
  </si>
  <si>
    <t>umba_bridge</t>
  </si>
  <si>
    <t>umba_kamni</t>
  </si>
  <si>
    <t>umba_pioner</t>
  </si>
</sst>
</file>

<file path=xl/styles.xml><?xml version="1.0" encoding="utf-8"?>
<styleSheet xmlns="http://schemas.openxmlformats.org/spreadsheetml/2006/main">
  <numFmts count="8">
    <numFmt numFmtId="176" formatCode="_-* #,##0\ &quot;₽&quot;_-;\-* #,##0\ &quot;₽&quot;_-;_-* &quot;-&quot;\ &quot;₽&quot;_-;_-@_-"/>
    <numFmt numFmtId="177" formatCode="0.000"/>
    <numFmt numFmtId="178" formatCode="_-* #,##0.00\ &quot;₽&quot;_-;\-* #,##0.00\ &quot;₽&quot;_-;_-* \-??\ &quot;₽&quot;_-;_-@_-"/>
    <numFmt numFmtId="43" formatCode="_-* #,##0.00_-;\-* #,##0.00_-;_-* &quot;-&quot;??_-;_-@_-"/>
    <numFmt numFmtId="41" formatCode="_-* #,##0_-;\-* #,##0_-;_-* &quot;-&quot;_-;_-@_-"/>
    <numFmt numFmtId="179" formatCode="0.0000_ "/>
    <numFmt numFmtId="180" formatCode="0.0_ "/>
    <numFmt numFmtId="181" formatCode="0.0"/>
  </numFmts>
  <fonts count="31">
    <font>
      <sz val="11"/>
      <color theme="1"/>
      <name val="Calibri"/>
      <charset val="204"/>
      <scheme val="minor"/>
    </font>
    <font>
      <b/>
      <sz val="10.6"/>
      <color rgb="FF333333"/>
      <name val="Helvetica"/>
      <charset val="204"/>
    </font>
    <font>
      <sz val="10.6"/>
      <color rgb="FF333333"/>
      <name val="Helvetica"/>
      <charset val="204"/>
    </font>
    <font>
      <sz val="14"/>
      <name val="Calibri"/>
      <charset val="204"/>
      <scheme val="minor"/>
    </font>
    <font>
      <sz val="11"/>
      <name val="Calibri"/>
      <charset val="134"/>
      <scheme val="minor"/>
    </font>
    <font>
      <sz val="11"/>
      <name val="Calibri"/>
      <charset val="204"/>
      <scheme val="minor"/>
    </font>
    <font>
      <sz val="10"/>
      <name val="Arial"/>
      <charset val="204"/>
    </font>
    <font>
      <u/>
      <sz val="11"/>
      <color theme="10"/>
      <name val="Calibri"/>
      <charset val="134"/>
      <scheme val="minor"/>
    </font>
    <font>
      <b/>
      <sz val="14"/>
      <name val="Calibri"/>
      <charset val="204"/>
      <scheme val="minor"/>
    </font>
    <font>
      <b/>
      <sz val="11"/>
      <name val="Calibri"/>
      <charset val="204"/>
      <scheme val="minor"/>
    </font>
    <font>
      <sz val="9"/>
      <name val="Calibri"/>
      <charset val="20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name val="Calibri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8" fillId="10" borderId="6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14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/>
    <xf numFmtId="0" fontId="16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1" borderId="10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8" fillId="21" borderId="3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left" vertical="top" wrapText="1"/>
    </xf>
    <xf numFmtId="180" fontId="2" fillId="2" borderId="2" xfId="0" applyNumberFormat="1" applyFont="1" applyFill="1" applyBorder="1" applyAlignment="1">
      <alignment horizontal="right" vertical="top" wrapText="1"/>
    </xf>
    <xf numFmtId="179" fontId="2" fillId="2" borderId="2" xfId="0" applyNumberFormat="1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top" wrapText="1"/>
    </xf>
    <xf numFmtId="0" fontId="3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7" fillId="0" borderId="0" xfId="10" applyFill="1" applyBorder="1" applyAlignment="1">
      <alignment vertical="center"/>
    </xf>
    <xf numFmtId="0" fontId="7" fillId="0" borderId="0" xfId="10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 wrapText="1"/>
    </xf>
    <xf numFmtId="2" fontId="9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177" fontId="5" fillId="0" borderId="0" xfId="0" applyNumberFormat="1" applyFont="1" applyFill="1" applyBorder="1" applyAlignment="1">
      <alignment horizontal="center" vertical="center" wrapText="1"/>
    </xf>
    <xf numFmtId="181" fontId="5" fillId="0" borderId="0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/>
    <xf numFmtId="181" fontId="5" fillId="0" borderId="0" xfId="0" applyNumberFormat="1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1"/>
          <c:order val="0"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1"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9525</xdr:colOff>
      <xdr:row>5</xdr:row>
      <xdr:rowOff>457200</xdr:rowOff>
    </xdr:from>
    <xdr:to>
      <xdr:col>14</xdr:col>
      <xdr:colOff>209550</xdr:colOff>
      <xdr:row>7</xdr:row>
      <xdr:rowOff>33336</xdr:rowOff>
    </xdr:to>
    <xdr:graphicFrame>
      <xdr:nvGraphicFramePr>
        <xdr:cNvPr id="2" name="Диаграмма 1"/>
        <xdr:cNvGraphicFramePr/>
      </xdr:nvGraphicFramePr>
      <xdr:xfrm>
        <a:off x="20253960" y="2813050"/>
        <a:ext cx="200025" cy="404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simo.ru/atlas/Jap/2_watersalinity_station_95024_1.html" TargetMode="External"/><Relationship Id="rId1" Type="http://schemas.openxmlformats.org/officeDocument/2006/relationships/hyperlink" Target="http://www.esimo.ru/atlas/Oxot/2_watersalinity_station_94052_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9"/>
  <sheetViews>
    <sheetView topLeftCell="U43" workbookViewId="0">
      <selection activeCell="W46" sqref="W46"/>
    </sheetView>
  </sheetViews>
  <sheetFormatPr defaultColWidth="9" defaultRowHeight="14.5"/>
  <cols>
    <col min="1" max="1" width="9.13636363636364" style="26"/>
    <col min="2" max="2" width="51.4272727272727" style="26" customWidth="1"/>
    <col min="3" max="3" width="30.2818181818182" style="26" customWidth="1"/>
    <col min="4" max="4" width="34.7090909090909" style="26" customWidth="1"/>
    <col min="5" max="5" width="19.5727272727273" style="26" customWidth="1"/>
    <col min="6" max="6" width="18.1363636363636" style="26" customWidth="1"/>
    <col min="7" max="7" width="14.5727272727273" style="26" customWidth="1"/>
    <col min="8" max="8" width="17.2818181818182" style="26" customWidth="1"/>
    <col min="9" max="9" width="33.5727272727273" style="26" customWidth="1"/>
    <col min="10" max="10" width="19" style="26" customWidth="1"/>
    <col min="11" max="11" width="9.13636363636364" style="26"/>
    <col min="12" max="12" width="11.5727272727273" style="26" customWidth="1"/>
    <col min="13" max="13" width="10.5727272727273" style="27" customWidth="1"/>
    <col min="14" max="14" width="10.8545454545455" style="26" customWidth="1"/>
    <col min="15" max="15" width="10.5727272727273" style="26" customWidth="1"/>
    <col min="16" max="16" width="10.7090909090909" style="26" customWidth="1"/>
    <col min="17" max="17" width="11.1363636363636" style="26" customWidth="1"/>
    <col min="18" max="18" width="34.8545454545455" style="26" customWidth="1"/>
    <col min="19" max="19" width="20.1363636363636" style="26" customWidth="1"/>
    <col min="20" max="20" width="31.4272727272727" style="26" customWidth="1"/>
    <col min="21" max="21" width="32.4272727272727" style="26" customWidth="1"/>
    <col min="22" max="22" width="17.8545454545455" style="26" customWidth="1"/>
    <col min="23" max="16384" width="9.13636363636364" style="26"/>
  </cols>
  <sheetData>
    <row r="1" ht="73.5" customHeight="1" spans="1:13">
      <c r="A1" s="28" t="s">
        <v>0</v>
      </c>
      <c r="L1" s="27"/>
      <c r="M1" s="26"/>
    </row>
    <row r="2" spans="4:13">
      <c r="D2" s="29"/>
      <c r="L2" s="27"/>
      <c r="M2" s="26"/>
    </row>
    <row r="3" s="24" customFormat="1" ht="45.75" customHeight="1" spans="1:23">
      <c r="A3" s="30" t="s">
        <v>1</v>
      </c>
      <c r="B3" s="30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30" t="s">
        <v>7</v>
      </c>
      <c r="H3" s="30" t="s">
        <v>8</v>
      </c>
      <c r="I3" s="30" t="s">
        <v>9</v>
      </c>
      <c r="J3" s="30" t="s">
        <v>10</v>
      </c>
      <c r="K3" s="30" t="s">
        <v>11</v>
      </c>
      <c r="L3" s="32" t="s">
        <v>12</v>
      </c>
      <c r="M3" s="30" t="s">
        <v>13</v>
      </c>
      <c r="N3" s="30" t="s">
        <v>14</v>
      </c>
      <c r="O3" s="30" t="s">
        <v>15</v>
      </c>
      <c r="P3" s="30" t="s">
        <v>16</v>
      </c>
      <c r="Q3" s="30" t="s">
        <v>17</v>
      </c>
      <c r="R3" s="30" t="s">
        <v>18</v>
      </c>
      <c r="S3" s="30" t="s">
        <v>19</v>
      </c>
      <c r="T3" s="30" t="s">
        <v>20</v>
      </c>
      <c r="U3" s="30" t="s">
        <v>21</v>
      </c>
      <c r="W3" s="41" t="s">
        <v>22</v>
      </c>
    </row>
    <row r="4" s="25" customFormat="1" ht="29.25" customHeight="1" spans="1:23">
      <c r="A4" s="31"/>
      <c r="B4" s="31"/>
      <c r="C4" s="31"/>
      <c r="D4" s="31"/>
      <c r="E4" s="31"/>
      <c r="F4" s="31"/>
      <c r="G4" s="31"/>
      <c r="H4" s="31"/>
      <c r="I4" s="31" t="s">
        <v>23</v>
      </c>
      <c r="J4" s="31"/>
      <c r="K4" s="31"/>
      <c r="L4" s="33"/>
      <c r="M4" s="31"/>
      <c r="N4" s="31" t="s">
        <v>24</v>
      </c>
      <c r="O4" s="31" t="s">
        <v>25</v>
      </c>
      <c r="P4" s="31" t="s">
        <v>26</v>
      </c>
      <c r="Q4" s="31" t="s">
        <v>27</v>
      </c>
      <c r="R4" s="31" t="s">
        <v>28</v>
      </c>
      <c r="S4" s="31"/>
      <c r="T4" s="31"/>
      <c r="U4" s="31"/>
      <c r="W4" s="42"/>
    </row>
    <row r="5" ht="29.25" customHeight="1" spans="1:23">
      <c r="A5" s="29">
        <v>1</v>
      </c>
      <c r="B5" s="29" t="s">
        <v>29</v>
      </c>
      <c r="C5" s="26" t="s">
        <v>30</v>
      </c>
      <c r="D5" s="29" t="s">
        <v>31</v>
      </c>
      <c r="E5" s="29" t="s">
        <v>32</v>
      </c>
      <c r="F5" s="29" t="s">
        <v>33</v>
      </c>
      <c r="G5" s="29" t="s">
        <v>34</v>
      </c>
      <c r="H5" s="29">
        <v>2016</v>
      </c>
      <c r="I5" s="29" t="s">
        <v>35</v>
      </c>
      <c r="J5" s="29" t="s">
        <v>36</v>
      </c>
      <c r="K5" s="34">
        <v>45</v>
      </c>
      <c r="L5" s="35">
        <v>0.4</v>
      </c>
      <c r="M5" s="36">
        <v>0.288888888888889</v>
      </c>
      <c r="N5" s="36">
        <v>0.611111111111111</v>
      </c>
      <c r="O5" s="36">
        <v>0.925925925925926</v>
      </c>
      <c r="P5" s="36">
        <v>0.846153846</v>
      </c>
      <c r="Q5" s="36">
        <v>0.78125</v>
      </c>
      <c r="R5" s="26" t="s">
        <v>37</v>
      </c>
      <c r="S5" s="29" t="s">
        <v>38</v>
      </c>
      <c r="T5" s="26" t="s">
        <v>39</v>
      </c>
      <c r="U5" s="26" t="s">
        <v>39</v>
      </c>
      <c r="W5" s="28" t="s">
        <v>40</v>
      </c>
    </row>
    <row r="6" ht="29.25" customHeight="1" spans="1:21">
      <c r="A6" s="29">
        <v>2</v>
      </c>
      <c r="B6" s="29" t="s">
        <v>41</v>
      </c>
      <c r="C6" s="26" t="s">
        <v>42</v>
      </c>
      <c r="D6" s="29" t="s">
        <v>43</v>
      </c>
      <c r="E6" s="29" t="s">
        <v>32</v>
      </c>
      <c r="F6" s="29" t="s">
        <v>33</v>
      </c>
      <c r="G6" s="29" t="s">
        <v>34</v>
      </c>
      <c r="H6" s="29">
        <v>2016</v>
      </c>
      <c r="I6" s="29" t="s">
        <v>35</v>
      </c>
      <c r="J6" s="29" t="s">
        <v>36</v>
      </c>
      <c r="K6" s="34">
        <v>66</v>
      </c>
      <c r="L6" s="35">
        <v>0.318181818181818</v>
      </c>
      <c r="M6" s="36">
        <v>0.303030303030303</v>
      </c>
      <c r="N6" s="36">
        <v>0.666666666666667</v>
      </c>
      <c r="O6" s="36">
        <v>0.866666666666667</v>
      </c>
      <c r="P6" s="36">
        <v>0.7</v>
      </c>
      <c r="Q6" s="36">
        <v>0.847826087</v>
      </c>
      <c r="R6" s="26" t="s">
        <v>44</v>
      </c>
      <c r="S6" s="29" t="s">
        <v>38</v>
      </c>
      <c r="T6" s="26" t="s">
        <v>39</v>
      </c>
      <c r="U6" s="26" t="s">
        <v>39</v>
      </c>
    </row>
    <row r="7" ht="29.25" customHeight="1" spans="1:21">
      <c r="A7" s="29">
        <v>3</v>
      </c>
      <c r="B7" s="29" t="s">
        <v>45</v>
      </c>
      <c r="C7" s="26" t="s">
        <v>46</v>
      </c>
      <c r="D7" s="29" t="s">
        <v>47</v>
      </c>
      <c r="E7" s="29" t="s">
        <v>32</v>
      </c>
      <c r="F7" s="29" t="s">
        <v>33</v>
      </c>
      <c r="G7" s="29" t="s">
        <v>34</v>
      </c>
      <c r="H7" s="29">
        <v>2014</v>
      </c>
      <c r="I7" s="29" t="s">
        <v>35</v>
      </c>
      <c r="J7" s="29" t="s">
        <v>36</v>
      </c>
      <c r="K7" s="34">
        <v>55</v>
      </c>
      <c r="L7" s="35">
        <v>0.290909090909091</v>
      </c>
      <c r="M7" s="36">
        <v>0.236363636363636</v>
      </c>
      <c r="N7" s="36">
        <v>0.5625</v>
      </c>
      <c r="O7" s="36">
        <v>0.897435897435897</v>
      </c>
      <c r="P7" s="36">
        <v>0.692307692</v>
      </c>
      <c r="Q7" s="36">
        <v>0.833333333</v>
      </c>
      <c r="R7" s="36" t="s">
        <v>48</v>
      </c>
      <c r="S7" s="29" t="s">
        <v>38</v>
      </c>
      <c r="T7" s="26" t="s">
        <v>39</v>
      </c>
      <c r="U7" s="26" t="s">
        <v>39</v>
      </c>
    </row>
    <row r="8" ht="29.25" customHeight="1" spans="1:21">
      <c r="A8" s="29">
        <v>4</v>
      </c>
      <c r="B8" s="29" t="s">
        <v>49</v>
      </c>
      <c r="C8" s="26" t="s">
        <v>50</v>
      </c>
      <c r="D8" s="29" t="s">
        <v>51</v>
      </c>
      <c r="E8" s="29" t="s">
        <v>32</v>
      </c>
      <c r="F8" s="29" t="s">
        <v>33</v>
      </c>
      <c r="G8" s="29" t="s">
        <v>34</v>
      </c>
      <c r="H8" s="29">
        <v>2016</v>
      </c>
      <c r="I8" s="29" t="s">
        <v>35</v>
      </c>
      <c r="J8" s="29" t="s">
        <v>36</v>
      </c>
      <c r="K8" s="34">
        <v>85</v>
      </c>
      <c r="L8" s="35">
        <v>0.776470588235294</v>
      </c>
      <c r="M8" s="36">
        <v>0.494117647058824</v>
      </c>
      <c r="N8" s="36">
        <v>0.621212121212121</v>
      </c>
      <c r="O8" s="36">
        <v>0.947368421052632</v>
      </c>
      <c r="P8" s="36">
        <v>0.976190476</v>
      </c>
      <c r="Q8" s="36">
        <v>0.418604651</v>
      </c>
      <c r="R8" s="36" t="s">
        <v>52</v>
      </c>
      <c r="S8" s="29" t="s">
        <v>38</v>
      </c>
      <c r="T8" s="26" t="s">
        <v>39</v>
      </c>
      <c r="U8" s="26" t="s">
        <v>39</v>
      </c>
    </row>
    <row r="9" ht="29.25" customHeight="1" spans="1:21">
      <c r="A9" s="29">
        <v>5</v>
      </c>
      <c r="B9" s="29" t="s">
        <v>53</v>
      </c>
      <c r="C9" s="26" t="s">
        <v>54</v>
      </c>
      <c r="D9" s="29" t="s">
        <v>55</v>
      </c>
      <c r="E9" s="29" t="s">
        <v>32</v>
      </c>
      <c r="F9" s="29" t="s">
        <v>33</v>
      </c>
      <c r="G9" s="29" t="s">
        <v>34</v>
      </c>
      <c r="H9" s="29">
        <v>2008</v>
      </c>
      <c r="I9" s="29" t="s">
        <v>35</v>
      </c>
      <c r="J9" s="29" t="s">
        <v>36</v>
      </c>
      <c r="K9" s="34">
        <v>50</v>
      </c>
      <c r="L9" s="35">
        <v>0.36</v>
      </c>
      <c r="M9" s="37">
        <v>0.4</v>
      </c>
      <c r="N9" s="36">
        <v>0.888888888888889</v>
      </c>
      <c r="O9" s="36">
        <v>0.875</v>
      </c>
      <c r="P9" s="36">
        <v>0.8</v>
      </c>
      <c r="Q9" s="36">
        <v>0.933333333</v>
      </c>
      <c r="R9" s="36" t="s">
        <v>56</v>
      </c>
      <c r="S9" s="29" t="s">
        <v>38</v>
      </c>
      <c r="T9" s="26" t="s">
        <v>39</v>
      </c>
      <c r="U9" s="26" t="s">
        <v>39</v>
      </c>
    </row>
    <row r="10" ht="29.25" customHeight="1" spans="1:23">
      <c r="A10" s="29">
        <v>6</v>
      </c>
      <c r="B10" s="29" t="s">
        <v>57</v>
      </c>
      <c r="C10" s="26" t="s">
        <v>58</v>
      </c>
      <c r="D10" s="29" t="s">
        <v>59</v>
      </c>
      <c r="E10" s="29" t="s">
        <v>32</v>
      </c>
      <c r="F10" s="29" t="s">
        <v>33</v>
      </c>
      <c r="G10" s="29" t="s">
        <v>34</v>
      </c>
      <c r="H10" s="29">
        <v>2017</v>
      </c>
      <c r="I10" s="29" t="s">
        <v>35</v>
      </c>
      <c r="J10" s="29" t="s">
        <v>36</v>
      </c>
      <c r="K10" s="34">
        <v>54</v>
      </c>
      <c r="L10" s="35">
        <v>0.5</v>
      </c>
      <c r="M10" s="36">
        <v>0.388888888888889</v>
      </c>
      <c r="N10" s="38">
        <v>0.724137931034483</v>
      </c>
      <c r="O10" s="38">
        <v>1</v>
      </c>
      <c r="P10" s="38">
        <v>1</v>
      </c>
      <c r="Q10" s="38">
        <v>0.757575757575758</v>
      </c>
      <c r="R10" s="38" t="s">
        <v>60</v>
      </c>
      <c r="S10" s="29" t="s">
        <v>38</v>
      </c>
      <c r="T10" s="26" t="s">
        <v>39</v>
      </c>
      <c r="U10" s="26" t="s">
        <v>39</v>
      </c>
      <c r="W10" s="28" t="s">
        <v>40</v>
      </c>
    </row>
    <row r="11" ht="29.25" customHeight="1" spans="1:23">
      <c r="A11" s="29">
        <v>7</v>
      </c>
      <c r="B11" s="29" t="s">
        <v>53</v>
      </c>
      <c r="C11" s="26" t="s">
        <v>61</v>
      </c>
      <c r="D11" s="29" t="s">
        <v>62</v>
      </c>
      <c r="E11" s="29" t="s">
        <v>32</v>
      </c>
      <c r="F11" s="29" t="s">
        <v>33</v>
      </c>
      <c r="G11" s="29" t="s">
        <v>34</v>
      </c>
      <c r="H11" s="29">
        <v>2008</v>
      </c>
      <c r="I11" s="29" t="s">
        <v>35</v>
      </c>
      <c r="J11" s="29" t="s">
        <v>36</v>
      </c>
      <c r="K11" s="34">
        <v>37</v>
      </c>
      <c r="L11" s="35">
        <v>0</v>
      </c>
      <c r="M11" s="34">
        <v>0</v>
      </c>
      <c r="N11" s="38" t="s">
        <v>63</v>
      </c>
      <c r="O11" s="38">
        <v>1</v>
      </c>
      <c r="P11" s="38" t="s">
        <v>63</v>
      </c>
      <c r="Q11" s="38">
        <v>1</v>
      </c>
      <c r="R11" s="38" t="s">
        <v>64</v>
      </c>
      <c r="S11" s="29" t="s">
        <v>38</v>
      </c>
      <c r="T11" s="26" t="s">
        <v>39</v>
      </c>
      <c r="U11" s="26" t="s">
        <v>39</v>
      </c>
      <c r="W11" s="28" t="s">
        <v>65</v>
      </c>
    </row>
    <row r="12" ht="29.25" customHeight="1" spans="1:23">
      <c r="A12" s="29">
        <v>8</v>
      </c>
      <c r="B12" s="29" t="s">
        <v>41</v>
      </c>
      <c r="C12" s="26" t="s">
        <v>66</v>
      </c>
      <c r="D12" s="29" t="s">
        <v>67</v>
      </c>
      <c r="E12" s="29" t="s">
        <v>32</v>
      </c>
      <c r="F12" s="29" t="s">
        <v>33</v>
      </c>
      <c r="G12" s="29" t="s">
        <v>34</v>
      </c>
      <c r="H12" s="29">
        <v>2005</v>
      </c>
      <c r="I12" s="29" t="s">
        <v>35</v>
      </c>
      <c r="J12" s="29" t="s">
        <v>36</v>
      </c>
      <c r="K12" s="34">
        <v>51</v>
      </c>
      <c r="L12" s="35">
        <v>0.980392156862745</v>
      </c>
      <c r="M12" s="36">
        <v>0.941176470588235</v>
      </c>
      <c r="N12" s="38">
        <v>0.94</v>
      </c>
      <c r="O12" s="38">
        <v>0</v>
      </c>
      <c r="P12" s="38">
        <v>0.979166666666667</v>
      </c>
      <c r="Q12" s="38">
        <v>0</v>
      </c>
      <c r="R12" s="36" t="s">
        <v>68</v>
      </c>
      <c r="S12" s="29" t="s">
        <v>38</v>
      </c>
      <c r="T12" s="26" t="s">
        <v>39</v>
      </c>
      <c r="U12" s="26" t="s">
        <v>39</v>
      </c>
      <c r="W12" s="28" t="s">
        <v>65</v>
      </c>
    </row>
    <row r="13" ht="29.25" customHeight="1" spans="1:23">
      <c r="A13" s="29">
        <v>9</v>
      </c>
      <c r="B13" s="29" t="s">
        <v>69</v>
      </c>
      <c r="C13" s="26" t="s">
        <v>70</v>
      </c>
      <c r="D13" s="29" t="s">
        <v>71</v>
      </c>
      <c r="E13" s="29" t="s">
        <v>32</v>
      </c>
      <c r="F13" s="29" t="s">
        <v>33</v>
      </c>
      <c r="G13" s="29" t="s">
        <v>34</v>
      </c>
      <c r="H13" s="29">
        <v>2016</v>
      </c>
      <c r="I13" s="29" t="s">
        <v>35</v>
      </c>
      <c r="J13" s="29" t="s">
        <v>36</v>
      </c>
      <c r="K13" s="34">
        <v>57</v>
      </c>
      <c r="L13" s="35">
        <v>0.807017543859649</v>
      </c>
      <c r="M13" s="36">
        <v>0.842105263157895</v>
      </c>
      <c r="N13" s="36">
        <v>0.978260869565217</v>
      </c>
      <c r="O13" s="36">
        <v>0.727272727272727</v>
      </c>
      <c r="P13" s="36">
        <v>0.9375</v>
      </c>
      <c r="Q13" s="36">
        <v>0.888888889</v>
      </c>
      <c r="R13" s="36" t="s">
        <v>72</v>
      </c>
      <c r="S13" s="29" t="s">
        <v>38</v>
      </c>
      <c r="T13" s="26" t="s">
        <v>39</v>
      </c>
      <c r="U13" s="26" t="s">
        <v>39</v>
      </c>
      <c r="W13" s="28" t="s">
        <v>65</v>
      </c>
    </row>
    <row r="14" ht="29.25" customHeight="1" spans="1:23">
      <c r="A14" s="29">
        <v>10</v>
      </c>
      <c r="B14" s="29" t="s">
        <v>73</v>
      </c>
      <c r="C14" s="26" t="s">
        <v>74</v>
      </c>
      <c r="D14" s="29" t="s">
        <v>75</v>
      </c>
      <c r="E14" s="29" t="s">
        <v>32</v>
      </c>
      <c r="F14" s="29" t="s">
        <v>33</v>
      </c>
      <c r="G14" s="29" t="s">
        <v>76</v>
      </c>
      <c r="H14" s="29">
        <v>2012</v>
      </c>
      <c r="I14" s="29" t="s">
        <v>77</v>
      </c>
      <c r="J14" s="29" t="s">
        <v>78</v>
      </c>
      <c r="K14" s="34">
        <v>40</v>
      </c>
      <c r="L14" s="35">
        <v>0.55</v>
      </c>
      <c r="M14" s="39">
        <v>0.9</v>
      </c>
      <c r="N14" s="39">
        <v>0.909090909090909</v>
      </c>
      <c r="O14" s="39">
        <v>0.111111111111111</v>
      </c>
      <c r="P14" s="39">
        <v>0.555555555555556</v>
      </c>
      <c r="Q14" s="39">
        <v>0.5</v>
      </c>
      <c r="R14" s="39" t="s">
        <v>79</v>
      </c>
      <c r="S14" s="29" t="s">
        <v>38</v>
      </c>
      <c r="T14" s="39" t="s">
        <v>39</v>
      </c>
      <c r="U14" s="26" t="s">
        <v>39</v>
      </c>
      <c r="W14" s="28" t="s">
        <v>40</v>
      </c>
    </row>
    <row r="15" ht="29.25" customHeight="1" spans="1:21">
      <c r="A15" s="29">
        <v>11</v>
      </c>
      <c r="B15" s="29" t="s">
        <v>80</v>
      </c>
      <c r="C15" s="26" t="s">
        <v>81</v>
      </c>
      <c r="D15" s="29" t="s">
        <v>82</v>
      </c>
      <c r="E15" s="29" t="s">
        <v>32</v>
      </c>
      <c r="F15" s="29" t="s">
        <v>33</v>
      </c>
      <c r="G15" s="29" t="s">
        <v>76</v>
      </c>
      <c r="H15" s="29">
        <v>2005</v>
      </c>
      <c r="I15" s="29" t="s">
        <v>83</v>
      </c>
      <c r="J15" s="29" t="s">
        <v>36</v>
      </c>
      <c r="K15" s="34">
        <v>65</v>
      </c>
      <c r="L15" s="35">
        <v>0.646153846153846</v>
      </c>
      <c r="M15" s="39">
        <v>0.646153846153846</v>
      </c>
      <c r="N15" s="39">
        <v>0.761904761904762</v>
      </c>
      <c r="O15" s="39">
        <v>0.565217391304348</v>
      </c>
      <c r="P15" s="39">
        <v>0.761904761904762</v>
      </c>
      <c r="Q15" s="39">
        <v>0.565217391304348</v>
      </c>
      <c r="R15" s="39" t="s">
        <v>84</v>
      </c>
      <c r="S15" s="29" t="s">
        <v>38</v>
      </c>
      <c r="T15" s="39" t="s">
        <v>39</v>
      </c>
      <c r="U15" s="26" t="s">
        <v>39</v>
      </c>
    </row>
    <row r="16" ht="29.25" customHeight="1" spans="1:21">
      <c r="A16" s="29">
        <v>12</v>
      </c>
      <c r="B16" s="29" t="s">
        <v>85</v>
      </c>
      <c r="C16" s="26" t="s">
        <v>86</v>
      </c>
      <c r="D16" s="29" t="s">
        <v>87</v>
      </c>
      <c r="E16" s="29" t="s">
        <v>32</v>
      </c>
      <c r="F16" s="29" t="s">
        <v>33</v>
      </c>
      <c r="G16" s="29" t="s">
        <v>76</v>
      </c>
      <c r="H16" s="29">
        <v>2005</v>
      </c>
      <c r="I16" s="29" t="s">
        <v>83</v>
      </c>
      <c r="J16" s="29" t="s">
        <v>36</v>
      </c>
      <c r="K16" s="34">
        <v>45</v>
      </c>
      <c r="L16" s="35">
        <v>0.844444444444444</v>
      </c>
      <c r="M16" s="39">
        <v>0.911111111111111</v>
      </c>
      <c r="N16" s="39">
        <v>0.973684210526316</v>
      </c>
      <c r="O16" s="39">
        <v>0.428571428571429</v>
      </c>
      <c r="P16" s="39">
        <v>0.902439024390244</v>
      </c>
      <c r="Q16" s="39">
        <v>0.75</v>
      </c>
      <c r="R16" s="39" t="s">
        <v>88</v>
      </c>
      <c r="S16" s="29" t="s">
        <v>38</v>
      </c>
      <c r="T16" s="39" t="s">
        <v>39</v>
      </c>
      <c r="U16" s="26" t="s">
        <v>39</v>
      </c>
    </row>
    <row r="17" ht="29.25" customHeight="1" spans="1:23">
      <c r="A17" s="29">
        <v>13</v>
      </c>
      <c r="B17" s="29" t="s">
        <v>85</v>
      </c>
      <c r="C17" s="26" t="s">
        <v>89</v>
      </c>
      <c r="D17" s="29" t="s">
        <v>90</v>
      </c>
      <c r="E17" s="29" t="s">
        <v>32</v>
      </c>
      <c r="F17" s="29" t="s">
        <v>33</v>
      </c>
      <c r="G17" s="29" t="s">
        <v>76</v>
      </c>
      <c r="H17" s="29">
        <v>2012</v>
      </c>
      <c r="I17" s="29" t="s">
        <v>83</v>
      </c>
      <c r="J17" s="29" t="s">
        <v>36</v>
      </c>
      <c r="K17" s="34">
        <v>106</v>
      </c>
      <c r="L17" s="35">
        <v>0.547169811320755</v>
      </c>
      <c r="M17" s="39">
        <v>0.773584905660377</v>
      </c>
      <c r="N17" s="36">
        <v>0.879310344827586</v>
      </c>
      <c r="O17" s="36">
        <v>0.354166666666667</v>
      </c>
      <c r="P17" s="36">
        <v>0.62195122</v>
      </c>
      <c r="Q17" s="36">
        <v>0.708333333</v>
      </c>
      <c r="R17" s="36" t="s">
        <v>91</v>
      </c>
      <c r="S17" s="36" t="s">
        <v>92</v>
      </c>
      <c r="T17" s="39" t="s">
        <v>39</v>
      </c>
      <c r="U17" s="26" t="s">
        <v>39</v>
      </c>
      <c r="W17" s="28" t="s">
        <v>40</v>
      </c>
    </row>
    <row r="18" ht="29.25" customHeight="1" spans="1:21">
      <c r="A18" s="29">
        <v>14</v>
      </c>
      <c r="B18" s="29" t="s">
        <v>85</v>
      </c>
      <c r="C18" s="26" t="s">
        <v>93</v>
      </c>
      <c r="D18" s="29" t="s">
        <v>94</v>
      </c>
      <c r="E18" s="29" t="s">
        <v>32</v>
      </c>
      <c r="F18" s="29" t="s">
        <v>33</v>
      </c>
      <c r="G18" s="29" t="s">
        <v>76</v>
      </c>
      <c r="H18" s="29">
        <v>2012</v>
      </c>
      <c r="I18" s="29" t="s">
        <v>83</v>
      </c>
      <c r="J18" s="29" t="s">
        <v>95</v>
      </c>
      <c r="K18" s="34">
        <v>119</v>
      </c>
      <c r="L18" s="35">
        <v>0.319327731092437</v>
      </c>
      <c r="M18" s="39">
        <v>0.588235294117647</v>
      </c>
      <c r="N18" s="39">
        <v>0.72972972972973</v>
      </c>
      <c r="O18" s="39">
        <v>0.475609756097561</v>
      </c>
      <c r="P18" s="39">
        <v>0.385714285714286</v>
      </c>
      <c r="Q18" s="39">
        <v>0.795918367346939</v>
      </c>
      <c r="R18" s="39" t="s">
        <v>96</v>
      </c>
      <c r="S18" s="36" t="s">
        <v>92</v>
      </c>
      <c r="T18" s="39" t="s">
        <v>39</v>
      </c>
      <c r="U18" s="26" t="s">
        <v>39</v>
      </c>
    </row>
    <row r="19" ht="29.25" customHeight="1" spans="1:23">
      <c r="A19" s="29">
        <v>15</v>
      </c>
      <c r="B19" s="29" t="s">
        <v>97</v>
      </c>
      <c r="C19" s="26" t="s">
        <v>98</v>
      </c>
      <c r="D19" s="29" t="s">
        <v>99</v>
      </c>
      <c r="E19" s="29" t="s">
        <v>32</v>
      </c>
      <c r="F19" s="29" t="s">
        <v>33</v>
      </c>
      <c r="G19" s="29" t="s">
        <v>76</v>
      </c>
      <c r="H19" s="29">
        <v>2012</v>
      </c>
      <c r="I19" s="29" t="s">
        <v>83</v>
      </c>
      <c r="J19" s="29" t="s">
        <v>36</v>
      </c>
      <c r="K19" s="34">
        <v>98</v>
      </c>
      <c r="L19" s="35">
        <v>0.571428571428571</v>
      </c>
      <c r="M19" s="39">
        <v>0.948979591836735</v>
      </c>
      <c r="N19" s="36">
        <v>0.982142857142857</v>
      </c>
      <c r="O19" s="36">
        <v>0.095238095238095</v>
      </c>
      <c r="P19" s="36">
        <v>0.591397849</v>
      </c>
      <c r="Q19" s="36">
        <v>0.8</v>
      </c>
      <c r="R19" s="36" t="s">
        <v>100</v>
      </c>
      <c r="S19" s="36" t="s">
        <v>92</v>
      </c>
      <c r="T19" s="39" t="s">
        <v>39</v>
      </c>
      <c r="U19" s="26" t="s">
        <v>39</v>
      </c>
      <c r="W19" s="28" t="s">
        <v>40</v>
      </c>
    </row>
    <row r="20" ht="29.25" customHeight="1" spans="1:23">
      <c r="A20" s="29">
        <v>16</v>
      </c>
      <c r="B20" s="29" t="s">
        <v>97</v>
      </c>
      <c r="C20" s="26" t="s">
        <v>101</v>
      </c>
      <c r="D20" s="29" t="s">
        <v>102</v>
      </c>
      <c r="E20" s="29" t="s">
        <v>32</v>
      </c>
      <c r="F20" s="29" t="s">
        <v>33</v>
      </c>
      <c r="G20" s="29" t="s">
        <v>76</v>
      </c>
      <c r="H20" s="29">
        <v>2012</v>
      </c>
      <c r="I20" s="29" t="s">
        <v>83</v>
      </c>
      <c r="J20" s="29" t="s">
        <v>95</v>
      </c>
      <c r="K20" s="34">
        <v>116</v>
      </c>
      <c r="L20" s="35">
        <v>0.482758620689655</v>
      </c>
      <c r="M20" s="39">
        <v>0.681034482758621</v>
      </c>
      <c r="N20" s="36">
        <v>0.696428571428571</v>
      </c>
      <c r="O20" s="36">
        <v>0.333333333333333</v>
      </c>
      <c r="P20" s="36">
        <v>0.493670886</v>
      </c>
      <c r="Q20" s="36">
        <v>0.540540541</v>
      </c>
      <c r="R20" s="36" t="s">
        <v>103</v>
      </c>
      <c r="S20" s="36" t="s">
        <v>92</v>
      </c>
      <c r="T20" s="39" t="s">
        <v>39</v>
      </c>
      <c r="U20" s="26" t="s">
        <v>39</v>
      </c>
      <c r="W20" s="28" t="s">
        <v>40</v>
      </c>
    </row>
    <row r="21" ht="29.25" customHeight="1" spans="1:21">
      <c r="A21" s="29">
        <v>17</v>
      </c>
      <c r="B21" s="29" t="s">
        <v>104</v>
      </c>
      <c r="C21" s="26" t="s">
        <v>105</v>
      </c>
      <c r="D21" s="29" t="s">
        <v>106</v>
      </c>
      <c r="E21" s="29" t="s">
        <v>32</v>
      </c>
      <c r="F21" s="29" t="s">
        <v>33</v>
      </c>
      <c r="G21" s="29" t="s">
        <v>76</v>
      </c>
      <c r="H21" s="29">
        <v>2012</v>
      </c>
      <c r="I21" s="29" t="s">
        <v>83</v>
      </c>
      <c r="J21" s="29" t="s">
        <v>36</v>
      </c>
      <c r="K21" s="34">
        <v>84</v>
      </c>
      <c r="L21" s="35">
        <v>0.0952380952380952</v>
      </c>
      <c r="M21" s="39">
        <v>0.511904761904762</v>
      </c>
      <c r="N21" s="39">
        <v>0.375</v>
      </c>
      <c r="O21" s="39">
        <v>0.473684210526316</v>
      </c>
      <c r="P21" s="39">
        <v>0.0697674418604651</v>
      </c>
      <c r="Q21" s="39">
        <v>0.878048780487805</v>
      </c>
      <c r="R21" s="39" t="s">
        <v>107</v>
      </c>
      <c r="S21" s="36" t="s">
        <v>92</v>
      </c>
      <c r="T21" s="39" t="s">
        <v>39</v>
      </c>
      <c r="U21" s="26" t="s">
        <v>39</v>
      </c>
    </row>
    <row r="22" ht="29.25" customHeight="1" spans="1:21">
      <c r="A22" s="29">
        <v>18</v>
      </c>
      <c r="B22" s="29" t="s">
        <v>108</v>
      </c>
      <c r="C22" s="26" t="s">
        <v>109</v>
      </c>
      <c r="D22" s="29" t="s">
        <v>110</v>
      </c>
      <c r="E22" s="29" t="s">
        <v>32</v>
      </c>
      <c r="F22" s="29" t="s">
        <v>111</v>
      </c>
      <c r="G22" s="29" t="s">
        <v>34</v>
      </c>
      <c r="H22" s="29">
        <v>2008</v>
      </c>
      <c r="I22" s="29" t="s">
        <v>35</v>
      </c>
      <c r="J22" s="29" t="s">
        <v>36</v>
      </c>
      <c r="K22" s="34">
        <v>51</v>
      </c>
      <c r="L22" s="35">
        <v>0.117647058823529</v>
      </c>
      <c r="M22" s="36">
        <v>0.0784313725490196</v>
      </c>
      <c r="N22" s="34">
        <v>0.666666666666667</v>
      </c>
      <c r="O22" s="34">
        <v>1</v>
      </c>
      <c r="P22" s="34">
        <v>1</v>
      </c>
      <c r="Q22" s="34">
        <v>0.957446809</v>
      </c>
      <c r="R22" s="34" t="s">
        <v>112</v>
      </c>
      <c r="S22" s="29" t="s">
        <v>38</v>
      </c>
      <c r="T22" s="34" t="s">
        <v>39</v>
      </c>
      <c r="U22" s="26" t="s">
        <v>39</v>
      </c>
    </row>
    <row r="23" ht="29.25" customHeight="1" spans="1:21">
      <c r="A23" s="29">
        <v>19</v>
      </c>
      <c r="B23" s="29" t="s">
        <v>108</v>
      </c>
      <c r="C23" s="26" t="s">
        <v>113</v>
      </c>
      <c r="D23" s="29" t="s">
        <v>114</v>
      </c>
      <c r="E23" s="29" t="s">
        <v>32</v>
      </c>
      <c r="F23" s="29" t="s">
        <v>111</v>
      </c>
      <c r="G23" s="29" t="s">
        <v>34</v>
      </c>
      <c r="H23" s="29">
        <v>2008</v>
      </c>
      <c r="I23" s="29" t="s">
        <v>35</v>
      </c>
      <c r="J23" s="29" t="s">
        <v>36</v>
      </c>
      <c r="K23" s="34">
        <v>52</v>
      </c>
      <c r="L23" s="35">
        <v>0.769230769230769</v>
      </c>
      <c r="M23" s="36">
        <v>0.653846153846154</v>
      </c>
      <c r="N23" s="36">
        <v>0.825</v>
      </c>
      <c r="O23" s="36">
        <v>0.916666666666667</v>
      </c>
      <c r="P23" s="36">
        <v>0.970588235</v>
      </c>
      <c r="Q23" s="36">
        <v>0.611111111</v>
      </c>
      <c r="R23" s="36" t="s">
        <v>115</v>
      </c>
      <c r="S23" s="29" t="s">
        <v>38</v>
      </c>
      <c r="T23" s="34" t="s">
        <v>39</v>
      </c>
      <c r="U23" s="26" t="s">
        <v>39</v>
      </c>
    </row>
    <row r="24" ht="29.25" customHeight="1" spans="1:21">
      <c r="A24" s="29">
        <v>20</v>
      </c>
      <c r="B24" s="29" t="s">
        <v>116</v>
      </c>
      <c r="C24" s="26" t="s">
        <v>117</v>
      </c>
      <c r="D24" s="29" t="s">
        <v>118</v>
      </c>
      <c r="E24" s="29" t="s">
        <v>32</v>
      </c>
      <c r="F24" s="29" t="s">
        <v>111</v>
      </c>
      <c r="G24" s="29" t="s">
        <v>34</v>
      </c>
      <c r="H24" s="29">
        <v>2012</v>
      </c>
      <c r="I24" s="29" t="s">
        <v>35</v>
      </c>
      <c r="J24" s="29" t="s">
        <v>36</v>
      </c>
      <c r="K24" s="34">
        <v>59</v>
      </c>
      <c r="L24" s="35">
        <v>0.23728813559322</v>
      </c>
      <c r="M24" s="39">
        <v>0.169491525423729</v>
      </c>
      <c r="N24" s="39">
        <v>0.642857143</v>
      </c>
      <c r="O24" s="39">
        <v>0.977777778</v>
      </c>
      <c r="P24" s="39">
        <v>0.9</v>
      </c>
      <c r="Q24" s="39">
        <v>0.897959184</v>
      </c>
      <c r="R24" s="39" t="s">
        <v>119</v>
      </c>
      <c r="S24" s="29" t="s">
        <v>38</v>
      </c>
      <c r="T24" s="34" t="s">
        <v>39</v>
      </c>
      <c r="U24" s="26" t="s">
        <v>39</v>
      </c>
    </row>
    <row r="25" ht="29.25" customHeight="1" spans="1:21">
      <c r="A25" s="29">
        <v>21</v>
      </c>
      <c r="B25" s="29" t="s">
        <v>120</v>
      </c>
      <c r="C25" s="26" t="s">
        <v>121</v>
      </c>
      <c r="D25" s="29" t="s">
        <v>122</v>
      </c>
      <c r="E25" s="29" t="s">
        <v>32</v>
      </c>
      <c r="F25" s="29" t="s">
        <v>111</v>
      </c>
      <c r="G25" s="29" t="s">
        <v>76</v>
      </c>
      <c r="H25" s="29">
        <v>2012</v>
      </c>
      <c r="I25" s="29" t="s">
        <v>83</v>
      </c>
      <c r="J25" s="29" t="s">
        <v>36</v>
      </c>
      <c r="K25" s="34">
        <v>40</v>
      </c>
      <c r="L25" s="35">
        <v>0.225</v>
      </c>
      <c r="M25" s="36">
        <v>0.625</v>
      </c>
      <c r="N25" s="36">
        <v>0.777777777777778</v>
      </c>
      <c r="O25" s="36">
        <v>0.419354838709677</v>
      </c>
      <c r="P25" s="36">
        <v>0.28</v>
      </c>
      <c r="Q25" s="36">
        <v>0.866666667</v>
      </c>
      <c r="R25" s="36" t="s">
        <v>123</v>
      </c>
      <c r="S25" s="29" t="s">
        <v>38</v>
      </c>
      <c r="T25" s="34" t="s">
        <v>39</v>
      </c>
      <c r="U25" s="26" t="s">
        <v>39</v>
      </c>
    </row>
    <row r="26" ht="29.25" customHeight="1" spans="1:21">
      <c r="A26" s="29">
        <v>22</v>
      </c>
      <c r="B26" s="29" t="s">
        <v>124</v>
      </c>
      <c r="C26" s="26" t="s">
        <v>125</v>
      </c>
      <c r="D26" s="29" t="s">
        <v>126</v>
      </c>
      <c r="E26" s="29" t="s">
        <v>32</v>
      </c>
      <c r="F26" s="29" t="s">
        <v>111</v>
      </c>
      <c r="G26" s="29" t="s">
        <v>76</v>
      </c>
      <c r="H26" s="29">
        <v>2005</v>
      </c>
      <c r="I26" s="29" t="s">
        <v>83</v>
      </c>
      <c r="J26" s="29" t="s">
        <v>127</v>
      </c>
      <c r="K26" s="34">
        <v>22</v>
      </c>
      <c r="L26" s="35">
        <v>0.681818181818182</v>
      </c>
      <c r="M26" s="34">
        <v>1</v>
      </c>
      <c r="N26" s="34">
        <v>1</v>
      </c>
      <c r="O26" s="34">
        <v>0</v>
      </c>
      <c r="P26" s="34">
        <v>0.681818182</v>
      </c>
      <c r="Q26" s="34">
        <v>0</v>
      </c>
      <c r="R26" s="34" t="s">
        <v>128</v>
      </c>
      <c r="S26" s="29" t="s">
        <v>38</v>
      </c>
      <c r="T26" s="34" t="s">
        <v>39</v>
      </c>
      <c r="U26" s="26" t="s">
        <v>39</v>
      </c>
    </row>
    <row r="27" ht="29.25" customHeight="1" spans="1:21">
      <c r="A27" s="29">
        <v>23</v>
      </c>
      <c r="B27" s="29" t="s">
        <v>124</v>
      </c>
      <c r="C27" s="26" t="s">
        <v>129</v>
      </c>
      <c r="D27" s="29" t="s">
        <v>130</v>
      </c>
      <c r="E27" s="29" t="s">
        <v>32</v>
      </c>
      <c r="F27" s="29" t="s">
        <v>111</v>
      </c>
      <c r="G27" s="29" t="s">
        <v>76</v>
      </c>
      <c r="H27" s="29">
        <v>2008</v>
      </c>
      <c r="I27" s="29" t="s">
        <v>83</v>
      </c>
      <c r="J27" s="29" t="s">
        <v>36</v>
      </c>
      <c r="K27" s="34">
        <v>48</v>
      </c>
      <c r="L27" s="35">
        <v>0.166666666666667</v>
      </c>
      <c r="M27" s="36">
        <v>0.333333333333333</v>
      </c>
      <c r="N27" s="37">
        <v>1</v>
      </c>
      <c r="O27" s="37">
        <v>0.8</v>
      </c>
      <c r="P27" s="37">
        <v>0.5</v>
      </c>
      <c r="Q27" s="37">
        <v>1</v>
      </c>
      <c r="R27" s="37" t="s">
        <v>131</v>
      </c>
      <c r="S27" s="29" t="s">
        <v>38</v>
      </c>
      <c r="T27" s="34" t="s">
        <v>39</v>
      </c>
      <c r="U27" s="26" t="s">
        <v>39</v>
      </c>
    </row>
    <row r="28" ht="29.25" customHeight="1" spans="1:21">
      <c r="A28" s="29">
        <v>24</v>
      </c>
      <c r="B28" s="29" t="s">
        <v>132</v>
      </c>
      <c r="C28" s="26" t="s">
        <v>133</v>
      </c>
      <c r="D28" s="29" t="s">
        <v>134</v>
      </c>
      <c r="E28" s="29" t="s">
        <v>32</v>
      </c>
      <c r="F28" s="29" t="s">
        <v>111</v>
      </c>
      <c r="G28" s="29" t="s">
        <v>76</v>
      </c>
      <c r="H28" s="29">
        <v>2013</v>
      </c>
      <c r="I28" s="29" t="s">
        <v>83</v>
      </c>
      <c r="J28" s="40" t="s">
        <v>135</v>
      </c>
      <c r="K28" s="34">
        <v>88</v>
      </c>
      <c r="L28" s="35">
        <v>0.0909090909090909</v>
      </c>
      <c r="M28" s="36">
        <v>0.340909090909091</v>
      </c>
      <c r="N28" s="36">
        <v>0.875</v>
      </c>
      <c r="O28" s="36">
        <v>0.7125</v>
      </c>
      <c r="P28" s="36">
        <v>0.233333333</v>
      </c>
      <c r="Q28" s="36">
        <v>0.982758621</v>
      </c>
      <c r="R28" s="36" t="s">
        <v>136</v>
      </c>
      <c r="S28" s="36" t="s">
        <v>92</v>
      </c>
      <c r="T28" s="34" t="s">
        <v>39</v>
      </c>
      <c r="U28" s="26" t="s">
        <v>39</v>
      </c>
    </row>
    <row r="29" ht="29.25" customHeight="1" spans="1:21">
      <c r="A29" s="29">
        <v>25</v>
      </c>
      <c r="B29" s="29" t="s">
        <v>132</v>
      </c>
      <c r="C29" s="26" t="s">
        <v>137</v>
      </c>
      <c r="D29" s="26" t="s">
        <v>138</v>
      </c>
      <c r="E29" s="29" t="s">
        <v>32</v>
      </c>
      <c r="F29" s="29" t="s">
        <v>111</v>
      </c>
      <c r="G29" s="29" t="s">
        <v>76</v>
      </c>
      <c r="H29" s="29">
        <v>2013</v>
      </c>
      <c r="I29" s="29" t="s">
        <v>83</v>
      </c>
      <c r="J29" s="29" t="s">
        <v>36</v>
      </c>
      <c r="K29" s="34">
        <v>89</v>
      </c>
      <c r="L29" s="35">
        <v>0.0337078651685393</v>
      </c>
      <c r="M29" s="36">
        <v>0.528089887640449</v>
      </c>
      <c r="N29" s="36">
        <v>0.666666666666667</v>
      </c>
      <c r="O29" s="36">
        <v>0.476744186046512</v>
      </c>
      <c r="P29" s="36">
        <v>0.042553191</v>
      </c>
      <c r="Q29" s="36">
        <v>0.976190476</v>
      </c>
      <c r="R29" s="36" t="s">
        <v>139</v>
      </c>
      <c r="S29" s="36" t="s">
        <v>92</v>
      </c>
      <c r="T29" s="34" t="s">
        <v>39</v>
      </c>
      <c r="U29" s="26" t="s">
        <v>39</v>
      </c>
    </row>
    <row r="30" ht="29.25" customHeight="1" spans="1:21">
      <c r="A30" s="29">
        <v>26</v>
      </c>
      <c r="B30" s="29" t="s">
        <v>140</v>
      </c>
      <c r="C30" s="26" t="s">
        <v>141</v>
      </c>
      <c r="D30" s="29" t="s">
        <v>142</v>
      </c>
      <c r="E30" s="29" t="s">
        <v>32</v>
      </c>
      <c r="F30" s="29" t="s">
        <v>111</v>
      </c>
      <c r="G30" s="29" t="s">
        <v>76</v>
      </c>
      <c r="H30" s="29">
        <v>2002</v>
      </c>
      <c r="I30" s="29" t="s">
        <v>83</v>
      </c>
      <c r="J30" s="29" t="s">
        <v>36</v>
      </c>
      <c r="K30" s="34">
        <v>23</v>
      </c>
      <c r="L30" s="35">
        <v>0.260869565217391</v>
      </c>
      <c r="M30" s="36">
        <v>0.565217391304348</v>
      </c>
      <c r="N30" s="36">
        <v>1</v>
      </c>
      <c r="O30" s="36">
        <v>0.588235294117647</v>
      </c>
      <c r="P30" s="36">
        <v>0.461538462</v>
      </c>
      <c r="Q30" s="36">
        <v>1</v>
      </c>
      <c r="R30" s="36" t="s">
        <v>143</v>
      </c>
      <c r="S30" s="29" t="s">
        <v>38</v>
      </c>
      <c r="T30" s="34" t="s">
        <v>144</v>
      </c>
      <c r="U30" s="26" t="s">
        <v>39</v>
      </c>
    </row>
    <row r="31" ht="29.25" customHeight="1" spans="1:23">
      <c r="A31" s="29">
        <v>27</v>
      </c>
      <c r="B31" s="29" t="s">
        <v>145</v>
      </c>
      <c r="C31" s="29" t="s">
        <v>146</v>
      </c>
      <c r="D31" s="29" t="s">
        <v>147</v>
      </c>
      <c r="E31" s="29" t="s">
        <v>148</v>
      </c>
      <c r="F31" s="29" t="s">
        <v>149</v>
      </c>
      <c r="G31" s="29" t="s">
        <v>150</v>
      </c>
      <c r="H31" s="29">
        <v>2010</v>
      </c>
      <c r="I31" s="29" t="s">
        <v>35</v>
      </c>
      <c r="J31" s="29" t="s">
        <v>36</v>
      </c>
      <c r="K31" s="34">
        <v>46</v>
      </c>
      <c r="L31" s="35">
        <v>0.891304347826087</v>
      </c>
      <c r="M31" s="36">
        <v>0.847826086956522</v>
      </c>
      <c r="N31" s="36">
        <v>0.853658536585366</v>
      </c>
      <c r="O31" s="36">
        <v>0.2</v>
      </c>
      <c r="P31" s="36">
        <v>0.897435897</v>
      </c>
      <c r="Q31" s="36">
        <v>0.142857143</v>
      </c>
      <c r="R31" s="36" t="s">
        <v>151</v>
      </c>
      <c r="S31" s="29" t="s">
        <v>38</v>
      </c>
      <c r="T31" s="36" t="s">
        <v>152</v>
      </c>
      <c r="U31" s="28" t="s">
        <v>152</v>
      </c>
      <c r="W31" s="28" t="s">
        <v>65</v>
      </c>
    </row>
    <row r="32" ht="29.25" customHeight="1" spans="1:23">
      <c r="A32" s="29">
        <v>28</v>
      </c>
      <c r="B32" s="29" t="s">
        <v>153</v>
      </c>
      <c r="C32" s="29" t="s">
        <v>154</v>
      </c>
      <c r="D32" s="29" t="s">
        <v>155</v>
      </c>
      <c r="E32" s="29" t="s">
        <v>148</v>
      </c>
      <c r="F32" s="29" t="s">
        <v>149</v>
      </c>
      <c r="G32" s="29" t="s">
        <v>150</v>
      </c>
      <c r="H32" s="29">
        <v>2011</v>
      </c>
      <c r="I32" s="29" t="s">
        <v>35</v>
      </c>
      <c r="J32" s="29" t="s">
        <v>95</v>
      </c>
      <c r="K32" s="34">
        <v>41</v>
      </c>
      <c r="L32" s="35">
        <v>0.439024390243902</v>
      </c>
      <c r="M32" s="36">
        <v>0.560975609756098</v>
      </c>
      <c r="N32" s="36">
        <v>0.888888888888889</v>
      </c>
      <c r="O32" s="36">
        <v>0.695652173913043</v>
      </c>
      <c r="P32" s="36">
        <v>0.695652174</v>
      </c>
      <c r="Q32" s="36">
        <v>0.888888889</v>
      </c>
      <c r="R32" s="36" t="s">
        <v>156</v>
      </c>
      <c r="S32" s="29" t="s">
        <v>38</v>
      </c>
      <c r="T32" s="36" t="s">
        <v>152</v>
      </c>
      <c r="U32" s="28" t="s">
        <v>152</v>
      </c>
      <c r="W32" s="28" t="s">
        <v>40</v>
      </c>
    </row>
    <row r="33" ht="29.25" customHeight="1" spans="1:23">
      <c r="A33" s="29">
        <v>29</v>
      </c>
      <c r="B33" s="29" t="s">
        <v>157</v>
      </c>
      <c r="C33" s="29" t="s">
        <v>158</v>
      </c>
      <c r="D33" s="29" t="s">
        <v>159</v>
      </c>
      <c r="E33" s="29" t="s">
        <v>148</v>
      </c>
      <c r="F33" s="29" t="s">
        <v>149</v>
      </c>
      <c r="G33" s="29" t="s">
        <v>150</v>
      </c>
      <c r="H33" s="29">
        <v>2010</v>
      </c>
      <c r="I33" s="29" t="s">
        <v>35</v>
      </c>
      <c r="J33" s="29" t="s">
        <v>36</v>
      </c>
      <c r="K33" s="34">
        <v>40</v>
      </c>
      <c r="L33" s="35">
        <v>0.875</v>
      </c>
      <c r="M33" s="36">
        <v>0.75</v>
      </c>
      <c r="N33" s="34">
        <v>0.857142857142857</v>
      </c>
      <c r="O33" s="34">
        <v>1</v>
      </c>
      <c r="P33" s="34">
        <v>1</v>
      </c>
      <c r="Q33" s="34">
        <v>0.5</v>
      </c>
      <c r="R33" s="34" t="s">
        <v>160</v>
      </c>
      <c r="S33" s="29" t="s">
        <v>38</v>
      </c>
      <c r="T33" s="36" t="s">
        <v>152</v>
      </c>
      <c r="U33" s="28" t="s">
        <v>152</v>
      </c>
      <c r="W33" s="28" t="s">
        <v>65</v>
      </c>
    </row>
    <row r="34" ht="29.25" customHeight="1" spans="1:23">
      <c r="A34" s="29">
        <v>30</v>
      </c>
      <c r="B34" s="29" t="s">
        <v>161</v>
      </c>
      <c r="C34" s="29" t="s">
        <v>162</v>
      </c>
      <c r="D34" s="29" t="s">
        <v>163</v>
      </c>
      <c r="E34" s="29" t="s">
        <v>148</v>
      </c>
      <c r="F34" s="29" t="s">
        <v>149</v>
      </c>
      <c r="G34" s="29" t="s">
        <v>150</v>
      </c>
      <c r="H34" s="29">
        <v>2010</v>
      </c>
      <c r="I34" s="29" t="s">
        <v>35</v>
      </c>
      <c r="J34" s="29" t="s">
        <v>36</v>
      </c>
      <c r="K34" s="34">
        <v>37</v>
      </c>
      <c r="L34" s="35">
        <v>0.945945945945946</v>
      </c>
      <c r="M34" s="36">
        <v>0.837837837837838</v>
      </c>
      <c r="N34" s="34">
        <v>0.885714285714286</v>
      </c>
      <c r="O34" s="34">
        <v>1</v>
      </c>
      <c r="P34" s="34">
        <v>1</v>
      </c>
      <c r="Q34" s="34">
        <v>0.333333333</v>
      </c>
      <c r="R34" s="34" t="s">
        <v>164</v>
      </c>
      <c r="S34" s="29" t="s">
        <v>38</v>
      </c>
      <c r="T34" s="36" t="s">
        <v>152</v>
      </c>
      <c r="U34" s="28" t="s">
        <v>152</v>
      </c>
      <c r="W34" s="28" t="s">
        <v>65</v>
      </c>
    </row>
    <row r="35" ht="29.25" customHeight="1" spans="1:23">
      <c r="A35" s="29">
        <v>31</v>
      </c>
      <c r="B35" s="29" t="s">
        <v>165</v>
      </c>
      <c r="C35" s="29" t="s">
        <v>166</v>
      </c>
      <c r="D35" s="29" t="s">
        <v>167</v>
      </c>
      <c r="E35" s="29" t="s">
        <v>148</v>
      </c>
      <c r="F35" s="29" t="s">
        <v>149</v>
      </c>
      <c r="G35" s="29" t="s">
        <v>150</v>
      </c>
      <c r="H35" s="29">
        <v>2011</v>
      </c>
      <c r="I35" s="29" t="s">
        <v>35</v>
      </c>
      <c r="J35" s="29" t="s">
        <v>36</v>
      </c>
      <c r="K35" s="34">
        <v>46</v>
      </c>
      <c r="L35" s="35">
        <v>0.0869565217391304</v>
      </c>
      <c r="M35" s="36">
        <v>0.0652173913043478</v>
      </c>
      <c r="N35" s="34">
        <v>0.75</v>
      </c>
      <c r="O35" s="34">
        <v>1</v>
      </c>
      <c r="P35" s="34">
        <v>1</v>
      </c>
      <c r="Q35" s="34">
        <v>0.976744186</v>
      </c>
      <c r="R35" s="34" t="s">
        <v>168</v>
      </c>
      <c r="S35" s="29" t="s">
        <v>38</v>
      </c>
      <c r="T35" s="36" t="s">
        <v>152</v>
      </c>
      <c r="U35" s="28" t="s">
        <v>152</v>
      </c>
      <c r="W35" s="28" t="s">
        <v>65</v>
      </c>
    </row>
    <row r="36" ht="29.25" customHeight="1" spans="1:23">
      <c r="A36" s="29">
        <v>32</v>
      </c>
      <c r="B36" s="29" t="s">
        <v>169</v>
      </c>
      <c r="C36" s="29" t="s">
        <v>170</v>
      </c>
      <c r="D36" s="29" t="s">
        <v>171</v>
      </c>
      <c r="E36" s="29" t="s">
        <v>148</v>
      </c>
      <c r="F36" s="29" t="s">
        <v>149</v>
      </c>
      <c r="G36" s="29" t="s">
        <v>150</v>
      </c>
      <c r="H36" s="29">
        <v>2006</v>
      </c>
      <c r="I36" s="29" t="s">
        <v>35</v>
      </c>
      <c r="J36" s="29" t="s">
        <v>95</v>
      </c>
      <c r="K36" s="34">
        <v>30</v>
      </c>
      <c r="L36" s="35">
        <v>0.0333333333333333</v>
      </c>
      <c r="M36" s="34">
        <v>0</v>
      </c>
      <c r="N36" s="34">
        <v>0</v>
      </c>
      <c r="O36" s="34">
        <v>1</v>
      </c>
      <c r="P36" s="34">
        <v>0</v>
      </c>
      <c r="Q36" s="34">
        <v>0.966666667</v>
      </c>
      <c r="R36" s="34" t="s">
        <v>172</v>
      </c>
      <c r="S36" s="29" t="s">
        <v>38</v>
      </c>
      <c r="T36" s="36" t="s">
        <v>152</v>
      </c>
      <c r="U36" s="28" t="s">
        <v>152</v>
      </c>
      <c r="W36" s="28" t="s">
        <v>65</v>
      </c>
    </row>
    <row r="37" ht="29.25" customHeight="1" spans="1:21">
      <c r="A37" s="29">
        <v>33</v>
      </c>
      <c r="B37" s="29" t="s">
        <v>173</v>
      </c>
      <c r="C37" s="29" t="s">
        <v>174</v>
      </c>
      <c r="D37" s="29" t="s">
        <v>175</v>
      </c>
      <c r="E37" s="29" t="s">
        <v>148</v>
      </c>
      <c r="F37" s="29" t="s">
        <v>149</v>
      </c>
      <c r="G37" s="29" t="s">
        <v>150</v>
      </c>
      <c r="H37" s="29">
        <v>2011</v>
      </c>
      <c r="I37" s="29" t="s">
        <v>35</v>
      </c>
      <c r="J37" s="29" t="s">
        <v>36</v>
      </c>
      <c r="K37" s="34">
        <v>41</v>
      </c>
      <c r="L37" s="35">
        <v>0.146341463414634</v>
      </c>
      <c r="M37" s="36">
        <v>0.0975609756097561</v>
      </c>
      <c r="N37" s="34">
        <v>0.666666666666667</v>
      </c>
      <c r="O37" s="34">
        <v>1</v>
      </c>
      <c r="P37" s="34">
        <v>1</v>
      </c>
      <c r="Q37" s="34">
        <v>0.945945946</v>
      </c>
      <c r="R37" s="34" t="s">
        <v>176</v>
      </c>
      <c r="S37" s="29" t="s">
        <v>38</v>
      </c>
      <c r="T37" s="36" t="s">
        <v>152</v>
      </c>
      <c r="U37" s="28" t="s">
        <v>152</v>
      </c>
    </row>
    <row r="38" ht="29.25" customHeight="1" spans="1:23">
      <c r="A38" s="29">
        <v>34</v>
      </c>
      <c r="B38" s="29" t="s">
        <v>177</v>
      </c>
      <c r="C38" s="29" t="s">
        <v>178</v>
      </c>
      <c r="D38" s="29" t="s">
        <v>179</v>
      </c>
      <c r="E38" s="29" t="s">
        <v>148</v>
      </c>
      <c r="F38" s="29" t="s">
        <v>149</v>
      </c>
      <c r="G38" s="29" t="s">
        <v>150</v>
      </c>
      <c r="H38" s="29">
        <v>2004</v>
      </c>
      <c r="I38" s="29" t="s">
        <v>35</v>
      </c>
      <c r="J38" s="29" t="s">
        <v>36</v>
      </c>
      <c r="K38" s="34">
        <v>43</v>
      </c>
      <c r="L38" s="35">
        <v>0.0697674418604651</v>
      </c>
      <c r="M38" s="36">
        <v>0.0465116279069767</v>
      </c>
      <c r="N38" s="34">
        <v>0.666666666666667</v>
      </c>
      <c r="O38" s="34">
        <v>1</v>
      </c>
      <c r="P38" s="34">
        <v>1</v>
      </c>
      <c r="Q38" s="34">
        <v>0.975609756</v>
      </c>
      <c r="R38" s="34" t="s">
        <v>180</v>
      </c>
      <c r="S38" s="29" t="s">
        <v>38</v>
      </c>
      <c r="T38" s="36" t="s">
        <v>144</v>
      </c>
      <c r="U38" s="28" t="s">
        <v>152</v>
      </c>
      <c r="W38" s="28" t="s">
        <v>65</v>
      </c>
    </row>
    <row r="39" ht="29.25" customHeight="1" spans="1:21">
      <c r="A39" s="29">
        <v>35</v>
      </c>
      <c r="B39" s="29" t="s">
        <v>177</v>
      </c>
      <c r="C39" s="29" t="s">
        <v>181</v>
      </c>
      <c r="D39" s="29" t="s">
        <v>182</v>
      </c>
      <c r="E39" s="29" t="s">
        <v>148</v>
      </c>
      <c r="F39" s="29" t="s">
        <v>149</v>
      </c>
      <c r="G39" s="29" t="s">
        <v>150</v>
      </c>
      <c r="H39" s="29">
        <v>2008</v>
      </c>
      <c r="I39" s="29" t="s">
        <v>35</v>
      </c>
      <c r="J39" s="29" t="s">
        <v>36</v>
      </c>
      <c r="K39" s="34">
        <v>48</v>
      </c>
      <c r="L39" s="35">
        <v>0.125</v>
      </c>
      <c r="M39" s="36">
        <v>0.208333333333333</v>
      </c>
      <c r="N39" s="36">
        <v>1</v>
      </c>
      <c r="O39" s="36">
        <v>0.904761904761905</v>
      </c>
      <c r="P39" s="36">
        <v>0.6</v>
      </c>
      <c r="Q39" s="36">
        <v>1</v>
      </c>
      <c r="R39" s="36" t="s">
        <v>183</v>
      </c>
      <c r="S39" s="29" t="s">
        <v>38</v>
      </c>
      <c r="T39" s="36" t="s">
        <v>152</v>
      </c>
      <c r="U39" s="28" t="s">
        <v>152</v>
      </c>
    </row>
    <row r="40" ht="29.25" customHeight="1" spans="1:21">
      <c r="A40" s="29">
        <v>36</v>
      </c>
      <c r="B40" s="29" t="s">
        <v>184</v>
      </c>
      <c r="C40" s="29" t="s">
        <v>185</v>
      </c>
      <c r="D40" s="29" t="s">
        <v>186</v>
      </c>
      <c r="E40" s="29" t="s">
        <v>148</v>
      </c>
      <c r="F40" s="29" t="s">
        <v>149</v>
      </c>
      <c r="G40" s="29" t="s">
        <v>150</v>
      </c>
      <c r="H40" s="29">
        <v>2006</v>
      </c>
      <c r="I40" s="29" t="s">
        <v>35</v>
      </c>
      <c r="J40" s="29" t="s">
        <v>36</v>
      </c>
      <c r="K40" s="34">
        <v>35</v>
      </c>
      <c r="L40" s="35">
        <v>0.114285714285714</v>
      </c>
      <c r="M40" s="36">
        <v>0.0285714285714286</v>
      </c>
      <c r="N40" s="34">
        <v>0.25</v>
      </c>
      <c r="O40" s="34">
        <v>1</v>
      </c>
      <c r="P40" s="34">
        <v>1</v>
      </c>
      <c r="Q40" s="34">
        <v>0.911764706</v>
      </c>
      <c r="R40" s="34" t="s">
        <v>187</v>
      </c>
      <c r="S40" s="29" t="s">
        <v>38</v>
      </c>
      <c r="T40" s="36" t="s">
        <v>152</v>
      </c>
      <c r="U40" s="28" t="s">
        <v>152</v>
      </c>
    </row>
    <row r="41" ht="29.25" customHeight="1" spans="1:23">
      <c r="A41" s="29">
        <v>37</v>
      </c>
      <c r="B41" s="29" t="s">
        <v>184</v>
      </c>
      <c r="C41" s="29" t="s">
        <v>188</v>
      </c>
      <c r="D41" s="29" t="s">
        <v>189</v>
      </c>
      <c r="E41" s="29" t="s">
        <v>148</v>
      </c>
      <c r="F41" s="29" t="s">
        <v>149</v>
      </c>
      <c r="G41" s="29" t="s">
        <v>150</v>
      </c>
      <c r="H41" s="29">
        <v>2006</v>
      </c>
      <c r="I41" s="29" t="s">
        <v>35</v>
      </c>
      <c r="J41" s="29" t="s">
        <v>36</v>
      </c>
      <c r="K41" s="34">
        <v>25</v>
      </c>
      <c r="L41" s="35">
        <v>0.32</v>
      </c>
      <c r="M41" s="36">
        <v>0.12</v>
      </c>
      <c r="N41" s="34">
        <v>0.375</v>
      </c>
      <c r="O41" s="34">
        <v>1</v>
      </c>
      <c r="P41" s="34">
        <v>1</v>
      </c>
      <c r="Q41" s="34">
        <v>0.772727273</v>
      </c>
      <c r="R41" s="34" t="s">
        <v>190</v>
      </c>
      <c r="S41" s="29" t="s">
        <v>38</v>
      </c>
      <c r="T41" s="36" t="s">
        <v>152</v>
      </c>
      <c r="U41" s="28" t="s">
        <v>152</v>
      </c>
      <c r="W41" s="28" t="s">
        <v>40</v>
      </c>
    </row>
    <row r="42" ht="29.25" customHeight="1" spans="1:23">
      <c r="A42" s="29">
        <v>38</v>
      </c>
      <c r="B42" s="29" t="s">
        <v>184</v>
      </c>
      <c r="C42" s="29" t="s">
        <v>191</v>
      </c>
      <c r="D42" s="29" t="s">
        <v>192</v>
      </c>
      <c r="E42" s="29" t="s">
        <v>148</v>
      </c>
      <c r="F42" s="29" t="s">
        <v>149</v>
      </c>
      <c r="G42" s="29" t="s">
        <v>150</v>
      </c>
      <c r="H42" s="29">
        <v>2006</v>
      </c>
      <c r="I42" s="29" t="s">
        <v>35</v>
      </c>
      <c r="J42" s="29" t="s">
        <v>36</v>
      </c>
      <c r="K42" s="34">
        <v>39</v>
      </c>
      <c r="L42" s="35">
        <v>0.0256410256410256</v>
      </c>
      <c r="M42" s="34">
        <v>0</v>
      </c>
      <c r="N42" s="34">
        <v>0</v>
      </c>
      <c r="O42" s="34">
        <v>1</v>
      </c>
      <c r="P42" s="34">
        <v>0</v>
      </c>
      <c r="Q42" s="34">
        <v>0.974358974</v>
      </c>
      <c r="R42" s="34" t="s">
        <v>193</v>
      </c>
      <c r="S42" s="29" t="s">
        <v>38</v>
      </c>
      <c r="T42" s="36" t="s">
        <v>152</v>
      </c>
      <c r="U42" s="28" t="s">
        <v>152</v>
      </c>
      <c r="W42" s="28" t="s">
        <v>65</v>
      </c>
    </row>
    <row r="43" ht="29.25" customHeight="1" spans="1:21">
      <c r="A43" s="29">
        <v>39</v>
      </c>
      <c r="B43" s="29" t="s">
        <v>194</v>
      </c>
      <c r="C43" s="29" t="s">
        <v>195</v>
      </c>
      <c r="D43" s="29" t="s">
        <v>196</v>
      </c>
      <c r="E43" s="29" t="s">
        <v>148</v>
      </c>
      <c r="F43" s="29" t="s">
        <v>149</v>
      </c>
      <c r="G43" s="29" t="s">
        <v>150</v>
      </c>
      <c r="H43" s="29">
        <v>2002</v>
      </c>
      <c r="I43" s="29" t="s">
        <v>35</v>
      </c>
      <c r="J43" s="29" t="s">
        <v>36</v>
      </c>
      <c r="K43" s="34">
        <v>44</v>
      </c>
      <c r="L43" s="35">
        <v>0.772727272727273</v>
      </c>
      <c r="M43" s="36">
        <v>0.886363636363636</v>
      </c>
      <c r="N43" s="37">
        <v>1</v>
      </c>
      <c r="O43" s="37">
        <v>0.5</v>
      </c>
      <c r="P43" s="37">
        <v>0.871794872</v>
      </c>
      <c r="Q43" s="37">
        <v>1</v>
      </c>
      <c r="R43" s="34" t="s">
        <v>197</v>
      </c>
      <c r="S43" s="29" t="s">
        <v>38</v>
      </c>
      <c r="T43" s="36" t="s">
        <v>144</v>
      </c>
      <c r="U43" s="28" t="s">
        <v>152</v>
      </c>
    </row>
    <row r="44" ht="29.25" customHeight="1" spans="1:23">
      <c r="A44" s="29">
        <v>40</v>
      </c>
      <c r="B44" s="29" t="s">
        <v>194</v>
      </c>
      <c r="C44" s="29" t="s">
        <v>198</v>
      </c>
      <c r="D44" s="29" t="s">
        <v>199</v>
      </c>
      <c r="E44" s="29" t="s">
        <v>148</v>
      </c>
      <c r="F44" s="29" t="s">
        <v>149</v>
      </c>
      <c r="G44" s="29" t="s">
        <v>150</v>
      </c>
      <c r="H44" s="29">
        <v>2004</v>
      </c>
      <c r="I44" s="29" t="s">
        <v>35</v>
      </c>
      <c r="J44" s="29" t="s">
        <v>36</v>
      </c>
      <c r="K44" s="34">
        <v>20</v>
      </c>
      <c r="L44" s="35">
        <v>0</v>
      </c>
      <c r="M44" s="34">
        <v>0</v>
      </c>
      <c r="N44" s="34" t="s">
        <v>63</v>
      </c>
      <c r="O44" s="34">
        <v>1</v>
      </c>
      <c r="P44" s="34" t="s">
        <v>63</v>
      </c>
      <c r="Q44" s="34">
        <v>1</v>
      </c>
      <c r="R44" s="34" t="s">
        <v>200</v>
      </c>
      <c r="S44" s="29" t="s">
        <v>38</v>
      </c>
      <c r="T44" s="36" t="s">
        <v>144</v>
      </c>
      <c r="U44" s="28" t="s">
        <v>152</v>
      </c>
      <c r="W44" s="28" t="s">
        <v>65</v>
      </c>
    </row>
    <row r="45" ht="29.25" customHeight="1" spans="1:23">
      <c r="A45" s="29">
        <v>41</v>
      </c>
      <c r="B45" s="29" t="s">
        <v>194</v>
      </c>
      <c r="C45" s="29" t="s">
        <v>201</v>
      </c>
      <c r="D45" s="29" t="s">
        <v>202</v>
      </c>
      <c r="E45" s="29" t="s">
        <v>148</v>
      </c>
      <c r="F45" s="29" t="s">
        <v>149</v>
      </c>
      <c r="G45" s="29" t="s">
        <v>150</v>
      </c>
      <c r="H45" s="29">
        <v>2006</v>
      </c>
      <c r="I45" s="29" t="s">
        <v>35</v>
      </c>
      <c r="J45" s="29" t="s">
        <v>36</v>
      </c>
      <c r="K45" s="34">
        <v>43</v>
      </c>
      <c r="L45" s="35">
        <v>0</v>
      </c>
      <c r="M45" s="34">
        <v>0</v>
      </c>
      <c r="N45" s="34" t="s">
        <v>63</v>
      </c>
      <c r="O45" s="34">
        <v>1</v>
      </c>
      <c r="P45" s="34" t="s">
        <v>63</v>
      </c>
      <c r="Q45" s="34">
        <v>1</v>
      </c>
      <c r="R45" s="34" t="s">
        <v>203</v>
      </c>
      <c r="S45" s="29" t="s">
        <v>38</v>
      </c>
      <c r="T45" s="36" t="s">
        <v>152</v>
      </c>
      <c r="U45" s="28" t="s">
        <v>152</v>
      </c>
      <c r="W45" s="28" t="s">
        <v>65</v>
      </c>
    </row>
    <row r="46" ht="29.25" customHeight="1" spans="1:23">
      <c r="A46" s="29">
        <v>42</v>
      </c>
      <c r="B46" s="29" t="s">
        <v>204</v>
      </c>
      <c r="C46" s="29" t="s">
        <v>205</v>
      </c>
      <c r="D46" s="29" t="s">
        <v>206</v>
      </c>
      <c r="E46" s="29" t="s">
        <v>148</v>
      </c>
      <c r="F46" s="29" t="s">
        <v>149</v>
      </c>
      <c r="G46" s="29" t="s">
        <v>150</v>
      </c>
      <c r="H46" s="29">
        <v>2013</v>
      </c>
      <c r="I46" s="29" t="s">
        <v>35</v>
      </c>
      <c r="J46" s="29" t="s">
        <v>36</v>
      </c>
      <c r="K46" s="34">
        <v>105</v>
      </c>
      <c r="L46" s="35">
        <v>0.495238095238095</v>
      </c>
      <c r="M46" s="36">
        <v>0.438095238095238</v>
      </c>
      <c r="N46" s="36">
        <v>0.711538461538462</v>
      </c>
      <c r="O46" s="36">
        <v>0.830188679245283</v>
      </c>
      <c r="P46" s="36">
        <v>0.804347826</v>
      </c>
      <c r="Q46" s="36">
        <v>0.745762712</v>
      </c>
      <c r="R46" s="36" t="s">
        <v>207</v>
      </c>
      <c r="S46" s="29" t="s">
        <v>38</v>
      </c>
      <c r="T46" s="36" t="s">
        <v>152</v>
      </c>
      <c r="U46" s="28" t="s">
        <v>152</v>
      </c>
      <c r="W46" s="28" t="s">
        <v>40</v>
      </c>
    </row>
    <row r="47" ht="29.25" customHeight="1" spans="1:23">
      <c r="A47" s="29">
        <v>43</v>
      </c>
      <c r="B47" s="29" t="s">
        <v>208</v>
      </c>
      <c r="C47" s="29" t="s">
        <v>209</v>
      </c>
      <c r="D47" s="29" t="s">
        <v>210</v>
      </c>
      <c r="E47" s="29" t="s">
        <v>148</v>
      </c>
      <c r="F47" s="29" t="s">
        <v>149</v>
      </c>
      <c r="G47" s="29" t="s">
        <v>150</v>
      </c>
      <c r="H47" s="29">
        <v>2006</v>
      </c>
      <c r="I47" s="29" t="s">
        <v>35</v>
      </c>
      <c r="J47" s="29" t="s">
        <v>95</v>
      </c>
      <c r="K47" s="34">
        <v>29</v>
      </c>
      <c r="L47" s="35">
        <v>0</v>
      </c>
      <c r="M47" s="34">
        <v>0</v>
      </c>
      <c r="N47" s="34" t="s">
        <v>63</v>
      </c>
      <c r="O47" s="34">
        <v>1</v>
      </c>
      <c r="P47" s="34" t="s">
        <v>63</v>
      </c>
      <c r="Q47" s="34">
        <v>1</v>
      </c>
      <c r="R47" s="34" t="s">
        <v>211</v>
      </c>
      <c r="S47" s="29" t="s">
        <v>38</v>
      </c>
      <c r="T47" s="36" t="s">
        <v>152</v>
      </c>
      <c r="U47" s="28" t="s">
        <v>152</v>
      </c>
      <c r="W47" s="28" t="s">
        <v>65</v>
      </c>
    </row>
    <row r="48" ht="29.25" customHeight="1" spans="1:23">
      <c r="A48" s="29">
        <v>44</v>
      </c>
      <c r="B48" s="29" t="s">
        <v>212</v>
      </c>
      <c r="C48" s="29" t="s">
        <v>213</v>
      </c>
      <c r="D48" s="29" t="s">
        <v>214</v>
      </c>
      <c r="E48" s="29" t="s">
        <v>148</v>
      </c>
      <c r="F48" s="29" t="s">
        <v>149</v>
      </c>
      <c r="G48" s="29" t="s">
        <v>150</v>
      </c>
      <c r="H48" s="29">
        <v>2008</v>
      </c>
      <c r="I48" s="29" t="s">
        <v>35</v>
      </c>
      <c r="J48" s="29" t="s">
        <v>36</v>
      </c>
      <c r="K48" s="34">
        <v>43</v>
      </c>
      <c r="L48" s="35">
        <v>0.0697674418604651</v>
      </c>
      <c r="M48" s="36">
        <v>0.209302325581395</v>
      </c>
      <c r="N48" s="37">
        <v>0.333333333333333</v>
      </c>
      <c r="O48" s="37">
        <v>0.8</v>
      </c>
      <c r="P48" s="37">
        <v>0.111111111</v>
      </c>
      <c r="Q48" s="37">
        <v>0.941176471</v>
      </c>
      <c r="R48" s="37" t="s">
        <v>215</v>
      </c>
      <c r="S48" s="29" t="s">
        <v>38</v>
      </c>
      <c r="T48" s="36" t="s">
        <v>152</v>
      </c>
      <c r="U48" s="28" t="s">
        <v>152</v>
      </c>
      <c r="W48" s="28" t="s">
        <v>65</v>
      </c>
    </row>
    <row r="49" ht="29.25" customHeight="1" spans="1:23">
      <c r="A49" s="29">
        <v>45</v>
      </c>
      <c r="B49" s="29" t="s">
        <v>212</v>
      </c>
      <c r="C49" s="29" t="s">
        <v>216</v>
      </c>
      <c r="D49" s="29" t="s">
        <v>217</v>
      </c>
      <c r="E49" s="29" t="s">
        <v>148</v>
      </c>
      <c r="F49" s="29" t="s">
        <v>149</v>
      </c>
      <c r="G49" s="29" t="s">
        <v>150</v>
      </c>
      <c r="H49" s="29">
        <v>2008</v>
      </c>
      <c r="I49" s="29" t="s">
        <v>35</v>
      </c>
      <c r="J49" s="29" t="s">
        <v>36</v>
      </c>
      <c r="K49" s="34">
        <v>39</v>
      </c>
      <c r="L49" s="35">
        <v>0.0512820512820513</v>
      </c>
      <c r="M49" s="34">
        <v>0</v>
      </c>
      <c r="N49" s="34">
        <v>0</v>
      </c>
      <c r="O49" s="34">
        <v>1</v>
      </c>
      <c r="P49" s="34">
        <v>0</v>
      </c>
      <c r="Q49" s="34">
        <v>0.948717949</v>
      </c>
      <c r="R49" s="34" t="s">
        <v>218</v>
      </c>
      <c r="S49" s="29" t="s">
        <v>38</v>
      </c>
      <c r="T49" s="36" t="s">
        <v>152</v>
      </c>
      <c r="U49" s="28" t="s">
        <v>152</v>
      </c>
      <c r="W49" s="28" t="s">
        <v>65</v>
      </c>
    </row>
    <row r="50" ht="29.25" customHeight="1" spans="1:23">
      <c r="A50" s="29">
        <v>46</v>
      </c>
      <c r="B50" s="29" t="s">
        <v>212</v>
      </c>
      <c r="C50" s="29" t="s">
        <v>219</v>
      </c>
      <c r="D50" s="29" t="s">
        <v>220</v>
      </c>
      <c r="E50" s="29" t="s">
        <v>148</v>
      </c>
      <c r="F50" s="29" t="s">
        <v>149</v>
      </c>
      <c r="G50" s="29" t="s">
        <v>150</v>
      </c>
      <c r="H50" s="29">
        <v>2008</v>
      </c>
      <c r="I50" s="29" t="s">
        <v>35</v>
      </c>
      <c r="J50" s="29" t="s">
        <v>36</v>
      </c>
      <c r="K50" s="34">
        <v>43</v>
      </c>
      <c r="L50" s="35">
        <v>0.0465116279069767</v>
      </c>
      <c r="M50" s="36">
        <v>0.0697674418604651</v>
      </c>
      <c r="N50" s="36">
        <v>1</v>
      </c>
      <c r="O50" s="36">
        <v>0.975609756097561</v>
      </c>
      <c r="P50" s="36">
        <v>0.666666667</v>
      </c>
      <c r="Q50" s="36">
        <v>1</v>
      </c>
      <c r="R50" s="36" t="s">
        <v>221</v>
      </c>
      <c r="S50" s="29" t="s">
        <v>38</v>
      </c>
      <c r="T50" s="36" t="s">
        <v>152</v>
      </c>
      <c r="U50" s="28" t="s">
        <v>152</v>
      </c>
      <c r="W50" s="28" t="s">
        <v>65</v>
      </c>
    </row>
    <row r="51" ht="29.25" customHeight="1" spans="1:21">
      <c r="A51" s="29">
        <v>47</v>
      </c>
      <c r="B51" s="29" t="s">
        <v>212</v>
      </c>
      <c r="C51" s="29" t="s">
        <v>222</v>
      </c>
      <c r="D51" s="29" t="s">
        <v>223</v>
      </c>
      <c r="E51" s="29" t="s">
        <v>148</v>
      </c>
      <c r="F51" s="29" t="s">
        <v>149</v>
      </c>
      <c r="G51" s="29" t="s">
        <v>150</v>
      </c>
      <c r="H51" s="29">
        <v>2011</v>
      </c>
      <c r="I51" s="29" t="s">
        <v>35</v>
      </c>
      <c r="J51" s="29" t="s">
        <v>36</v>
      </c>
      <c r="K51" s="34">
        <v>46</v>
      </c>
      <c r="L51" s="35">
        <v>0.152173913043478</v>
      </c>
      <c r="M51" s="36">
        <v>0.108695652173913</v>
      </c>
      <c r="N51" s="34">
        <v>0.714285714285714</v>
      </c>
      <c r="O51" s="34">
        <v>1</v>
      </c>
      <c r="P51" s="34">
        <v>1</v>
      </c>
      <c r="Q51" s="34">
        <v>0.951219512</v>
      </c>
      <c r="R51" s="34" t="s">
        <v>224</v>
      </c>
      <c r="S51" s="29" t="s">
        <v>38</v>
      </c>
      <c r="T51" s="36" t="s">
        <v>152</v>
      </c>
      <c r="U51" s="28" t="s">
        <v>152</v>
      </c>
    </row>
    <row r="52" ht="29.25" customHeight="1" spans="1:21">
      <c r="A52" s="29">
        <v>48</v>
      </c>
      <c r="B52" s="29" t="s">
        <v>225</v>
      </c>
      <c r="C52" s="29" t="s">
        <v>226</v>
      </c>
      <c r="D52" s="29" t="s">
        <v>227</v>
      </c>
      <c r="E52" s="29" t="s">
        <v>148</v>
      </c>
      <c r="F52" s="29" t="s">
        <v>149</v>
      </c>
      <c r="G52" s="29" t="s">
        <v>150</v>
      </c>
      <c r="H52" s="29">
        <v>2011</v>
      </c>
      <c r="I52" s="29" t="s">
        <v>35</v>
      </c>
      <c r="J52" s="29" t="s">
        <v>36</v>
      </c>
      <c r="K52" s="34">
        <v>48</v>
      </c>
      <c r="L52" s="35">
        <v>0.166666666666667</v>
      </c>
      <c r="M52" s="36">
        <v>0.125</v>
      </c>
      <c r="N52" s="34">
        <v>0.75</v>
      </c>
      <c r="O52" s="34">
        <v>1</v>
      </c>
      <c r="P52" s="34">
        <v>1</v>
      </c>
      <c r="Q52" s="34">
        <v>0.952380952</v>
      </c>
      <c r="R52" s="34" t="s">
        <v>228</v>
      </c>
      <c r="S52" s="29" t="s">
        <v>38</v>
      </c>
      <c r="T52" s="36" t="s">
        <v>152</v>
      </c>
      <c r="U52" s="28" t="s">
        <v>152</v>
      </c>
    </row>
    <row r="53" ht="29.25" customHeight="1" spans="1:21">
      <c r="A53" s="29">
        <v>49</v>
      </c>
      <c r="B53" s="29" t="s">
        <v>229</v>
      </c>
      <c r="C53" s="29" t="s">
        <v>230</v>
      </c>
      <c r="D53" s="29" t="s">
        <v>231</v>
      </c>
      <c r="E53" s="29" t="s">
        <v>148</v>
      </c>
      <c r="F53" s="29" t="s">
        <v>149</v>
      </c>
      <c r="G53" s="29" t="s">
        <v>150</v>
      </c>
      <c r="H53" s="29">
        <v>2011</v>
      </c>
      <c r="I53" s="29" t="s">
        <v>35</v>
      </c>
      <c r="J53" s="29" t="s">
        <v>36</v>
      </c>
      <c r="K53" s="34">
        <v>74</v>
      </c>
      <c r="L53" s="35">
        <v>0.378378378378378</v>
      </c>
      <c r="M53" s="36">
        <v>0.554054054054054</v>
      </c>
      <c r="N53" s="36">
        <v>0.821428571428571</v>
      </c>
      <c r="O53" s="36">
        <v>0.608695652173913</v>
      </c>
      <c r="P53" s="36">
        <v>0.56097561</v>
      </c>
      <c r="Q53" s="36">
        <v>0.848484848</v>
      </c>
      <c r="R53" s="36" t="s">
        <v>232</v>
      </c>
      <c r="S53" s="29" t="s">
        <v>38</v>
      </c>
      <c r="T53" s="36" t="s">
        <v>152</v>
      </c>
      <c r="U53" s="28" t="s">
        <v>152</v>
      </c>
    </row>
    <row r="54" ht="29.25" customHeight="1" spans="1:21">
      <c r="A54" s="29">
        <v>50</v>
      </c>
      <c r="B54" s="29" t="s">
        <v>233</v>
      </c>
      <c r="C54" s="29" t="s">
        <v>234</v>
      </c>
      <c r="D54" s="29" t="s">
        <v>235</v>
      </c>
      <c r="E54" s="29" t="s">
        <v>148</v>
      </c>
      <c r="F54" s="29" t="s">
        <v>149</v>
      </c>
      <c r="G54" s="29" t="s">
        <v>150</v>
      </c>
      <c r="H54" s="29">
        <v>2013</v>
      </c>
      <c r="I54" s="29" t="s">
        <v>35</v>
      </c>
      <c r="J54" s="29" t="s">
        <v>36</v>
      </c>
      <c r="K54" s="34">
        <v>84</v>
      </c>
      <c r="L54" s="35">
        <v>0.702380952380952</v>
      </c>
      <c r="M54" s="36">
        <v>0.380952380952381</v>
      </c>
      <c r="N54" s="36">
        <v>0.491525423728814</v>
      </c>
      <c r="O54" s="36">
        <v>0.88</v>
      </c>
      <c r="P54" s="36">
        <v>0.90625</v>
      </c>
      <c r="Q54" s="36">
        <v>0.423076923</v>
      </c>
      <c r="R54" s="36" t="s">
        <v>236</v>
      </c>
      <c r="S54" s="29" t="s">
        <v>38</v>
      </c>
      <c r="T54" s="36" t="s">
        <v>152</v>
      </c>
      <c r="U54" s="28" t="s">
        <v>152</v>
      </c>
    </row>
    <row r="55" ht="29.25" customHeight="1" spans="1:23">
      <c r="A55" s="26">
        <v>51</v>
      </c>
      <c r="B55" s="29" t="s">
        <v>237</v>
      </c>
      <c r="C55" s="26" t="s">
        <v>238</v>
      </c>
      <c r="D55" s="27" t="s">
        <v>239</v>
      </c>
      <c r="E55" s="26" t="s">
        <v>240</v>
      </c>
      <c r="F55" s="26" t="s">
        <v>241</v>
      </c>
      <c r="G55" s="26" t="s">
        <v>242</v>
      </c>
      <c r="H55" s="26">
        <v>2014</v>
      </c>
      <c r="I55" s="29" t="s">
        <v>83</v>
      </c>
      <c r="J55" s="40" t="s">
        <v>135</v>
      </c>
      <c r="K55" s="26">
        <v>75</v>
      </c>
      <c r="L55" s="38">
        <v>0</v>
      </c>
      <c r="M55" s="26">
        <v>0</v>
      </c>
      <c r="N55" s="26" t="s">
        <v>63</v>
      </c>
      <c r="O55" s="26">
        <v>1</v>
      </c>
      <c r="P55" s="26" t="s">
        <v>63</v>
      </c>
      <c r="Q55" s="26">
        <v>1</v>
      </c>
      <c r="R55" s="26" t="s">
        <v>243</v>
      </c>
      <c r="S55" s="29" t="s">
        <v>244</v>
      </c>
      <c r="T55" s="29" t="s">
        <v>245</v>
      </c>
      <c r="U55" s="26" t="s">
        <v>39</v>
      </c>
      <c r="W55" s="28" t="s">
        <v>65</v>
      </c>
    </row>
    <row r="56" ht="29.25" customHeight="1" spans="1:23">
      <c r="A56" s="29">
        <v>52</v>
      </c>
      <c r="B56" s="29" t="s">
        <v>246</v>
      </c>
      <c r="C56" s="26" t="s">
        <v>247</v>
      </c>
      <c r="D56" s="26" t="s">
        <v>248</v>
      </c>
      <c r="E56" s="26" t="s">
        <v>240</v>
      </c>
      <c r="F56" s="26" t="s">
        <v>241</v>
      </c>
      <c r="G56" s="26" t="s">
        <v>242</v>
      </c>
      <c r="H56" s="26">
        <v>2014</v>
      </c>
      <c r="I56" s="29" t="s">
        <v>83</v>
      </c>
      <c r="J56" s="40" t="s">
        <v>135</v>
      </c>
      <c r="K56" s="26">
        <v>29</v>
      </c>
      <c r="L56" s="38">
        <v>0</v>
      </c>
      <c r="M56" s="27">
        <v>0.137931034482759</v>
      </c>
      <c r="N56" s="26" t="s">
        <v>63</v>
      </c>
      <c r="O56" s="27">
        <v>0.862068965517241</v>
      </c>
      <c r="P56" s="26">
        <v>0</v>
      </c>
      <c r="Q56" s="26">
        <v>1</v>
      </c>
      <c r="R56" s="26" t="s">
        <v>249</v>
      </c>
      <c r="S56" s="29" t="s">
        <v>244</v>
      </c>
      <c r="T56" s="29" t="s">
        <v>245</v>
      </c>
      <c r="U56" s="26" t="s">
        <v>39</v>
      </c>
      <c r="W56" s="28" t="s">
        <v>65</v>
      </c>
    </row>
    <row r="57" ht="29.25" customHeight="1" spans="1:23">
      <c r="A57" s="26">
        <v>53</v>
      </c>
      <c r="B57" s="29" t="s">
        <v>250</v>
      </c>
      <c r="C57" s="26" t="s">
        <v>251</v>
      </c>
      <c r="D57" s="26" t="s">
        <v>252</v>
      </c>
      <c r="E57" s="26" t="s">
        <v>240</v>
      </c>
      <c r="F57" s="26" t="s">
        <v>241</v>
      </c>
      <c r="G57" s="26" t="s">
        <v>242</v>
      </c>
      <c r="H57" s="26">
        <v>2014</v>
      </c>
      <c r="I57" s="29" t="s">
        <v>83</v>
      </c>
      <c r="J57" s="40" t="s">
        <v>135</v>
      </c>
      <c r="K57" s="26">
        <v>23</v>
      </c>
      <c r="L57" s="27">
        <v>0.0434782608695652</v>
      </c>
      <c r="M57" s="27">
        <v>0.0434782608695652</v>
      </c>
      <c r="N57" s="26">
        <v>1</v>
      </c>
      <c r="O57" s="26">
        <v>1</v>
      </c>
      <c r="P57" s="26">
        <v>1</v>
      </c>
      <c r="Q57" s="26">
        <v>1</v>
      </c>
      <c r="R57" s="26" t="s">
        <v>253</v>
      </c>
      <c r="S57" s="29" t="s">
        <v>244</v>
      </c>
      <c r="T57" s="29" t="s">
        <v>245</v>
      </c>
      <c r="U57" s="26" t="s">
        <v>39</v>
      </c>
      <c r="W57" s="28" t="s">
        <v>65</v>
      </c>
    </row>
    <row r="58" ht="29.25" customHeight="1" spans="1:21">
      <c r="A58" s="29">
        <v>54</v>
      </c>
      <c r="B58" s="29" t="s">
        <v>254</v>
      </c>
      <c r="C58" s="26" t="s">
        <v>255</v>
      </c>
      <c r="D58" s="29" t="s">
        <v>256</v>
      </c>
      <c r="E58" s="26" t="s">
        <v>240</v>
      </c>
      <c r="F58" s="26" t="s">
        <v>241</v>
      </c>
      <c r="G58" s="26" t="s">
        <v>242</v>
      </c>
      <c r="H58" s="26">
        <v>2014</v>
      </c>
      <c r="I58" s="29" t="s">
        <v>83</v>
      </c>
      <c r="J58" s="40" t="s">
        <v>135</v>
      </c>
      <c r="K58" s="26">
        <v>24</v>
      </c>
      <c r="L58" s="27">
        <v>0.208333333333333</v>
      </c>
      <c r="M58" s="27">
        <v>0.25</v>
      </c>
      <c r="N58" s="26">
        <v>1</v>
      </c>
      <c r="O58" s="27">
        <v>0.947368421052632</v>
      </c>
      <c r="P58" s="27">
        <v>0.833333333333333</v>
      </c>
      <c r="Q58" s="26">
        <v>1</v>
      </c>
      <c r="R58" s="26" t="s">
        <v>257</v>
      </c>
      <c r="S58" s="29" t="s">
        <v>244</v>
      </c>
      <c r="T58" s="29" t="s">
        <v>245</v>
      </c>
      <c r="U58" s="26" t="s">
        <v>39</v>
      </c>
    </row>
    <row r="59" ht="29.25" customHeight="1" spans="1:21">
      <c r="A59" s="26">
        <v>55</v>
      </c>
      <c r="B59" s="29" t="s">
        <v>258</v>
      </c>
      <c r="C59" s="26" t="s">
        <v>259</v>
      </c>
      <c r="D59" s="29" t="s">
        <v>260</v>
      </c>
      <c r="E59" s="26" t="s">
        <v>240</v>
      </c>
      <c r="F59" s="26" t="s">
        <v>241</v>
      </c>
      <c r="G59" s="26" t="s">
        <v>242</v>
      </c>
      <c r="H59" s="26">
        <v>2014</v>
      </c>
      <c r="I59" s="29" t="s">
        <v>83</v>
      </c>
      <c r="J59" s="40" t="s">
        <v>135</v>
      </c>
      <c r="K59" s="26">
        <v>32</v>
      </c>
      <c r="L59" s="27">
        <v>0.25</v>
      </c>
      <c r="M59" s="27">
        <v>0.15625</v>
      </c>
      <c r="N59" s="26">
        <v>0.5</v>
      </c>
      <c r="O59" s="27">
        <v>0.958333333333333</v>
      </c>
      <c r="P59" s="26">
        <v>0.8</v>
      </c>
      <c r="Q59" s="27">
        <v>0.851851851851852</v>
      </c>
      <c r="R59" s="26" t="s">
        <v>261</v>
      </c>
      <c r="S59" s="29" t="s">
        <v>244</v>
      </c>
      <c r="T59" s="29" t="s">
        <v>245</v>
      </c>
      <c r="U59" s="26" t="s">
        <v>39</v>
      </c>
    </row>
    <row r="60" ht="29.25" customHeight="1" spans="1:21">
      <c r="A60" s="29">
        <v>56</v>
      </c>
      <c r="B60" s="29" t="s">
        <v>262</v>
      </c>
      <c r="C60" s="26" t="s">
        <v>263</v>
      </c>
      <c r="D60" s="26" t="s">
        <v>264</v>
      </c>
      <c r="E60" s="26" t="s">
        <v>240</v>
      </c>
      <c r="F60" s="26" t="s">
        <v>241</v>
      </c>
      <c r="G60" s="26" t="s">
        <v>242</v>
      </c>
      <c r="H60" s="26">
        <v>2014</v>
      </c>
      <c r="I60" s="29" t="s">
        <v>83</v>
      </c>
      <c r="J60" s="40" t="s">
        <v>135</v>
      </c>
      <c r="K60" s="26">
        <v>41</v>
      </c>
      <c r="L60" s="27">
        <v>0.682926829268293</v>
      </c>
      <c r="M60" s="26">
        <v>0</v>
      </c>
      <c r="N60" s="26">
        <v>0</v>
      </c>
      <c r="O60" s="26">
        <v>1</v>
      </c>
      <c r="P60" s="26" t="s">
        <v>63</v>
      </c>
      <c r="Q60" s="27">
        <v>0.317073170731707</v>
      </c>
      <c r="R60" s="26" t="s">
        <v>265</v>
      </c>
      <c r="S60" s="29" t="s">
        <v>244</v>
      </c>
      <c r="T60" s="29" t="s">
        <v>245</v>
      </c>
      <c r="U60" s="26" t="s">
        <v>39</v>
      </c>
    </row>
    <row r="61" ht="29.25" customHeight="1" spans="1:21">
      <c r="A61" s="26">
        <v>57</v>
      </c>
      <c r="B61" s="29" t="s">
        <v>266</v>
      </c>
      <c r="C61" s="26" t="s">
        <v>267</v>
      </c>
      <c r="D61" s="26" t="s">
        <v>268</v>
      </c>
      <c r="E61" s="26" t="s">
        <v>240</v>
      </c>
      <c r="F61" s="26" t="s">
        <v>241</v>
      </c>
      <c r="G61" s="26" t="s">
        <v>242</v>
      </c>
      <c r="H61" s="26">
        <v>2014</v>
      </c>
      <c r="I61" s="29" t="s">
        <v>83</v>
      </c>
      <c r="J61" s="40" t="s">
        <v>135</v>
      </c>
      <c r="K61" s="26">
        <v>18</v>
      </c>
      <c r="L61" s="27">
        <v>0.222222222222222</v>
      </c>
      <c r="M61" s="27">
        <v>0.0555555555555556</v>
      </c>
      <c r="N61" s="26">
        <v>0</v>
      </c>
      <c r="O61" s="27">
        <v>0.928571428571429</v>
      </c>
      <c r="P61" s="26">
        <v>0</v>
      </c>
      <c r="Q61" s="27">
        <v>0.764705882352941</v>
      </c>
      <c r="R61" s="26" t="s">
        <v>269</v>
      </c>
      <c r="S61" s="29" t="s">
        <v>244</v>
      </c>
      <c r="T61" s="29" t="s">
        <v>245</v>
      </c>
      <c r="U61" s="26" t="s">
        <v>39</v>
      </c>
    </row>
    <row r="62" ht="29.25" customHeight="1" spans="1:23">
      <c r="A62" s="29">
        <v>58</v>
      </c>
      <c r="B62" s="29" t="s">
        <v>270</v>
      </c>
      <c r="C62" s="26" t="s">
        <v>271</v>
      </c>
      <c r="D62" s="26" t="s">
        <v>272</v>
      </c>
      <c r="E62" s="26" t="s">
        <v>240</v>
      </c>
      <c r="F62" s="26" t="s">
        <v>241</v>
      </c>
      <c r="G62" s="26" t="s">
        <v>242</v>
      </c>
      <c r="H62" s="26">
        <v>2014</v>
      </c>
      <c r="I62" s="29" t="s">
        <v>83</v>
      </c>
      <c r="J62" s="40" t="s">
        <v>135</v>
      </c>
      <c r="K62" s="26">
        <v>36</v>
      </c>
      <c r="L62" s="27">
        <v>0.972222222222222</v>
      </c>
      <c r="M62" s="27">
        <v>0.722222222222222</v>
      </c>
      <c r="N62" s="27">
        <v>0.714285714285714</v>
      </c>
      <c r="O62" s="26">
        <v>0</v>
      </c>
      <c r="P62" s="27">
        <v>0.961538461538462</v>
      </c>
      <c r="Q62" s="26">
        <v>0</v>
      </c>
      <c r="R62" s="26" t="s">
        <v>273</v>
      </c>
      <c r="S62" s="29" t="s">
        <v>244</v>
      </c>
      <c r="T62" s="29" t="s">
        <v>245</v>
      </c>
      <c r="U62" s="26" t="s">
        <v>39</v>
      </c>
      <c r="W62" s="28" t="s">
        <v>65</v>
      </c>
    </row>
    <row r="63" ht="29.25" customHeight="1" spans="1:23">
      <c r="A63" s="26">
        <v>59</v>
      </c>
      <c r="B63" s="29" t="s">
        <v>274</v>
      </c>
      <c r="C63" s="26" t="s">
        <v>275</v>
      </c>
      <c r="D63" s="26" t="s">
        <v>276</v>
      </c>
      <c r="E63" s="26" t="s">
        <v>240</v>
      </c>
      <c r="F63" s="26" t="s">
        <v>241</v>
      </c>
      <c r="G63" s="26" t="s">
        <v>242</v>
      </c>
      <c r="H63" s="26">
        <v>2014</v>
      </c>
      <c r="I63" s="29" t="s">
        <v>83</v>
      </c>
      <c r="J63" s="40" t="s">
        <v>135</v>
      </c>
      <c r="K63" s="26">
        <v>33</v>
      </c>
      <c r="L63" s="27">
        <v>0.575757575757576</v>
      </c>
      <c r="M63" s="27">
        <v>0.424242424242424</v>
      </c>
      <c r="N63" s="27">
        <v>0.684210526315789</v>
      </c>
      <c r="O63" s="27">
        <v>0.928571428571429</v>
      </c>
      <c r="P63" s="27">
        <v>0.928571428571429</v>
      </c>
      <c r="Q63" s="27">
        <v>0.684210526315789</v>
      </c>
      <c r="R63" s="26" t="s">
        <v>277</v>
      </c>
      <c r="S63" s="29" t="s">
        <v>244</v>
      </c>
      <c r="T63" s="29" t="s">
        <v>278</v>
      </c>
      <c r="U63" s="26" t="s">
        <v>39</v>
      </c>
      <c r="W63" s="28" t="s">
        <v>40</v>
      </c>
    </row>
    <row r="64" ht="29.25" customHeight="1" spans="1:23">
      <c r="A64" s="29">
        <v>60</v>
      </c>
      <c r="B64" s="29" t="s">
        <v>279</v>
      </c>
      <c r="C64" s="26" t="s">
        <v>280</v>
      </c>
      <c r="D64" s="26" t="s">
        <v>281</v>
      </c>
      <c r="E64" s="26" t="s">
        <v>240</v>
      </c>
      <c r="F64" s="26" t="s">
        <v>241</v>
      </c>
      <c r="G64" s="26" t="s">
        <v>242</v>
      </c>
      <c r="H64" s="26">
        <v>2014</v>
      </c>
      <c r="I64" s="29" t="s">
        <v>83</v>
      </c>
      <c r="J64" s="40" t="s">
        <v>135</v>
      </c>
      <c r="K64" s="26">
        <v>50</v>
      </c>
      <c r="L64" s="38">
        <v>0</v>
      </c>
      <c r="M64" s="26">
        <v>0.02</v>
      </c>
      <c r="N64" s="26" t="s">
        <v>63</v>
      </c>
      <c r="O64" s="26">
        <v>0.98</v>
      </c>
      <c r="P64" s="26">
        <v>0</v>
      </c>
      <c r="Q64" s="26">
        <v>1</v>
      </c>
      <c r="R64" s="26" t="s">
        <v>282</v>
      </c>
      <c r="S64" s="29" t="s">
        <v>244</v>
      </c>
      <c r="T64" s="29" t="s">
        <v>278</v>
      </c>
      <c r="U64" s="26" t="s">
        <v>39</v>
      </c>
      <c r="W64" s="28" t="s">
        <v>65</v>
      </c>
    </row>
    <row r="65" ht="29.25" customHeight="1" spans="1:23">
      <c r="A65" s="26">
        <v>61</v>
      </c>
      <c r="B65" s="29" t="s">
        <v>283</v>
      </c>
      <c r="C65" s="26" t="s">
        <v>284</v>
      </c>
      <c r="D65" s="26" t="s">
        <v>285</v>
      </c>
      <c r="E65" s="26" t="s">
        <v>240</v>
      </c>
      <c r="F65" s="26" t="s">
        <v>241</v>
      </c>
      <c r="G65" s="26" t="s">
        <v>242</v>
      </c>
      <c r="H65" s="26">
        <v>2014</v>
      </c>
      <c r="I65" s="29" t="s">
        <v>83</v>
      </c>
      <c r="J65" s="40" t="s">
        <v>135</v>
      </c>
      <c r="K65" s="26">
        <v>35</v>
      </c>
      <c r="L65" s="38">
        <v>0</v>
      </c>
      <c r="M65" s="27">
        <v>0.0285714285714286</v>
      </c>
      <c r="N65" s="26" t="s">
        <v>63</v>
      </c>
      <c r="O65" s="27">
        <v>0.971428571428571</v>
      </c>
      <c r="P65" s="26">
        <v>0</v>
      </c>
      <c r="Q65" s="26">
        <v>1</v>
      </c>
      <c r="R65" s="26" t="s">
        <v>286</v>
      </c>
      <c r="S65" s="29" t="s">
        <v>244</v>
      </c>
      <c r="T65" s="29" t="s">
        <v>278</v>
      </c>
      <c r="U65" s="26" t="s">
        <v>39</v>
      </c>
      <c r="W65" s="28" t="s">
        <v>65</v>
      </c>
    </row>
    <row r="66" ht="29.25" customHeight="1" spans="1:23">
      <c r="A66" s="29">
        <v>62</v>
      </c>
      <c r="B66" s="29" t="s">
        <v>287</v>
      </c>
      <c r="C66" s="26" t="s">
        <v>288</v>
      </c>
      <c r="D66" s="26" t="s">
        <v>289</v>
      </c>
      <c r="E66" s="26" t="s">
        <v>240</v>
      </c>
      <c r="F66" s="26" t="s">
        <v>241</v>
      </c>
      <c r="G66" s="26" t="s">
        <v>242</v>
      </c>
      <c r="H66" s="26">
        <v>2014</v>
      </c>
      <c r="I66" s="29" t="s">
        <v>83</v>
      </c>
      <c r="J66" s="40" t="s">
        <v>135</v>
      </c>
      <c r="K66" s="26">
        <v>32</v>
      </c>
      <c r="L66" s="27">
        <v>0.03125</v>
      </c>
      <c r="M66" s="27">
        <v>0.0625</v>
      </c>
      <c r="N66" s="26">
        <v>1</v>
      </c>
      <c r="O66" s="27">
        <v>0.967741935483871</v>
      </c>
      <c r="P66" s="26">
        <v>0.5</v>
      </c>
      <c r="Q66" s="26">
        <v>1</v>
      </c>
      <c r="R66" s="26" t="s">
        <v>290</v>
      </c>
      <c r="S66" s="29" t="s">
        <v>244</v>
      </c>
      <c r="T66" s="29" t="s">
        <v>278</v>
      </c>
      <c r="U66" s="26" t="s">
        <v>39</v>
      </c>
      <c r="W66" s="28" t="s">
        <v>65</v>
      </c>
    </row>
    <row r="67" ht="29.25" customHeight="1" spans="1:21">
      <c r="A67" s="26">
        <v>63</v>
      </c>
      <c r="B67" s="26" t="s">
        <v>291</v>
      </c>
      <c r="C67" s="26" t="s">
        <v>292</v>
      </c>
      <c r="D67" s="26" t="s">
        <v>293</v>
      </c>
      <c r="E67" s="26" t="s">
        <v>294</v>
      </c>
      <c r="F67" s="43" t="s">
        <v>295</v>
      </c>
      <c r="G67" s="43" t="s">
        <v>296</v>
      </c>
      <c r="H67" s="43" t="s">
        <v>297</v>
      </c>
      <c r="I67" s="43" t="s">
        <v>35</v>
      </c>
      <c r="J67" s="43" t="s">
        <v>95</v>
      </c>
      <c r="K67" s="43">
        <v>108</v>
      </c>
      <c r="L67" s="27">
        <v>0.82</v>
      </c>
      <c r="M67" s="27">
        <v>0.206896552</v>
      </c>
      <c r="N67" s="27">
        <v>0.27</v>
      </c>
      <c r="O67" s="26">
        <v>0.84</v>
      </c>
      <c r="P67" s="26">
        <v>0.89</v>
      </c>
      <c r="Q67" s="27">
        <v>0.2</v>
      </c>
      <c r="R67" s="26" t="s">
        <v>298</v>
      </c>
      <c r="S67" s="29" t="s">
        <v>38</v>
      </c>
      <c r="T67" s="26" t="s">
        <v>39</v>
      </c>
      <c r="U67" s="26" t="s">
        <v>39</v>
      </c>
    </row>
    <row r="68" ht="29.25" customHeight="1" spans="1:23">
      <c r="A68" s="26">
        <v>64</v>
      </c>
      <c r="B68" s="26" t="s">
        <v>291</v>
      </c>
      <c r="C68" s="26" t="s">
        <v>299</v>
      </c>
      <c r="D68" s="26" t="s">
        <v>293</v>
      </c>
      <c r="E68" s="26" t="s">
        <v>294</v>
      </c>
      <c r="F68" s="43" t="s">
        <v>295</v>
      </c>
      <c r="G68" s="43" t="s">
        <v>296</v>
      </c>
      <c r="H68" s="43" t="s">
        <v>300</v>
      </c>
      <c r="I68" s="43" t="s">
        <v>35</v>
      </c>
      <c r="J68" s="43" t="s">
        <v>95</v>
      </c>
      <c r="K68" s="43">
        <v>51</v>
      </c>
      <c r="L68" s="27">
        <v>0.45</v>
      </c>
      <c r="M68" s="27">
        <v>0.037037037</v>
      </c>
      <c r="N68" s="26">
        <v>0.09</v>
      </c>
      <c r="O68" s="26">
        <v>1</v>
      </c>
      <c r="P68" s="26">
        <v>1</v>
      </c>
      <c r="Q68" s="27">
        <v>0.57</v>
      </c>
      <c r="R68" s="26" t="s">
        <v>301</v>
      </c>
      <c r="S68" s="29" t="s">
        <v>38</v>
      </c>
      <c r="T68" s="26" t="s">
        <v>302</v>
      </c>
      <c r="U68" s="26" t="s">
        <v>39</v>
      </c>
      <c r="W68" s="28" t="s">
        <v>40</v>
      </c>
    </row>
    <row r="69" ht="29.25" customHeight="1" spans="1:23">
      <c r="A69" s="26">
        <v>65</v>
      </c>
      <c r="B69" s="26" t="s">
        <v>303</v>
      </c>
      <c r="C69" s="26" t="s">
        <v>304</v>
      </c>
      <c r="D69" s="26" t="s">
        <v>305</v>
      </c>
      <c r="E69" s="26" t="s">
        <v>294</v>
      </c>
      <c r="F69" s="43" t="s">
        <v>295</v>
      </c>
      <c r="G69" s="43" t="s">
        <v>296</v>
      </c>
      <c r="H69" s="43" t="s">
        <v>306</v>
      </c>
      <c r="I69" s="43" t="s">
        <v>35</v>
      </c>
      <c r="J69" s="43" t="s">
        <v>95</v>
      </c>
      <c r="K69" s="43">
        <v>78</v>
      </c>
      <c r="L69" s="27">
        <v>0.448717949</v>
      </c>
      <c r="M69" s="27">
        <v>0.064102564</v>
      </c>
      <c r="N69" s="27">
        <v>0.114285714</v>
      </c>
      <c r="O69" s="27">
        <v>0.976744186</v>
      </c>
      <c r="P69" s="26">
        <v>0.8</v>
      </c>
      <c r="Q69" s="27">
        <v>0.575342466</v>
      </c>
      <c r="R69" s="26" t="s">
        <v>307</v>
      </c>
      <c r="S69" s="29" t="s">
        <v>38</v>
      </c>
      <c r="T69" s="26" t="s">
        <v>302</v>
      </c>
      <c r="U69" s="26" t="s">
        <v>39</v>
      </c>
      <c r="W69" s="28" t="s">
        <v>40</v>
      </c>
    </row>
    <row r="70" ht="29.25" customHeight="1" spans="1:23">
      <c r="A70" s="26">
        <v>66</v>
      </c>
      <c r="B70" s="26" t="s">
        <v>303</v>
      </c>
      <c r="C70" s="26" t="s">
        <v>308</v>
      </c>
      <c r="D70" s="26" t="s">
        <v>305</v>
      </c>
      <c r="E70" s="26" t="s">
        <v>294</v>
      </c>
      <c r="F70" s="43" t="s">
        <v>295</v>
      </c>
      <c r="G70" s="43" t="s">
        <v>296</v>
      </c>
      <c r="H70" s="43" t="s">
        <v>300</v>
      </c>
      <c r="I70" s="43" t="s">
        <v>35</v>
      </c>
      <c r="J70" s="43" t="s">
        <v>95</v>
      </c>
      <c r="K70" s="43">
        <v>77</v>
      </c>
      <c r="L70" s="27">
        <v>0.090909091</v>
      </c>
      <c r="M70" s="26">
        <v>0</v>
      </c>
      <c r="N70" s="26">
        <v>0</v>
      </c>
      <c r="O70" s="26">
        <v>1</v>
      </c>
      <c r="P70" s="27">
        <v>0.909090909</v>
      </c>
      <c r="Q70" s="45">
        <v>0.897435897</v>
      </c>
      <c r="R70" s="26" t="s">
        <v>309</v>
      </c>
      <c r="S70" s="29" t="s">
        <v>38</v>
      </c>
      <c r="T70" s="26" t="s">
        <v>302</v>
      </c>
      <c r="U70" s="26" t="s">
        <v>39</v>
      </c>
      <c r="W70" s="28" t="s">
        <v>65</v>
      </c>
    </row>
    <row r="71" ht="29.25" customHeight="1" spans="1:21">
      <c r="A71" s="26">
        <v>67</v>
      </c>
      <c r="B71" s="29" t="s">
        <v>310</v>
      </c>
      <c r="C71" s="26" t="s">
        <v>311</v>
      </c>
      <c r="D71" s="26" t="s">
        <v>312</v>
      </c>
      <c r="E71" s="26" t="s">
        <v>294</v>
      </c>
      <c r="F71" s="43" t="s">
        <v>295</v>
      </c>
      <c r="G71" s="43" t="s">
        <v>296</v>
      </c>
      <c r="H71" s="43" t="s">
        <v>297</v>
      </c>
      <c r="I71" s="43" t="s">
        <v>35</v>
      </c>
      <c r="J71" s="43" t="s">
        <v>95</v>
      </c>
      <c r="K71" s="43">
        <v>115</v>
      </c>
      <c r="L71" s="27">
        <v>0.752136752</v>
      </c>
      <c r="M71" s="27">
        <v>0.034188034</v>
      </c>
      <c r="N71" s="27">
        <v>0.045454545</v>
      </c>
      <c r="O71" s="26">
        <v>1</v>
      </c>
      <c r="P71" s="26">
        <v>1</v>
      </c>
      <c r="Q71" s="27">
        <v>0.256637168</v>
      </c>
      <c r="R71" s="26" t="s">
        <v>313</v>
      </c>
      <c r="S71" s="29" t="s">
        <v>38</v>
      </c>
      <c r="T71" s="26" t="s">
        <v>39</v>
      </c>
      <c r="U71" s="26" t="s">
        <v>39</v>
      </c>
    </row>
    <row r="72" ht="29.25" customHeight="1" spans="1:21">
      <c r="A72" s="26">
        <v>68</v>
      </c>
      <c r="B72" s="29" t="s">
        <v>310</v>
      </c>
      <c r="C72" s="26" t="s">
        <v>314</v>
      </c>
      <c r="D72" s="26" t="s">
        <v>312</v>
      </c>
      <c r="E72" s="26" t="s">
        <v>294</v>
      </c>
      <c r="F72" s="43" t="s">
        <v>295</v>
      </c>
      <c r="G72" s="43" t="s">
        <v>296</v>
      </c>
      <c r="H72" s="43" t="s">
        <v>315</v>
      </c>
      <c r="I72" s="43" t="s">
        <v>35</v>
      </c>
      <c r="J72" s="43" t="s">
        <v>95</v>
      </c>
      <c r="K72" s="43">
        <v>119</v>
      </c>
      <c r="L72" s="27">
        <v>0.35</v>
      </c>
      <c r="M72" s="27">
        <v>0.044642857</v>
      </c>
      <c r="N72" s="27">
        <v>0.05</v>
      </c>
      <c r="O72" s="27">
        <v>0.986666667</v>
      </c>
      <c r="P72" s="26">
        <v>0.67</v>
      </c>
      <c r="Q72" s="27">
        <v>0.66</v>
      </c>
      <c r="R72" s="26" t="s">
        <v>316</v>
      </c>
      <c r="S72" s="29" t="s">
        <v>38</v>
      </c>
      <c r="T72" s="26" t="s">
        <v>302</v>
      </c>
      <c r="U72" s="26" t="s">
        <v>39</v>
      </c>
    </row>
    <row r="73" ht="29.25" customHeight="1" spans="1:23">
      <c r="A73" s="26">
        <v>69</v>
      </c>
      <c r="B73" s="26" t="s">
        <v>317</v>
      </c>
      <c r="C73" s="26" t="s">
        <v>318</v>
      </c>
      <c r="D73" s="26" t="s">
        <v>319</v>
      </c>
      <c r="E73" s="26" t="s">
        <v>294</v>
      </c>
      <c r="F73" s="43" t="s">
        <v>320</v>
      </c>
      <c r="G73" s="43" t="s">
        <v>296</v>
      </c>
      <c r="H73" s="43" t="s">
        <v>300</v>
      </c>
      <c r="I73" s="43" t="s">
        <v>35</v>
      </c>
      <c r="J73" s="43" t="s">
        <v>95</v>
      </c>
      <c r="K73" s="43">
        <v>55</v>
      </c>
      <c r="L73" s="27">
        <v>0.981818182</v>
      </c>
      <c r="M73" s="27">
        <v>0.218181818</v>
      </c>
      <c r="N73" s="27">
        <v>0.222222222</v>
      </c>
      <c r="O73" s="26">
        <v>1</v>
      </c>
      <c r="P73" s="26">
        <v>1</v>
      </c>
      <c r="Q73" s="27">
        <v>0.023255814</v>
      </c>
      <c r="R73" s="26" t="s">
        <v>321</v>
      </c>
      <c r="S73" s="29" t="s">
        <v>38</v>
      </c>
      <c r="T73" s="29" t="s">
        <v>302</v>
      </c>
      <c r="U73" s="26" t="s">
        <v>39</v>
      </c>
      <c r="W73" s="28" t="s">
        <v>65</v>
      </c>
    </row>
    <row r="74" ht="29.25" customHeight="1" spans="1:23">
      <c r="A74" s="26">
        <v>70</v>
      </c>
      <c r="B74" s="26" t="s">
        <v>322</v>
      </c>
      <c r="C74" s="26" t="s">
        <v>323</v>
      </c>
      <c r="D74" s="26" t="s">
        <v>324</v>
      </c>
      <c r="E74" s="26" t="s">
        <v>294</v>
      </c>
      <c r="F74" s="43" t="s">
        <v>320</v>
      </c>
      <c r="G74" s="43" t="s">
        <v>296</v>
      </c>
      <c r="H74" s="43" t="s">
        <v>306</v>
      </c>
      <c r="I74" s="43" t="s">
        <v>35</v>
      </c>
      <c r="J74" s="43" t="s">
        <v>95</v>
      </c>
      <c r="K74" s="43">
        <v>35</v>
      </c>
      <c r="L74" s="38">
        <v>1</v>
      </c>
      <c r="M74" s="27">
        <v>0.371428571</v>
      </c>
      <c r="N74" s="27">
        <v>0.371428571</v>
      </c>
      <c r="O74" s="26" t="s">
        <v>63</v>
      </c>
      <c r="P74" s="26">
        <v>1</v>
      </c>
      <c r="Q74" s="26">
        <v>0</v>
      </c>
      <c r="R74" s="26" t="s">
        <v>325</v>
      </c>
      <c r="S74" s="29" t="s">
        <v>38</v>
      </c>
      <c r="T74" s="26" t="s">
        <v>144</v>
      </c>
      <c r="U74" s="26" t="s">
        <v>39</v>
      </c>
      <c r="W74" s="28" t="s">
        <v>65</v>
      </c>
    </row>
    <row r="75" ht="29.25" customHeight="1" spans="1:23">
      <c r="A75" s="26">
        <v>71</v>
      </c>
      <c r="B75" s="26" t="s">
        <v>326</v>
      </c>
      <c r="C75" s="26" t="s">
        <v>327</v>
      </c>
      <c r="D75" s="26" t="s">
        <v>328</v>
      </c>
      <c r="E75" s="26" t="s">
        <v>329</v>
      </c>
      <c r="F75" s="26" t="s">
        <v>330</v>
      </c>
      <c r="G75" s="26" t="s">
        <v>331</v>
      </c>
      <c r="H75" s="26">
        <v>2001</v>
      </c>
      <c r="I75" s="29" t="s">
        <v>83</v>
      </c>
      <c r="J75" s="29" t="s">
        <v>36</v>
      </c>
      <c r="K75" s="26">
        <v>48</v>
      </c>
      <c r="L75" s="27">
        <v>0.0625</v>
      </c>
      <c r="M75" s="26">
        <v>0</v>
      </c>
      <c r="N75" s="26">
        <v>0</v>
      </c>
      <c r="O75" s="26">
        <v>1</v>
      </c>
      <c r="P75" s="26" t="s">
        <v>63</v>
      </c>
      <c r="Q75" s="26">
        <v>0.94</v>
      </c>
      <c r="R75" s="26" t="s">
        <v>332</v>
      </c>
      <c r="S75" s="29" t="s">
        <v>38</v>
      </c>
      <c r="T75" s="26" t="s">
        <v>144</v>
      </c>
      <c r="U75" s="26" t="s">
        <v>39</v>
      </c>
      <c r="W75" s="28" t="s">
        <v>333</v>
      </c>
    </row>
    <row r="76" ht="29.25" customHeight="1" spans="1:23">
      <c r="A76" s="26">
        <v>72</v>
      </c>
      <c r="B76" s="26" t="s">
        <v>326</v>
      </c>
      <c r="C76" s="26" t="s">
        <v>334</v>
      </c>
      <c r="D76" s="26" t="s">
        <v>328</v>
      </c>
      <c r="E76" s="26" t="s">
        <v>329</v>
      </c>
      <c r="F76" s="26" t="s">
        <v>330</v>
      </c>
      <c r="G76" s="26" t="s">
        <v>331</v>
      </c>
      <c r="H76" s="26">
        <v>2005</v>
      </c>
      <c r="I76" s="29" t="s">
        <v>83</v>
      </c>
      <c r="J76" s="29" t="s">
        <v>36</v>
      </c>
      <c r="K76" s="26">
        <v>27</v>
      </c>
      <c r="L76" s="27">
        <v>0.11</v>
      </c>
      <c r="M76" s="26">
        <v>0.26</v>
      </c>
      <c r="N76" s="26">
        <v>0.67</v>
      </c>
      <c r="O76" s="26">
        <v>0.79</v>
      </c>
      <c r="P76" s="26">
        <v>0.285714285714286</v>
      </c>
      <c r="Q76" s="26">
        <v>0.95</v>
      </c>
      <c r="R76" s="26" t="s">
        <v>335</v>
      </c>
      <c r="S76" s="29" t="s">
        <v>38</v>
      </c>
      <c r="T76" s="36" t="s">
        <v>39</v>
      </c>
      <c r="U76" s="26" t="s">
        <v>39</v>
      </c>
      <c r="W76" s="28" t="s">
        <v>40</v>
      </c>
    </row>
    <row r="77" ht="29.25" customHeight="1" spans="1:23">
      <c r="A77" s="26">
        <v>73</v>
      </c>
      <c r="B77" s="26" t="s">
        <v>336</v>
      </c>
      <c r="C77" s="26" t="s">
        <v>337</v>
      </c>
      <c r="D77" s="26" t="s">
        <v>338</v>
      </c>
      <c r="E77" s="26" t="s">
        <v>329</v>
      </c>
      <c r="F77" s="26" t="s">
        <v>330</v>
      </c>
      <c r="G77" s="26" t="s">
        <v>331</v>
      </c>
      <c r="H77" s="26">
        <v>2004</v>
      </c>
      <c r="I77" s="43" t="s">
        <v>35</v>
      </c>
      <c r="J77" s="29" t="s">
        <v>36</v>
      </c>
      <c r="K77" s="26">
        <v>72</v>
      </c>
      <c r="L77" s="27">
        <v>0.694444444</v>
      </c>
      <c r="M77" s="26">
        <v>0.01</v>
      </c>
      <c r="N77" s="26">
        <v>0.02</v>
      </c>
      <c r="O77" s="26">
        <v>1</v>
      </c>
      <c r="P77" s="26">
        <v>1</v>
      </c>
      <c r="Q77" s="26">
        <v>0.31</v>
      </c>
      <c r="R77" s="26" t="s">
        <v>339</v>
      </c>
      <c r="S77" s="29" t="s">
        <v>38</v>
      </c>
      <c r="T77" s="26" t="s">
        <v>144</v>
      </c>
      <c r="U77" s="26" t="s">
        <v>39</v>
      </c>
      <c r="W77" s="28" t="s">
        <v>40</v>
      </c>
    </row>
    <row r="78" ht="29.25" customHeight="1" spans="1:23">
      <c r="A78" s="26">
        <v>74</v>
      </c>
      <c r="B78" s="26" t="s">
        <v>336</v>
      </c>
      <c r="C78" s="26" t="s">
        <v>340</v>
      </c>
      <c r="D78" s="26" t="s">
        <v>338</v>
      </c>
      <c r="E78" s="26" t="s">
        <v>329</v>
      </c>
      <c r="F78" s="26" t="s">
        <v>330</v>
      </c>
      <c r="G78" s="26" t="s">
        <v>331</v>
      </c>
      <c r="H78" s="26">
        <v>2005</v>
      </c>
      <c r="I78" s="43" t="s">
        <v>35</v>
      </c>
      <c r="J78" s="29" t="s">
        <v>36</v>
      </c>
      <c r="K78" s="26">
        <v>173</v>
      </c>
      <c r="L78" s="27">
        <v>0.82</v>
      </c>
      <c r="M78" s="26">
        <v>0.47</v>
      </c>
      <c r="N78" s="26">
        <v>0.56</v>
      </c>
      <c r="O78" s="26">
        <v>0.94</v>
      </c>
      <c r="P78" s="26">
        <v>0.975308641975309</v>
      </c>
      <c r="Q78" s="26">
        <v>0.326086956521739</v>
      </c>
      <c r="R78" s="26" t="s">
        <v>341</v>
      </c>
      <c r="S78" s="29" t="s">
        <v>38</v>
      </c>
      <c r="T78" s="36" t="s">
        <v>39</v>
      </c>
      <c r="U78" s="26" t="s">
        <v>39</v>
      </c>
      <c r="W78" s="28" t="s">
        <v>333</v>
      </c>
    </row>
    <row r="79" ht="29.25" customHeight="1" spans="1:23">
      <c r="A79" s="26">
        <v>75</v>
      </c>
      <c r="B79" s="26" t="s">
        <v>336</v>
      </c>
      <c r="C79" s="26" t="s">
        <v>342</v>
      </c>
      <c r="D79" s="26" t="s">
        <v>338</v>
      </c>
      <c r="E79" s="26" t="s">
        <v>329</v>
      </c>
      <c r="F79" s="26" t="s">
        <v>330</v>
      </c>
      <c r="G79" s="26" t="s">
        <v>331</v>
      </c>
      <c r="H79" s="26">
        <v>2016</v>
      </c>
      <c r="I79" s="43" t="s">
        <v>35</v>
      </c>
      <c r="J79" s="29" t="s">
        <v>36</v>
      </c>
      <c r="K79" s="26">
        <v>45</v>
      </c>
      <c r="L79" s="27">
        <v>0.622222222</v>
      </c>
      <c r="M79" s="26">
        <v>0.29</v>
      </c>
      <c r="N79" s="26">
        <v>0.46</v>
      </c>
      <c r="O79" s="26">
        <v>1</v>
      </c>
      <c r="P79" s="26">
        <v>1</v>
      </c>
      <c r="Q79" s="26">
        <v>0.53</v>
      </c>
      <c r="R79" s="26" t="s">
        <v>343</v>
      </c>
      <c r="S79" s="29" t="s">
        <v>38</v>
      </c>
      <c r="T79" s="36" t="s">
        <v>39</v>
      </c>
      <c r="U79" s="26" t="s">
        <v>39</v>
      </c>
      <c r="W79" s="28" t="s">
        <v>40</v>
      </c>
    </row>
    <row r="80" ht="29.25" customHeight="1" spans="1:23">
      <c r="A80" s="26">
        <v>76</v>
      </c>
      <c r="B80" s="26" t="s">
        <v>344</v>
      </c>
      <c r="C80" s="26" t="s">
        <v>345</v>
      </c>
      <c r="D80" s="26" t="s">
        <v>346</v>
      </c>
      <c r="E80" s="40" t="s">
        <v>347</v>
      </c>
      <c r="F80" s="26" t="s">
        <v>348</v>
      </c>
      <c r="G80" s="26" t="s">
        <v>349</v>
      </c>
      <c r="H80" s="26" t="s">
        <v>350</v>
      </c>
      <c r="I80" s="26" t="s">
        <v>35</v>
      </c>
      <c r="J80" s="26" t="s">
        <v>95</v>
      </c>
      <c r="K80" s="26">
        <v>100</v>
      </c>
      <c r="L80" s="26">
        <v>0.86</v>
      </c>
      <c r="M80" s="26">
        <v>0.84</v>
      </c>
      <c r="N80" s="26">
        <v>0.94</v>
      </c>
      <c r="O80" s="26">
        <v>0.79</v>
      </c>
      <c r="P80" s="26">
        <v>0.96</v>
      </c>
      <c r="Q80" s="26">
        <v>0.69</v>
      </c>
      <c r="R80" s="26" t="s">
        <v>351</v>
      </c>
      <c r="S80" s="29" t="s">
        <v>38</v>
      </c>
      <c r="T80" s="36" t="s">
        <v>39</v>
      </c>
      <c r="U80" s="26" t="s">
        <v>39</v>
      </c>
      <c r="W80" s="28" t="s">
        <v>333</v>
      </c>
    </row>
    <row r="81" ht="29.25" customHeight="1" spans="1:23">
      <c r="A81" s="26">
        <v>77</v>
      </c>
      <c r="B81" s="26" t="s">
        <v>348</v>
      </c>
      <c r="C81" s="26" t="s">
        <v>352</v>
      </c>
      <c r="D81" s="26" t="s">
        <v>353</v>
      </c>
      <c r="E81" s="40" t="s">
        <v>347</v>
      </c>
      <c r="F81" s="26" t="s">
        <v>348</v>
      </c>
      <c r="G81" s="26" t="s">
        <v>349</v>
      </c>
      <c r="H81" s="26" t="s">
        <v>350</v>
      </c>
      <c r="I81" s="26" t="s">
        <v>35</v>
      </c>
      <c r="J81" s="26" t="s">
        <v>36</v>
      </c>
      <c r="K81" s="26">
        <v>60</v>
      </c>
      <c r="L81" s="26">
        <v>0.05</v>
      </c>
      <c r="M81" s="26">
        <v>0</v>
      </c>
      <c r="N81" s="26">
        <v>0</v>
      </c>
      <c r="O81" s="26">
        <v>1</v>
      </c>
      <c r="P81" s="26" t="s">
        <v>63</v>
      </c>
      <c r="Q81" s="26">
        <v>0.95</v>
      </c>
      <c r="R81" s="26" t="s">
        <v>354</v>
      </c>
      <c r="S81" s="29" t="s">
        <v>38</v>
      </c>
      <c r="T81" s="36" t="s">
        <v>39</v>
      </c>
      <c r="U81" s="26" t="s">
        <v>39</v>
      </c>
      <c r="W81" s="28" t="s">
        <v>333</v>
      </c>
    </row>
    <row r="82" ht="29.25" customHeight="1" spans="6:21">
      <c r="F82" s="40"/>
      <c r="G82" s="40"/>
      <c r="M82" s="26"/>
      <c r="T82" s="29"/>
      <c r="U82" s="36"/>
    </row>
    <row r="83" ht="24" customHeight="1" spans="2:2">
      <c r="B83" s="25" t="s">
        <v>355</v>
      </c>
    </row>
    <row r="84" ht="24" customHeight="1" spans="2:3">
      <c r="B84" s="28" t="s">
        <v>144</v>
      </c>
      <c r="C84" s="28" t="s">
        <v>356</v>
      </c>
    </row>
    <row r="85" ht="24" customHeight="1" spans="2:16">
      <c r="B85" s="28" t="s">
        <v>152</v>
      </c>
      <c r="C85" s="28" t="s">
        <v>357</v>
      </c>
      <c r="O85" s="44"/>
      <c r="P85" s="44"/>
    </row>
    <row r="86" ht="24" customHeight="1" spans="2:16">
      <c r="B86" s="28" t="s">
        <v>245</v>
      </c>
      <c r="C86" s="28" t="s">
        <v>358</v>
      </c>
      <c r="O86" s="44"/>
      <c r="P86" s="44"/>
    </row>
    <row r="87" ht="24" customHeight="1" spans="2:16">
      <c r="B87" s="28" t="s">
        <v>359</v>
      </c>
      <c r="C87" s="28" t="s">
        <v>360</v>
      </c>
      <c r="O87" s="44"/>
      <c r="P87" s="44"/>
    </row>
    <row r="88" ht="24" customHeight="1" spans="15:16">
      <c r="O88" s="44"/>
      <c r="P88" s="44"/>
    </row>
    <row r="89" spans="15:16">
      <c r="O89" s="44"/>
      <c r="P89" s="44"/>
    </row>
  </sheetData>
  <mergeCells count="1">
    <mergeCell ref="E2:F2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workbookViewId="0">
      <selection activeCell="B5" sqref="B5"/>
    </sheetView>
  </sheetViews>
  <sheetFormatPr defaultColWidth="9" defaultRowHeight="14.5"/>
  <cols>
    <col min="1" max="1" width="4.28181818181818" style="9" customWidth="1"/>
    <col min="2" max="2" width="14.8545454545455" style="9" customWidth="1"/>
    <col min="3" max="3" width="19.1363636363636" style="9" customWidth="1"/>
    <col min="4" max="4" width="37.8545454545455" style="10" customWidth="1"/>
    <col min="5" max="5" width="49.2818181818182" style="11" customWidth="1"/>
    <col min="6" max="6" width="25" style="9" customWidth="1"/>
    <col min="7" max="7" width="15.7090909090909" style="9" customWidth="1"/>
    <col min="8" max="8" width="19.8545454545455" style="11" customWidth="1"/>
    <col min="9" max="9" width="17.5727272727273" style="9" customWidth="1"/>
    <col min="10" max="10" width="35.8545454545455" style="9" customWidth="1"/>
    <col min="11" max="11" width="9.13636363636364" style="9"/>
    <col min="12" max="12" width="15.4272727272727" style="9" customWidth="1"/>
    <col min="13" max="13" width="50.5727272727273" style="9" customWidth="1"/>
    <col min="14" max="14" width="102.281818181818" style="12" customWidth="1"/>
    <col min="15" max="15" width="37.1363636363636" style="11" customWidth="1"/>
    <col min="16" max="16384" width="9.13636363636364" style="9"/>
  </cols>
  <sheetData>
    <row r="1" spans="2:2">
      <c r="B1" s="9" t="s">
        <v>361</v>
      </c>
    </row>
    <row r="3" s="8" customFormat="1" ht="27" customHeight="1" spans="1:21">
      <c r="A3" s="13" t="s">
        <v>362</v>
      </c>
      <c r="B3" s="13" t="s">
        <v>363</v>
      </c>
      <c r="C3" s="13" t="s">
        <v>364</v>
      </c>
      <c r="D3" s="13" t="s">
        <v>365</v>
      </c>
      <c r="E3" s="13" t="s">
        <v>2</v>
      </c>
      <c r="F3" s="13" t="s">
        <v>366</v>
      </c>
      <c r="G3" s="13" t="s">
        <v>367</v>
      </c>
      <c r="H3" s="13" t="s">
        <v>4</v>
      </c>
      <c r="I3" s="13" t="s">
        <v>8</v>
      </c>
      <c r="J3" s="13" t="s">
        <v>368</v>
      </c>
      <c r="K3" s="13" t="s">
        <v>11</v>
      </c>
      <c r="L3" s="13" t="s">
        <v>13</v>
      </c>
      <c r="M3" s="13" t="s">
        <v>369</v>
      </c>
      <c r="N3" s="13" t="s">
        <v>370</v>
      </c>
      <c r="O3" s="19" t="s">
        <v>371</v>
      </c>
      <c r="P3" s="19"/>
      <c r="Q3" s="19"/>
      <c r="R3" s="19"/>
      <c r="S3" s="19"/>
      <c r="T3" s="19"/>
      <c r="U3" s="19"/>
    </row>
    <row r="4" s="8" customFormat="1" ht="27" customHeight="1" spans="1:21">
      <c r="A4" s="13"/>
      <c r="B4" s="13"/>
      <c r="C4" s="13"/>
      <c r="D4" s="13"/>
      <c r="E4" s="13"/>
      <c r="F4" s="13"/>
      <c r="G4" s="13" t="s">
        <v>372</v>
      </c>
      <c r="H4" s="13"/>
      <c r="I4" s="13"/>
      <c r="J4" s="13"/>
      <c r="K4" s="13"/>
      <c r="L4" s="13"/>
      <c r="M4" s="13"/>
      <c r="N4" s="13" t="s">
        <v>373</v>
      </c>
      <c r="O4" s="19"/>
      <c r="P4" s="19"/>
      <c r="Q4" s="19"/>
      <c r="R4" s="19"/>
      <c r="S4" s="19"/>
      <c r="T4" s="19"/>
      <c r="U4" s="19"/>
    </row>
    <row r="5" ht="32.25" customHeight="1" spans="1:21">
      <c r="A5" s="14">
        <v>1</v>
      </c>
      <c r="B5" s="14" t="s">
        <v>374</v>
      </c>
      <c r="C5" s="15" t="s">
        <v>375</v>
      </c>
      <c r="D5" s="15" t="s">
        <v>376</v>
      </c>
      <c r="E5" s="15" t="s">
        <v>377</v>
      </c>
      <c r="F5" s="14" t="s">
        <v>378</v>
      </c>
      <c r="G5" s="14"/>
      <c r="H5" s="14" t="s">
        <v>379</v>
      </c>
      <c r="I5" s="14">
        <v>1995</v>
      </c>
      <c r="J5" s="14" t="s">
        <v>380</v>
      </c>
      <c r="K5" s="14">
        <v>40</v>
      </c>
      <c r="L5" s="14">
        <v>0</v>
      </c>
      <c r="M5" s="14" t="s">
        <v>381</v>
      </c>
      <c r="N5" s="15" t="s">
        <v>382</v>
      </c>
      <c r="O5" s="14" t="s">
        <v>383</v>
      </c>
      <c r="P5" s="14"/>
      <c r="Q5" s="14"/>
      <c r="R5" s="14"/>
      <c r="S5" s="14"/>
      <c r="T5" s="14"/>
      <c r="U5" s="14"/>
    </row>
    <row r="6" ht="32.25" customHeight="1" spans="1:21">
      <c r="A6" s="14">
        <v>2</v>
      </c>
      <c r="B6" s="14" t="s">
        <v>374</v>
      </c>
      <c r="C6" s="15" t="s">
        <v>375</v>
      </c>
      <c r="D6" s="15" t="s">
        <v>384</v>
      </c>
      <c r="E6" s="15" t="s">
        <v>385</v>
      </c>
      <c r="F6" s="14" t="s">
        <v>386</v>
      </c>
      <c r="G6" s="14"/>
      <c r="H6" s="15" t="s">
        <v>387</v>
      </c>
      <c r="I6" s="14">
        <v>2000</v>
      </c>
      <c r="J6" s="15" t="s">
        <v>380</v>
      </c>
      <c r="K6" s="14">
        <v>40</v>
      </c>
      <c r="L6" s="14">
        <v>0</v>
      </c>
      <c r="M6" s="14" t="s">
        <v>388</v>
      </c>
      <c r="N6" s="15" t="s">
        <v>382</v>
      </c>
      <c r="O6" s="14" t="s">
        <v>389</v>
      </c>
      <c r="P6" s="14"/>
      <c r="Q6" s="14"/>
      <c r="R6" s="14"/>
      <c r="S6" s="14"/>
      <c r="T6" s="14"/>
      <c r="U6" s="14"/>
    </row>
    <row r="7" ht="32.25" customHeight="1" spans="1:21">
      <c r="A7" s="14">
        <v>3</v>
      </c>
      <c r="B7" s="14" t="s">
        <v>374</v>
      </c>
      <c r="C7" s="15" t="s">
        <v>375</v>
      </c>
      <c r="D7" s="14" t="s">
        <v>390</v>
      </c>
      <c r="E7" s="14" t="s">
        <v>391</v>
      </c>
      <c r="F7" s="14" t="s">
        <v>392</v>
      </c>
      <c r="G7" s="14"/>
      <c r="H7" s="15" t="s">
        <v>393</v>
      </c>
      <c r="I7" s="14">
        <v>1996</v>
      </c>
      <c r="J7" s="14" t="s">
        <v>380</v>
      </c>
      <c r="K7" s="14">
        <v>40</v>
      </c>
      <c r="L7" s="14">
        <v>0.03</v>
      </c>
      <c r="M7" s="14" t="s">
        <v>394</v>
      </c>
      <c r="N7" s="15" t="s">
        <v>382</v>
      </c>
      <c r="O7" s="14" t="s">
        <v>395</v>
      </c>
      <c r="P7" s="14"/>
      <c r="Q7" s="14"/>
      <c r="R7" s="14"/>
      <c r="S7" s="14"/>
      <c r="T7" s="14"/>
      <c r="U7" s="14"/>
    </row>
    <row r="8" ht="32.25" customHeight="1" spans="1:21">
      <c r="A8" s="14">
        <v>4</v>
      </c>
      <c r="B8" s="14" t="s">
        <v>374</v>
      </c>
      <c r="C8" s="15" t="s">
        <v>375</v>
      </c>
      <c r="D8" s="15" t="s">
        <v>396</v>
      </c>
      <c r="E8" s="14" t="s">
        <v>397</v>
      </c>
      <c r="F8" s="14" t="s">
        <v>398</v>
      </c>
      <c r="G8" s="14"/>
      <c r="H8" s="16" t="s">
        <v>399</v>
      </c>
      <c r="I8" s="14">
        <v>1996</v>
      </c>
      <c r="J8" s="14" t="s">
        <v>400</v>
      </c>
      <c r="K8" s="14">
        <v>24</v>
      </c>
      <c r="L8" s="14">
        <v>0</v>
      </c>
      <c r="M8" s="14" t="s">
        <v>381</v>
      </c>
      <c r="N8" s="15" t="s">
        <v>382</v>
      </c>
      <c r="O8" s="14" t="s">
        <v>401</v>
      </c>
      <c r="P8" s="14"/>
      <c r="Q8" s="14"/>
      <c r="R8" s="14"/>
      <c r="S8" s="14"/>
      <c r="T8" s="14"/>
      <c r="U8" s="14"/>
    </row>
    <row r="9" ht="32.25" customHeight="1" spans="1:21">
      <c r="A9" s="14">
        <v>5</v>
      </c>
      <c r="B9" s="14" t="s">
        <v>374</v>
      </c>
      <c r="C9" s="15" t="s">
        <v>375</v>
      </c>
      <c r="D9" s="14" t="s">
        <v>384</v>
      </c>
      <c r="E9" s="14" t="s">
        <v>402</v>
      </c>
      <c r="F9" s="14" t="s">
        <v>403</v>
      </c>
      <c r="G9" s="14"/>
      <c r="H9" s="16" t="s">
        <v>404</v>
      </c>
      <c r="I9" s="14">
        <v>1996</v>
      </c>
      <c r="J9" s="15" t="s">
        <v>400</v>
      </c>
      <c r="K9" s="14">
        <v>30</v>
      </c>
      <c r="L9" s="14">
        <v>0</v>
      </c>
      <c r="M9" s="14" t="s">
        <v>388</v>
      </c>
      <c r="N9" s="15" t="s">
        <v>382</v>
      </c>
      <c r="O9" s="14" t="s">
        <v>389</v>
      </c>
      <c r="P9" s="14"/>
      <c r="Q9" s="14"/>
      <c r="R9" s="14"/>
      <c r="S9" s="14"/>
      <c r="T9" s="14"/>
      <c r="U9" s="14"/>
    </row>
    <row r="10" ht="32.25" customHeight="1" spans="1:21">
      <c r="A10" s="14">
        <v>6</v>
      </c>
      <c r="B10" s="14" t="s">
        <v>374</v>
      </c>
      <c r="C10" s="15" t="s">
        <v>375</v>
      </c>
      <c r="D10" s="14" t="s">
        <v>405</v>
      </c>
      <c r="E10" s="14" t="s">
        <v>406</v>
      </c>
      <c r="F10" s="14" t="s">
        <v>407</v>
      </c>
      <c r="G10" s="14"/>
      <c r="H10" s="17" t="s">
        <v>408</v>
      </c>
      <c r="I10" s="14">
        <v>2004</v>
      </c>
      <c r="J10" s="14" t="s">
        <v>400</v>
      </c>
      <c r="K10" s="14">
        <v>25</v>
      </c>
      <c r="L10" s="14">
        <v>0</v>
      </c>
      <c r="M10" s="14" t="s">
        <v>409</v>
      </c>
      <c r="N10" s="15" t="s">
        <v>410</v>
      </c>
      <c r="O10" s="14" t="s">
        <v>411</v>
      </c>
      <c r="P10" s="14"/>
      <c r="Q10" s="14"/>
      <c r="R10" s="14"/>
      <c r="S10" s="14"/>
      <c r="T10" s="14"/>
      <c r="U10" s="14"/>
    </row>
    <row r="11" ht="32.25" customHeight="1" spans="1:21">
      <c r="A11" s="14">
        <v>7</v>
      </c>
      <c r="B11" s="14" t="s">
        <v>374</v>
      </c>
      <c r="C11" s="15" t="s">
        <v>375</v>
      </c>
      <c r="D11" s="15" t="s">
        <v>412</v>
      </c>
      <c r="E11" s="14" t="s">
        <v>413</v>
      </c>
      <c r="F11" s="14" t="s">
        <v>414</v>
      </c>
      <c r="G11" s="14"/>
      <c r="H11" s="15" t="s">
        <v>415</v>
      </c>
      <c r="I11" s="14">
        <v>2014</v>
      </c>
      <c r="J11" s="14" t="s">
        <v>400</v>
      </c>
      <c r="K11" s="14">
        <v>25</v>
      </c>
      <c r="L11" s="14">
        <v>0</v>
      </c>
      <c r="M11" s="14" t="s">
        <v>416</v>
      </c>
      <c r="N11" s="15" t="s">
        <v>410</v>
      </c>
      <c r="O11" s="14" t="s">
        <v>417</v>
      </c>
      <c r="P11" s="14"/>
      <c r="Q11" s="14"/>
      <c r="R11" s="14"/>
      <c r="S11" s="14"/>
      <c r="T11" s="14"/>
      <c r="U11" s="14"/>
    </row>
    <row r="12" ht="32.25" customHeight="1" spans="1:21">
      <c r="A12" s="14">
        <v>8</v>
      </c>
      <c r="B12" s="14" t="s">
        <v>374</v>
      </c>
      <c r="C12" s="15" t="s">
        <v>375</v>
      </c>
      <c r="D12" s="15" t="s">
        <v>412</v>
      </c>
      <c r="E12" s="14" t="s">
        <v>418</v>
      </c>
      <c r="F12" s="14" t="s">
        <v>419</v>
      </c>
      <c r="G12" s="14"/>
      <c r="H12" s="15" t="s">
        <v>420</v>
      </c>
      <c r="I12" s="14">
        <v>2019</v>
      </c>
      <c r="J12" s="14" t="s">
        <v>380</v>
      </c>
      <c r="K12" s="14">
        <v>30</v>
      </c>
      <c r="L12" s="14">
        <v>0</v>
      </c>
      <c r="M12" s="18" t="s">
        <v>421</v>
      </c>
      <c r="N12" s="17" t="s">
        <v>422</v>
      </c>
      <c r="O12" s="14" t="s">
        <v>423</v>
      </c>
      <c r="P12" s="14"/>
      <c r="Q12" s="14"/>
      <c r="R12" s="14"/>
      <c r="S12" s="14"/>
      <c r="T12" s="14"/>
      <c r="U12" s="14"/>
    </row>
    <row r="13" ht="32.25" customHeight="1" spans="1:21">
      <c r="A13" s="14">
        <v>9</v>
      </c>
      <c r="B13" s="14" t="s">
        <v>374</v>
      </c>
      <c r="C13" s="14" t="s">
        <v>240</v>
      </c>
      <c r="D13" s="14" t="s">
        <v>424</v>
      </c>
      <c r="E13" s="14" t="s">
        <v>425</v>
      </c>
      <c r="F13" s="14" t="s">
        <v>426</v>
      </c>
      <c r="G13" s="14"/>
      <c r="H13" s="15" t="s">
        <v>427</v>
      </c>
      <c r="I13" s="14">
        <v>1997</v>
      </c>
      <c r="J13" s="14" t="s">
        <v>400</v>
      </c>
      <c r="K13" s="14">
        <v>40</v>
      </c>
      <c r="L13" s="14">
        <v>0.03</v>
      </c>
      <c r="M13" s="14" t="s">
        <v>381</v>
      </c>
      <c r="N13" s="15" t="s">
        <v>428</v>
      </c>
      <c r="O13" s="14" t="s">
        <v>429</v>
      </c>
      <c r="P13" s="14"/>
      <c r="Q13" s="14"/>
      <c r="R13" s="14"/>
      <c r="S13" s="14"/>
      <c r="T13" s="14"/>
      <c r="U13" s="14"/>
    </row>
    <row r="14" ht="32.25" customHeight="1" spans="1:21">
      <c r="A14" s="14">
        <v>10</v>
      </c>
      <c r="B14" s="14" t="s">
        <v>374</v>
      </c>
      <c r="C14" s="14" t="s">
        <v>240</v>
      </c>
      <c r="D14" s="14" t="s">
        <v>430</v>
      </c>
      <c r="E14" s="14" t="s">
        <v>431</v>
      </c>
      <c r="F14" s="14" t="s">
        <v>432</v>
      </c>
      <c r="G14" s="14" t="s">
        <v>433</v>
      </c>
      <c r="H14" s="15" t="s">
        <v>434</v>
      </c>
      <c r="I14" s="14">
        <v>1986</v>
      </c>
      <c r="J14" s="14" t="s">
        <v>435</v>
      </c>
      <c r="K14" s="14">
        <v>35</v>
      </c>
      <c r="L14" s="14">
        <v>0.09</v>
      </c>
      <c r="M14" s="14" t="s">
        <v>436</v>
      </c>
      <c r="N14" s="15" t="s">
        <v>428</v>
      </c>
      <c r="O14" s="14" t="s">
        <v>437</v>
      </c>
      <c r="P14" s="14"/>
      <c r="Q14" s="14"/>
      <c r="R14" s="14"/>
      <c r="S14" s="14"/>
      <c r="T14" s="14"/>
      <c r="U14" s="14"/>
    </row>
    <row r="15" ht="32.25" customHeight="1" spans="1:21">
      <c r="A15" s="14">
        <v>11</v>
      </c>
      <c r="B15" s="14" t="s">
        <v>374</v>
      </c>
      <c r="C15" s="14" t="s">
        <v>240</v>
      </c>
      <c r="D15" s="14" t="s">
        <v>438</v>
      </c>
      <c r="E15" s="14" t="s">
        <v>439</v>
      </c>
      <c r="F15" s="14" t="s">
        <v>440</v>
      </c>
      <c r="G15" s="14" t="s">
        <v>441</v>
      </c>
      <c r="H15" s="15" t="s">
        <v>442</v>
      </c>
      <c r="I15" s="14">
        <v>1986</v>
      </c>
      <c r="J15" s="14" t="s">
        <v>443</v>
      </c>
      <c r="K15" s="14">
        <v>15</v>
      </c>
      <c r="L15" s="14">
        <v>0.73</v>
      </c>
      <c r="M15" s="14" t="s">
        <v>436</v>
      </c>
      <c r="N15" s="15" t="s">
        <v>444</v>
      </c>
      <c r="O15" s="14" t="s">
        <v>445</v>
      </c>
      <c r="P15" s="14"/>
      <c r="Q15" s="14"/>
      <c r="R15" s="14"/>
      <c r="S15" s="14"/>
      <c r="T15" s="14"/>
      <c r="U15" s="14"/>
    </row>
    <row r="16" ht="32.25" customHeight="1" spans="1:21">
      <c r="A16" s="14">
        <v>12</v>
      </c>
      <c r="B16" s="14" t="s">
        <v>374</v>
      </c>
      <c r="C16" s="14" t="s">
        <v>240</v>
      </c>
      <c r="D16" s="14" t="s">
        <v>446</v>
      </c>
      <c r="E16" s="14" t="s">
        <v>447</v>
      </c>
      <c r="F16" s="14" t="s">
        <v>448</v>
      </c>
      <c r="G16" s="14"/>
      <c r="H16" s="15" t="s">
        <v>449</v>
      </c>
      <c r="I16" s="14">
        <v>2001</v>
      </c>
      <c r="J16" s="14" t="s">
        <v>443</v>
      </c>
      <c r="K16" s="14">
        <v>76</v>
      </c>
      <c r="L16" s="14">
        <v>0.66</v>
      </c>
      <c r="M16" s="18" t="s">
        <v>381</v>
      </c>
      <c r="N16" s="14" t="s">
        <v>450</v>
      </c>
      <c r="O16" s="14" t="s">
        <v>451</v>
      </c>
      <c r="P16" s="14"/>
      <c r="Q16" s="14"/>
      <c r="R16" s="14"/>
      <c r="S16" s="14"/>
      <c r="T16" s="14"/>
      <c r="U16" s="14"/>
    </row>
    <row r="17" ht="32.25" customHeight="1" spans="1:21">
      <c r="A17" s="14">
        <v>13</v>
      </c>
      <c r="B17" s="14" t="s">
        <v>374</v>
      </c>
      <c r="C17" s="15" t="s">
        <v>375</v>
      </c>
      <c r="D17" s="14" t="s">
        <v>452</v>
      </c>
      <c r="E17" s="14" t="s">
        <v>453</v>
      </c>
      <c r="F17" s="14" t="s">
        <v>454</v>
      </c>
      <c r="G17" s="14"/>
      <c r="H17" s="15" t="s">
        <v>455</v>
      </c>
      <c r="I17" s="14">
        <v>1997</v>
      </c>
      <c r="J17" s="14" t="s">
        <v>400</v>
      </c>
      <c r="K17" s="14">
        <v>40</v>
      </c>
      <c r="L17" s="14" t="s">
        <v>456</v>
      </c>
      <c r="M17" s="14" t="s">
        <v>457</v>
      </c>
      <c r="N17" s="15" t="s">
        <v>144</v>
      </c>
      <c r="O17" s="14" t="s">
        <v>457</v>
      </c>
      <c r="P17" s="14"/>
      <c r="Q17" s="14"/>
      <c r="R17" s="14"/>
      <c r="S17" s="14"/>
      <c r="T17" s="14"/>
      <c r="U17" s="14"/>
    </row>
    <row r="18" ht="32.25" customHeight="1" spans="1:21">
      <c r="A18" s="14">
        <v>14</v>
      </c>
      <c r="B18" s="14" t="s">
        <v>374</v>
      </c>
      <c r="C18" s="15" t="s">
        <v>375</v>
      </c>
      <c r="D18" s="14" t="s">
        <v>452</v>
      </c>
      <c r="E18" s="14" t="s">
        <v>458</v>
      </c>
      <c r="F18" s="14" t="s">
        <v>459</v>
      </c>
      <c r="G18" s="14"/>
      <c r="H18" s="15" t="s">
        <v>460</v>
      </c>
      <c r="I18" s="14">
        <v>1997</v>
      </c>
      <c r="J18" s="14" t="s">
        <v>400</v>
      </c>
      <c r="K18" s="14">
        <v>40</v>
      </c>
      <c r="L18" s="14" t="s">
        <v>461</v>
      </c>
      <c r="M18" s="14" t="s">
        <v>457</v>
      </c>
      <c r="N18" s="15" t="s">
        <v>144</v>
      </c>
      <c r="O18" s="14" t="s">
        <v>457</v>
      </c>
      <c r="P18" s="14"/>
      <c r="Q18" s="14"/>
      <c r="R18" s="14"/>
      <c r="S18" s="14"/>
      <c r="T18" s="14"/>
      <c r="U18" s="14"/>
    </row>
    <row r="19" ht="32.25" customHeight="1" spans="1:21">
      <c r="A19" s="14">
        <v>15</v>
      </c>
      <c r="B19" s="14" t="s">
        <v>374</v>
      </c>
      <c r="C19" s="15" t="s">
        <v>375</v>
      </c>
      <c r="D19" s="14" t="s">
        <v>462</v>
      </c>
      <c r="E19" s="14" t="s">
        <v>463</v>
      </c>
      <c r="F19" s="14" t="s">
        <v>464</v>
      </c>
      <c r="G19" s="14"/>
      <c r="H19" s="15" t="s">
        <v>465</v>
      </c>
      <c r="I19" s="14">
        <v>1997</v>
      </c>
      <c r="J19" s="14" t="s">
        <v>400</v>
      </c>
      <c r="K19" s="14">
        <v>40</v>
      </c>
      <c r="L19" s="14" t="s">
        <v>466</v>
      </c>
      <c r="M19" s="14" t="s">
        <v>457</v>
      </c>
      <c r="N19" s="15" t="s">
        <v>144</v>
      </c>
      <c r="O19" s="14" t="s">
        <v>457</v>
      </c>
      <c r="P19" s="14"/>
      <c r="Q19" s="14"/>
      <c r="R19" s="14"/>
      <c r="S19" s="14"/>
      <c r="T19" s="14"/>
      <c r="U19" s="14"/>
    </row>
    <row r="20" ht="32.25" customHeight="1" spans="1:21">
      <c r="A20" s="14">
        <v>16</v>
      </c>
      <c r="B20" s="14" t="s">
        <v>374</v>
      </c>
      <c r="C20" s="15" t="s">
        <v>375</v>
      </c>
      <c r="D20" s="14" t="s">
        <v>452</v>
      </c>
      <c r="E20" s="14" t="s">
        <v>467</v>
      </c>
      <c r="F20" s="14" t="s">
        <v>468</v>
      </c>
      <c r="G20" s="14"/>
      <c r="H20" s="14" t="s">
        <v>469</v>
      </c>
      <c r="I20" s="14">
        <v>1997</v>
      </c>
      <c r="J20" s="14" t="s">
        <v>400</v>
      </c>
      <c r="K20" s="14">
        <v>40</v>
      </c>
      <c r="L20" s="14">
        <v>0.7</v>
      </c>
      <c r="M20" s="14" t="s">
        <v>457</v>
      </c>
      <c r="N20" s="15" t="s">
        <v>144</v>
      </c>
      <c r="O20" s="14" t="s">
        <v>457</v>
      </c>
      <c r="P20" s="14"/>
      <c r="Q20" s="14"/>
      <c r="R20" s="14"/>
      <c r="S20" s="14"/>
      <c r="T20" s="14"/>
      <c r="U20" s="14"/>
    </row>
    <row r="21" ht="32.25" customHeight="1" spans="1:21">
      <c r="A21" s="14">
        <v>17</v>
      </c>
      <c r="B21" s="14" t="s">
        <v>374</v>
      </c>
      <c r="C21" s="15" t="s">
        <v>375</v>
      </c>
      <c r="D21" s="14" t="s">
        <v>452</v>
      </c>
      <c r="E21" s="14" t="s">
        <v>470</v>
      </c>
      <c r="F21" s="14" t="s">
        <v>471</v>
      </c>
      <c r="G21" s="14"/>
      <c r="H21" s="14" t="s">
        <v>472</v>
      </c>
      <c r="I21" s="14">
        <v>1997</v>
      </c>
      <c r="J21" s="14" t="s">
        <v>473</v>
      </c>
      <c r="K21" s="14">
        <v>40</v>
      </c>
      <c r="L21" s="14">
        <v>0</v>
      </c>
      <c r="M21" s="14" t="s">
        <v>457</v>
      </c>
      <c r="N21" s="15" t="s">
        <v>144</v>
      </c>
      <c r="O21" s="14" t="s">
        <v>457</v>
      </c>
      <c r="P21" s="14"/>
      <c r="Q21" s="14"/>
      <c r="R21" s="14"/>
      <c r="S21" s="14"/>
      <c r="T21" s="14"/>
      <c r="U21" s="14"/>
    </row>
    <row r="22" ht="32.25" customHeight="1" spans="1:21">
      <c r="A22" s="14">
        <v>18</v>
      </c>
      <c r="B22" s="14" t="s">
        <v>374</v>
      </c>
      <c r="C22" s="15" t="s">
        <v>375</v>
      </c>
      <c r="D22" s="14" t="s">
        <v>452</v>
      </c>
      <c r="E22" s="14" t="s">
        <v>474</v>
      </c>
      <c r="F22" s="14" t="s">
        <v>475</v>
      </c>
      <c r="G22" s="14"/>
      <c r="H22" s="15" t="s">
        <v>476</v>
      </c>
      <c r="I22" s="14">
        <v>1997</v>
      </c>
      <c r="J22" s="14" t="s">
        <v>380</v>
      </c>
      <c r="K22" s="14">
        <v>40</v>
      </c>
      <c r="L22" s="14">
        <v>0.03</v>
      </c>
      <c r="M22" s="14" t="s">
        <v>457</v>
      </c>
      <c r="N22" s="15" t="s">
        <v>144</v>
      </c>
      <c r="O22" s="14" t="s">
        <v>457</v>
      </c>
      <c r="P22" s="14"/>
      <c r="Q22" s="14"/>
      <c r="R22" s="14"/>
      <c r="S22" s="14"/>
      <c r="T22" s="14"/>
      <c r="U22" s="14"/>
    </row>
    <row r="23" ht="32.25" customHeight="1" spans="1:21">
      <c r="A23" s="14">
        <v>19</v>
      </c>
      <c r="B23" s="14" t="s">
        <v>374</v>
      </c>
      <c r="C23" s="15" t="s">
        <v>375</v>
      </c>
      <c r="D23" s="14" t="s">
        <v>452</v>
      </c>
      <c r="E23" s="14" t="s">
        <v>477</v>
      </c>
      <c r="F23" s="14" t="s">
        <v>478</v>
      </c>
      <c r="G23" s="14"/>
      <c r="H23" s="15" t="s">
        <v>479</v>
      </c>
      <c r="I23" s="14">
        <v>2013</v>
      </c>
      <c r="J23" s="14" t="s">
        <v>380</v>
      </c>
      <c r="K23" s="14">
        <v>25</v>
      </c>
      <c r="L23" s="14">
        <v>0</v>
      </c>
      <c r="M23" s="14" t="s">
        <v>480</v>
      </c>
      <c r="N23" s="15" t="s">
        <v>144</v>
      </c>
      <c r="O23" s="14" t="s">
        <v>481</v>
      </c>
      <c r="P23" s="14"/>
      <c r="Q23" s="14"/>
      <c r="R23" s="14"/>
      <c r="S23" s="14"/>
      <c r="T23" s="14"/>
      <c r="U23" s="14"/>
    </row>
    <row r="24" ht="32.25" customHeight="1" spans="1:21">
      <c r="A24" s="14">
        <v>20</v>
      </c>
      <c r="B24" s="14" t="s">
        <v>482</v>
      </c>
      <c r="C24" s="14" t="s">
        <v>483</v>
      </c>
      <c r="D24" s="14" t="s">
        <v>484</v>
      </c>
      <c r="E24" s="14" t="s">
        <v>485</v>
      </c>
      <c r="F24" s="14" t="s">
        <v>486</v>
      </c>
      <c r="G24" s="14"/>
      <c r="H24" s="14" t="s">
        <v>487</v>
      </c>
      <c r="I24" s="14">
        <v>2007</v>
      </c>
      <c r="J24" s="14" t="s">
        <v>400</v>
      </c>
      <c r="K24" s="14">
        <v>21</v>
      </c>
      <c r="L24" s="14">
        <v>1</v>
      </c>
      <c r="M24" s="14" t="s">
        <v>488</v>
      </c>
      <c r="N24" s="15" t="s">
        <v>489</v>
      </c>
      <c r="O24" s="20" t="s">
        <v>490</v>
      </c>
      <c r="P24" s="14"/>
      <c r="Q24" s="14"/>
      <c r="R24" s="14"/>
      <c r="S24" s="14"/>
      <c r="T24" s="14"/>
      <c r="U24" s="14"/>
    </row>
    <row r="25" ht="32.25" customHeight="1" spans="1:21">
      <c r="A25" s="14">
        <v>21</v>
      </c>
      <c r="B25" s="14" t="s">
        <v>482</v>
      </c>
      <c r="C25" s="14" t="s">
        <v>483</v>
      </c>
      <c r="D25" s="14" t="s">
        <v>491</v>
      </c>
      <c r="E25" s="14" t="s">
        <v>492</v>
      </c>
      <c r="F25" s="14" t="s">
        <v>493</v>
      </c>
      <c r="G25" s="14"/>
      <c r="H25" s="14" t="s">
        <v>494</v>
      </c>
      <c r="I25" s="14">
        <v>2010</v>
      </c>
      <c r="J25" s="14" t="s">
        <v>495</v>
      </c>
      <c r="K25" s="14">
        <v>28</v>
      </c>
      <c r="L25" s="14">
        <v>0.96</v>
      </c>
      <c r="M25" s="14" t="s">
        <v>488</v>
      </c>
      <c r="N25" s="15" t="s">
        <v>489</v>
      </c>
      <c r="O25" s="14"/>
      <c r="P25" s="14"/>
      <c r="Q25" s="14"/>
      <c r="R25" s="14"/>
      <c r="S25" s="14"/>
      <c r="T25" s="14"/>
      <c r="U25" s="14"/>
    </row>
    <row r="26" ht="32.25" customHeight="1" spans="1:21">
      <c r="A26" s="14">
        <v>22</v>
      </c>
      <c r="B26" s="14" t="s">
        <v>482</v>
      </c>
      <c r="C26" s="14" t="s">
        <v>483</v>
      </c>
      <c r="D26" s="14" t="s">
        <v>496</v>
      </c>
      <c r="E26" s="14" t="s">
        <v>497</v>
      </c>
      <c r="F26" s="14" t="s">
        <v>498</v>
      </c>
      <c r="G26" s="14"/>
      <c r="H26" s="14" t="s">
        <v>499</v>
      </c>
      <c r="I26" s="14">
        <v>2019</v>
      </c>
      <c r="J26" s="14" t="s">
        <v>400</v>
      </c>
      <c r="K26" s="14">
        <v>68</v>
      </c>
      <c r="L26" s="14">
        <v>0.96</v>
      </c>
      <c r="M26" s="18" t="s">
        <v>500</v>
      </c>
      <c r="N26" s="15" t="s">
        <v>489</v>
      </c>
      <c r="O26" s="21" t="s">
        <v>501</v>
      </c>
      <c r="P26" s="14"/>
      <c r="Q26" s="14"/>
      <c r="R26" s="14"/>
      <c r="S26" s="14"/>
      <c r="T26" s="14"/>
      <c r="U26" s="14"/>
    </row>
    <row r="27" ht="32.25" customHeight="1" spans="1:21">
      <c r="A27" s="14">
        <v>23</v>
      </c>
      <c r="B27" s="14" t="s">
        <v>482</v>
      </c>
      <c r="C27" s="14" t="s">
        <v>502</v>
      </c>
      <c r="D27" s="14" t="s">
        <v>503</v>
      </c>
      <c r="E27" s="18" t="s">
        <v>504</v>
      </c>
      <c r="F27" s="14" t="s">
        <v>505</v>
      </c>
      <c r="G27" s="14" t="s">
        <v>506</v>
      </c>
      <c r="H27" s="14" t="s">
        <v>507</v>
      </c>
      <c r="I27" s="14">
        <v>1990</v>
      </c>
      <c r="J27" s="17" t="s">
        <v>400</v>
      </c>
      <c r="K27" s="14">
        <v>12</v>
      </c>
      <c r="L27" s="14">
        <v>1</v>
      </c>
      <c r="M27" s="14" t="s">
        <v>144</v>
      </c>
      <c r="N27" s="15" t="s">
        <v>144</v>
      </c>
      <c r="O27" s="14" t="s">
        <v>508</v>
      </c>
      <c r="P27" s="14"/>
      <c r="Q27" s="14"/>
      <c r="R27" s="14"/>
      <c r="S27" s="14"/>
      <c r="T27" s="14"/>
      <c r="U27" s="14"/>
    </row>
    <row r="28" ht="32.25" customHeight="1" spans="1:21">
      <c r="A28" s="14">
        <v>24</v>
      </c>
      <c r="B28" s="14" t="s">
        <v>482</v>
      </c>
      <c r="C28" s="14" t="s">
        <v>240</v>
      </c>
      <c r="D28" s="14" t="s">
        <v>509</v>
      </c>
      <c r="E28" s="18" t="s">
        <v>510</v>
      </c>
      <c r="F28" s="14" t="s">
        <v>511</v>
      </c>
      <c r="G28" s="14" t="s">
        <v>512</v>
      </c>
      <c r="H28" s="14" t="s">
        <v>513</v>
      </c>
      <c r="I28" s="14">
        <v>1986</v>
      </c>
      <c r="J28" s="14" t="s">
        <v>400</v>
      </c>
      <c r="K28" s="14">
        <v>22</v>
      </c>
      <c r="L28" s="14">
        <v>0.91</v>
      </c>
      <c r="M28" s="14" t="s">
        <v>144</v>
      </c>
      <c r="N28" s="15" t="s">
        <v>144</v>
      </c>
      <c r="O28" s="14" t="s">
        <v>514</v>
      </c>
      <c r="P28" s="14"/>
      <c r="Q28" s="14"/>
      <c r="R28" s="14"/>
      <c r="S28" s="14"/>
      <c r="T28" s="14"/>
      <c r="U28" s="14"/>
    </row>
    <row r="29" ht="32.25" customHeight="1" spans="1:21">
      <c r="A29" s="14">
        <v>25</v>
      </c>
      <c r="B29" s="14" t="s">
        <v>482</v>
      </c>
      <c r="C29" s="14" t="s">
        <v>240</v>
      </c>
      <c r="D29" s="14" t="s">
        <v>515</v>
      </c>
      <c r="E29" s="18" t="s">
        <v>516</v>
      </c>
      <c r="F29" s="14" t="s">
        <v>517</v>
      </c>
      <c r="G29" s="14" t="s">
        <v>518</v>
      </c>
      <c r="H29" s="14" t="s">
        <v>519</v>
      </c>
      <c r="I29" s="14">
        <v>1986</v>
      </c>
      <c r="J29" s="14" t="s">
        <v>400</v>
      </c>
      <c r="K29" s="14">
        <v>15</v>
      </c>
      <c r="L29" s="14">
        <v>0.67</v>
      </c>
      <c r="M29" s="14" t="s">
        <v>436</v>
      </c>
      <c r="N29" s="15" t="s">
        <v>520</v>
      </c>
      <c r="O29" s="14" t="s">
        <v>514</v>
      </c>
      <c r="P29" s="14"/>
      <c r="Q29" s="14"/>
      <c r="R29" s="14"/>
      <c r="S29" s="14"/>
      <c r="T29" s="14"/>
      <c r="U29" s="14"/>
    </row>
    <row r="30" ht="32.25" customHeight="1" spans="1:21">
      <c r="A30" s="14">
        <v>26</v>
      </c>
      <c r="B30" s="14" t="s">
        <v>482</v>
      </c>
      <c r="C30" s="15" t="s">
        <v>375</v>
      </c>
      <c r="D30" s="14" t="s">
        <v>521</v>
      </c>
      <c r="E30" s="14" t="s">
        <v>522</v>
      </c>
      <c r="F30" s="14" t="s">
        <v>523</v>
      </c>
      <c r="G30" s="14"/>
      <c r="H30" s="14" t="s">
        <v>524</v>
      </c>
      <c r="I30" s="14">
        <v>1996</v>
      </c>
      <c r="J30" s="14" t="s">
        <v>380</v>
      </c>
      <c r="K30" s="14">
        <v>32</v>
      </c>
      <c r="L30" s="22">
        <v>0.16</v>
      </c>
      <c r="M30" s="22" t="s">
        <v>525</v>
      </c>
      <c r="N30" s="23" t="s">
        <v>144</v>
      </c>
      <c r="O30" s="14" t="s">
        <v>526</v>
      </c>
      <c r="P30" s="14"/>
      <c r="Q30" s="14"/>
      <c r="R30" s="14"/>
      <c r="S30" s="14"/>
      <c r="T30" s="14"/>
      <c r="U30" s="14"/>
    </row>
    <row r="31" ht="32.25" customHeight="1" spans="1:21">
      <c r="A31" s="14">
        <v>27</v>
      </c>
      <c r="B31" s="14" t="s">
        <v>482</v>
      </c>
      <c r="C31" s="15" t="s">
        <v>375</v>
      </c>
      <c r="D31" s="14" t="s">
        <v>521</v>
      </c>
      <c r="E31" s="14" t="s">
        <v>527</v>
      </c>
      <c r="F31" s="14" t="s">
        <v>528</v>
      </c>
      <c r="G31" s="14" t="s">
        <v>529</v>
      </c>
      <c r="H31" s="14" t="s">
        <v>530</v>
      </c>
      <c r="I31" s="14">
        <v>1984</v>
      </c>
      <c r="J31" s="14" t="s">
        <v>380</v>
      </c>
      <c r="K31" s="14">
        <v>29</v>
      </c>
      <c r="L31" s="22">
        <v>0.21</v>
      </c>
      <c r="M31" s="22" t="s">
        <v>144</v>
      </c>
      <c r="N31" s="23" t="s">
        <v>144</v>
      </c>
      <c r="O31" s="14" t="s">
        <v>526</v>
      </c>
      <c r="P31" s="14"/>
      <c r="Q31" s="14"/>
      <c r="R31" s="14"/>
      <c r="S31" s="14"/>
      <c r="T31" s="14"/>
      <c r="U31" s="14"/>
    </row>
    <row r="32" ht="30" customHeight="1" spans="1:2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4"/>
      <c r="P32" s="14"/>
      <c r="Q32" s="14"/>
      <c r="R32" s="14"/>
      <c r="S32" s="14"/>
      <c r="T32" s="14"/>
      <c r="U32" s="14"/>
    </row>
    <row r="33" spans="1:21">
      <c r="A33" s="14"/>
      <c r="B33" s="14" t="s">
        <v>355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4"/>
      <c r="P33" s="14"/>
      <c r="Q33" s="14"/>
      <c r="R33" s="14"/>
      <c r="S33" s="14"/>
      <c r="T33" s="14"/>
      <c r="U33" s="14"/>
    </row>
    <row r="35" spans="2:2">
      <c r="B35" s="9" t="s">
        <v>531</v>
      </c>
    </row>
    <row r="36" spans="2:2">
      <c r="B36" s="9" t="s">
        <v>356</v>
      </c>
    </row>
    <row r="37" spans="2:2">
      <c r="B37" s="9" t="s">
        <v>532</v>
      </c>
    </row>
    <row r="38" spans="2:2">
      <c r="B38" s="9" t="s">
        <v>533</v>
      </c>
    </row>
    <row r="39" spans="2:2">
      <c r="B39" s="9" t="s">
        <v>531</v>
      </c>
    </row>
    <row r="40" spans="2:2">
      <c r="B40" s="9" t="s">
        <v>534</v>
      </c>
    </row>
    <row r="41" spans="2:2">
      <c r="B41" s="9" t="s">
        <v>535</v>
      </c>
    </row>
  </sheetData>
  <hyperlinks>
    <hyperlink ref="O24" r:id="rId1" display="http://www.esimo.ru/atlas/Oxot/2_watersalinity_station_94052_2.html"/>
    <hyperlink ref="O26" r:id="rId2" display="http://www.esimo.ru/atlas/Jap/2_watersalinity_station_95024_1.html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144"/>
  <sheetViews>
    <sheetView tabSelected="1" workbookViewId="0">
      <selection activeCell="A2" sqref="A2"/>
    </sheetView>
  </sheetViews>
  <sheetFormatPr defaultColWidth="9" defaultRowHeight="14.5" outlineLevelCol="6"/>
  <cols>
    <col min="1" max="1" width="19.0909090909091" customWidth="1"/>
    <col min="3" max="3" width="14" customWidth="1"/>
    <col min="4" max="4" width="9.90909090909091" customWidth="1"/>
  </cols>
  <sheetData>
    <row r="3" spans="1:1">
      <c r="A3" s="1" t="s">
        <v>536</v>
      </c>
    </row>
    <row r="4" ht="15.25" spans="1:7">
      <c r="A4" s="2" t="s">
        <v>537</v>
      </c>
      <c r="B4" s="2" t="s">
        <v>538</v>
      </c>
      <c r="C4" s="3" t="s">
        <v>539</v>
      </c>
      <c r="D4" s="3" t="s">
        <v>540</v>
      </c>
      <c r="E4" s="3" t="s">
        <v>541</v>
      </c>
      <c r="F4" s="3" t="s">
        <v>542</v>
      </c>
      <c r="G4" s="3" t="s">
        <v>543</v>
      </c>
    </row>
    <row r="5" ht="16" spans="1:7">
      <c r="A5" s="4" t="s">
        <v>544</v>
      </c>
      <c r="B5" s="4" t="s">
        <v>545</v>
      </c>
      <c r="C5" s="5">
        <v>-0.1108</v>
      </c>
      <c r="D5" s="5">
        <v>0.0894</v>
      </c>
      <c r="E5" s="5">
        <v>-1.239</v>
      </c>
      <c r="F5" s="6">
        <v>0.2154</v>
      </c>
      <c r="G5" s="7">
        <v>1</v>
      </c>
    </row>
    <row r="6" ht="15.25" spans="1:7">
      <c r="A6" s="4" t="s">
        <v>546</v>
      </c>
      <c r="B6" s="4" t="s">
        <v>545</v>
      </c>
      <c r="C6" s="5">
        <v>0.0229</v>
      </c>
      <c r="D6" s="5">
        <v>0.0802</v>
      </c>
      <c r="E6" s="5">
        <v>0.285</v>
      </c>
      <c r="F6" s="6">
        <v>0.7757</v>
      </c>
      <c r="G6" s="7">
        <v>1</v>
      </c>
    </row>
    <row r="7" ht="15.25" spans="1:7">
      <c r="A7" s="4" t="s">
        <v>547</v>
      </c>
      <c r="B7" s="4" t="s">
        <v>545</v>
      </c>
      <c r="C7" s="5">
        <v>0.0181</v>
      </c>
      <c r="D7" s="5">
        <v>0.0423</v>
      </c>
      <c r="E7" s="5">
        <v>0.4284</v>
      </c>
      <c r="F7" s="6">
        <v>0.6684</v>
      </c>
      <c r="G7" s="7">
        <v>1</v>
      </c>
    </row>
    <row r="8" ht="15.25" spans="1:7">
      <c r="A8" s="4" t="s">
        <v>548</v>
      </c>
      <c r="B8" s="4" t="s">
        <v>545</v>
      </c>
      <c r="C8" s="5">
        <v>-0.0442</v>
      </c>
      <c r="D8" s="5">
        <v>0.0274</v>
      </c>
      <c r="E8" s="5">
        <v>-1.6127</v>
      </c>
      <c r="F8" s="6">
        <v>0.1068</v>
      </c>
      <c r="G8" s="7">
        <v>1</v>
      </c>
    </row>
    <row r="9" ht="15.25" spans="1:7">
      <c r="A9" s="4" t="s">
        <v>549</v>
      </c>
      <c r="B9" s="4" t="s">
        <v>545</v>
      </c>
      <c r="C9" s="5">
        <v>-0.1097</v>
      </c>
      <c r="D9" s="5">
        <v>0.0562</v>
      </c>
      <c r="E9" s="5">
        <v>-1.953</v>
      </c>
      <c r="F9" s="6">
        <v>0.0508</v>
      </c>
      <c r="G9" s="7">
        <v>1</v>
      </c>
    </row>
    <row r="10" ht="15.25" spans="1:7">
      <c r="A10" s="4" t="s">
        <v>550</v>
      </c>
      <c r="B10" s="4" t="s">
        <v>545</v>
      </c>
      <c r="C10" s="5">
        <v>-0.1009</v>
      </c>
      <c r="D10" s="5">
        <v>0.0206</v>
      </c>
      <c r="E10" s="5">
        <v>-4.9052</v>
      </c>
      <c r="F10" s="6">
        <v>0</v>
      </c>
      <c r="G10" s="7">
        <v>0</v>
      </c>
    </row>
    <row r="11" ht="15.25" spans="1:7">
      <c r="A11" s="4" t="s">
        <v>551</v>
      </c>
      <c r="B11" s="4" t="s">
        <v>545</v>
      </c>
      <c r="C11" s="5">
        <v>-0.0317</v>
      </c>
      <c r="D11" s="5">
        <v>0.1865</v>
      </c>
      <c r="E11" s="5">
        <v>-0.17</v>
      </c>
      <c r="F11" s="6">
        <v>0.865</v>
      </c>
      <c r="G11" s="7">
        <v>1</v>
      </c>
    </row>
    <row r="12" ht="15.25" spans="1:7">
      <c r="A12" s="4" t="s">
        <v>552</v>
      </c>
      <c r="B12" s="4" t="s">
        <v>545</v>
      </c>
      <c r="C12" s="5">
        <v>0.4532</v>
      </c>
      <c r="D12" s="5">
        <v>0.7388</v>
      </c>
      <c r="E12" s="5">
        <v>0.6134</v>
      </c>
      <c r="F12" s="6">
        <v>0.5396</v>
      </c>
      <c r="G12" s="7">
        <v>1</v>
      </c>
    </row>
    <row r="13" ht="15.25" spans="1:7">
      <c r="A13" s="4" t="s">
        <v>553</v>
      </c>
      <c r="B13" s="4" t="s">
        <v>545</v>
      </c>
      <c r="C13" s="5">
        <v>0.425</v>
      </c>
      <c r="D13" s="5">
        <v>0.3242</v>
      </c>
      <c r="E13" s="5">
        <v>1.3108</v>
      </c>
      <c r="F13" s="6">
        <v>0.1899</v>
      </c>
      <c r="G13" s="7">
        <v>1</v>
      </c>
    </row>
    <row r="14" ht="15.25" spans="1:7">
      <c r="A14" s="4" t="s">
        <v>263</v>
      </c>
      <c r="B14" s="4" t="s">
        <v>545</v>
      </c>
      <c r="C14" s="5">
        <v>0</v>
      </c>
      <c r="D14" s="5">
        <v>9681.2662</v>
      </c>
      <c r="E14" s="5">
        <v>0</v>
      </c>
      <c r="F14" s="6">
        <v>1</v>
      </c>
      <c r="G14" s="7">
        <v>1</v>
      </c>
    </row>
    <row r="15" ht="15.25" spans="1:7">
      <c r="A15" s="4" t="s">
        <v>271</v>
      </c>
      <c r="B15" s="4" t="s">
        <v>545</v>
      </c>
      <c r="C15" s="5">
        <v>0.0928</v>
      </c>
      <c r="D15" s="5">
        <v>0.0699</v>
      </c>
      <c r="E15" s="5">
        <v>1.327</v>
      </c>
      <c r="F15" s="6">
        <v>0.1845</v>
      </c>
      <c r="G15" s="7">
        <v>1</v>
      </c>
    </row>
    <row r="16" ht="15.25" spans="1:7">
      <c r="A16" s="4" t="s">
        <v>267</v>
      </c>
      <c r="B16" s="4" t="s">
        <v>545</v>
      </c>
      <c r="C16" s="5">
        <v>0</v>
      </c>
      <c r="D16" s="5">
        <v>10287.044</v>
      </c>
      <c r="E16" s="5">
        <v>0</v>
      </c>
      <c r="F16" s="6">
        <v>1</v>
      </c>
      <c r="G16" s="7">
        <v>1</v>
      </c>
    </row>
    <row r="17" ht="15.25" spans="1:7">
      <c r="A17" s="4" t="s">
        <v>275</v>
      </c>
      <c r="B17" s="4" t="s">
        <v>545</v>
      </c>
      <c r="C17" s="5">
        <v>0.1843</v>
      </c>
      <c r="D17" s="5">
        <v>0.1163</v>
      </c>
      <c r="E17" s="5">
        <v>1.5851</v>
      </c>
      <c r="F17" s="6">
        <v>0.1129</v>
      </c>
      <c r="G17" s="7">
        <v>1</v>
      </c>
    </row>
    <row r="18" ht="15.25" spans="1:7">
      <c r="A18" s="4" t="s">
        <v>554</v>
      </c>
      <c r="B18" s="4" t="s">
        <v>545</v>
      </c>
      <c r="C18" s="5">
        <v>0.0389</v>
      </c>
      <c r="D18" s="5">
        <v>0.0355</v>
      </c>
      <c r="E18" s="5">
        <v>1.0946</v>
      </c>
      <c r="F18" s="6">
        <v>0.2737</v>
      </c>
      <c r="G18" s="7">
        <v>1</v>
      </c>
    </row>
    <row r="19" ht="15.25" spans="1:7">
      <c r="A19" s="4" t="s">
        <v>555</v>
      </c>
      <c r="B19" s="4" t="s">
        <v>545</v>
      </c>
      <c r="C19" s="5">
        <v>-0.0542</v>
      </c>
      <c r="D19" s="5">
        <v>0.1171</v>
      </c>
      <c r="E19" s="5">
        <v>-0.4632</v>
      </c>
      <c r="F19" s="6">
        <v>0.6432</v>
      </c>
      <c r="G19" s="7">
        <v>1</v>
      </c>
    </row>
    <row r="20" ht="15.25" spans="1:7">
      <c r="A20" s="4" t="s">
        <v>556</v>
      </c>
      <c r="B20" s="4" t="s">
        <v>545</v>
      </c>
      <c r="C20" s="5">
        <v>-6.0848</v>
      </c>
      <c r="D20" s="5">
        <v>13973.0785</v>
      </c>
      <c r="E20" s="5">
        <v>-0.0004</v>
      </c>
      <c r="F20" s="6">
        <v>0.9997</v>
      </c>
      <c r="G20" s="7">
        <v>1</v>
      </c>
    </row>
    <row r="21" ht="15.25" spans="1:7">
      <c r="A21" s="4" t="s">
        <v>557</v>
      </c>
      <c r="B21" s="4" t="s">
        <v>545</v>
      </c>
      <c r="C21" s="5">
        <v>-0.3247</v>
      </c>
      <c r="D21" s="5">
        <v>0.9102</v>
      </c>
      <c r="E21" s="5">
        <v>-0.3568</v>
      </c>
      <c r="F21" s="6">
        <v>0.7213</v>
      </c>
      <c r="G21" s="7">
        <v>1</v>
      </c>
    </row>
    <row r="22" ht="15.25" spans="1:7">
      <c r="A22" s="4" t="s">
        <v>558</v>
      </c>
      <c r="B22" s="4" t="s">
        <v>545</v>
      </c>
      <c r="C22" s="5">
        <v>0</v>
      </c>
      <c r="D22" s="5">
        <v>8584.2606</v>
      </c>
      <c r="E22" s="5">
        <v>0</v>
      </c>
      <c r="F22" s="6">
        <v>1</v>
      </c>
      <c r="G22" s="7">
        <v>1</v>
      </c>
    </row>
    <row r="23" ht="15.25" spans="1:7">
      <c r="A23" s="4" t="s">
        <v>559</v>
      </c>
      <c r="B23" s="4" t="s">
        <v>545</v>
      </c>
      <c r="C23" s="5">
        <v>-0.2109</v>
      </c>
      <c r="D23" s="5">
        <v>0.1095</v>
      </c>
      <c r="E23" s="5">
        <v>-1.9264</v>
      </c>
      <c r="F23" s="6">
        <v>0.0541</v>
      </c>
      <c r="G23" s="7">
        <v>1</v>
      </c>
    </row>
    <row r="24" ht="15.25" spans="1:7">
      <c r="A24" s="4" t="s">
        <v>560</v>
      </c>
      <c r="B24" s="4" t="s">
        <v>545</v>
      </c>
      <c r="C24" s="5">
        <v>0</v>
      </c>
      <c r="D24" s="5">
        <v>5707.0441</v>
      </c>
      <c r="E24" s="5">
        <v>0</v>
      </c>
      <c r="F24" s="6">
        <v>1</v>
      </c>
      <c r="G24" s="7">
        <v>1</v>
      </c>
    </row>
    <row r="25" ht="15.25" spans="1:7">
      <c r="A25" s="4" t="s">
        <v>561</v>
      </c>
      <c r="B25" s="4" t="s">
        <v>545</v>
      </c>
      <c r="C25" s="5">
        <v>0</v>
      </c>
      <c r="D25" s="5">
        <v>5113.9392</v>
      </c>
      <c r="E25" s="5">
        <v>0</v>
      </c>
      <c r="F25" s="6">
        <v>1</v>
      </c>
      <c r="G25" s="7">
        <v>1</v>
      </c>
    </row>
    <row r="26" ht="15.25" spans="1:7">
      <c r="A26" s="4" t="s">
        <v>562</v>
      </c>
      <c r="B26" s="4" t="s">
        <v>545</v>
      </c>
      <c r="C26" s="5">
        <v>0.3252</v>
      </c>
      <c r="D26" s="5">
        <v>0.752</v>
      </c>
      <c r="E26" s="5">
        <v>0.4324</v>
      </c>
      <c r="F26" s="6">
        <v>0.6654</v>
      </c>
      <c r="G26" s="7">
        <v>1</v>
      </c>
    </row>
    <row r="27" ht="15.25" spans="1:7">
      <c r="A27" s="4" t="s">
        <v>563</v>
      </c>
      <c r="B27" s="4" t="s">
        <v>545</v>
      </c>
      <c r="C27" s="5">
        <v>-0.0117</v>
      </c>
      <c r="D27" s="5">
        <v>0.0301</v>
      </c>
      <c r="E27" s="5">
        <v>-0.3891</v>
      </c>
      <c r="F27" s="6">
        <v>0.6972</v>
      </c>
      <c r="G27" s="7">
        <v>1</v>
      </c>
    </row>
    <row r="28" ht="15.25" spans="1:7">
      <c r="A28" s="4" t="s">
        <v>564</v>
      </c>
      <c r="B28" s="4" t="s">
        <v>545</v>
      </c>
      <c r="C28" s="5">
        <v>0.0234</v>
      </c>
      <c r="D28" s="5">
        <v>0.0512</v>
      </c>
      <c r="E28" s="5">
        <v>0.4579</v>
      </c>
      <c r="F28" s="6">
        <v>0.647</v>
      </c>
      <c r="G28" s="7">
        <v>1</v>
      </c>
    </row>
    <row r="29" ht="15.25" spans="1:7">
      <c r="A29" s="4" t="s">
        <v>565</v>
      </c>
      <c r="B29" s="4" t="s">
        <v>545</v>
      </c>
      <c r="C29" s="5">
        <v>0</v>
      </c>
      <c r="D29" s="5">
        <v>14315.8802</v>
      </c>
      <c r="E29" s="5">
        <v>0</v>
      </c>
      <c r="F29" s="6">
        <v>1</v>
      </c>
      <c r="G29" s="7">
        <v>1</v>
      </c>
    </row>
    <row r="30" ht="15.25" spans="1:7">
      <c r="A30" s="4" t="s">
        <v>566</v>
      </c>
      <c r="B30" s="4" t="s">
        <v>545</v>
      </c>
      <c r="C30" s="5">
        <v>-0.1083</v>
      </c>
      <c r="D30" s="5">
        <v>0.1217</v>
      </c>
      <c r="E30" s="5">
        <v>-0.8905</v>
      </c>
      <c r="F30" s="6">
        <v>0.3732</v>
      </c>
      <c r="G30" s="7">
        <v>1</v>
      </c>
    </row>
    <row r="31" ht="15.25" spans="1:7">
      <c r="A31" s="4" t="s">
        <v>567</v>
      </c>
      <c r="B31" s="4" t="s">
        <v>545</v>
      </c>
      <c r="C31" s="5">
        <v>0.4829</v>
      </c>
      <c r="D31" s="5">
        <v>0.4099</v>
      </c>
      <c r="E31" s="5">
        <v>1.1781</v>
      </c>
      <c r="F31" s="6">
        <v>0.2387</v>
      </c>
      <c r="G31" s="7">
        <v>1</v>
      </c>
    </row>
    <row r="32" ht="15.25" spans="1:7">
      <c r="A32" s="4" t="s">
        <v>568</v>
      </c>
      <c r="B32" s="4" t="s">
        <v>545</v>
      </c>
      <c r="C32" s="5">
        <v>-0.0228</v>
      </c>
      <c r="D32" s="5">
        <v>0.1003</v>
      </c>
      <c r="E32" s="5">
        <v>-0.2277</v>
      </c>
      <c r="F32" s="6">
        <v>0.8199</v>
      </c>
      <c r="G32" s="7">
        <v>1</v>
      </c>
    </row>
    <row r="33" ht="15.25" spans="1:7">
      <c r="A33" s="4" t="s">
        <v>352</v>
      </c>
      <c r="B33" s="4" t="s">
        <v>545</v>
      </c>
      <c r="C33" s="5">
        <v>0</v>
      </c>
      <c r="D33" s="5">
        <v>13346.6361</v>
      </c>
      <c r="E33" s="5">
        <v>0</v>
      </c>
      <c r="F33" s="6">
        <v>1</v>
      </c>
      <c r="G33" s="7">
        <v>1</v>
      </c>
    </row>
    <row r="34" ht="15.25" spans="1:7">
      <c r="A34" s="4" t="s">
        <v>314</v>
      </c>
      <c r="B34" s="4" t="s">
        <v>545</v>
      </c>
      <c r="C34" s="5">
        <v>-0.0445</v>
      </c>
      <c r="D34" s="5">
        <v>0.0833</v>
      </c>
      <c r="E34" s="5">
        <v>-0.5341</v>
      </c>
      <c r="F34" s="6">
        <v>0.5933</v>
      </c>
      <c r="G34" s="7">
        <v>1</v>
      </c>
    </row>
    <row r="35" ht="15.25" spans="1:7">
      <c r="A35" s="4" t="s">
        <v>311</v>
      </c>
      <c r="B35" s="4" t="s">
        <v>545</v>
      </c>
      <c r="C35" s="5">
        <v>0.0986</v>
      </c>
      <c r="D35" s="5">
        <v>0.1258</v>
      </c>
      <c r="E35" s="5">
        <v>0.7838</v>
      </c>
      <c r="F35" s="6">
        <v>0.4332</v>
      </c>
      <c r="G35" s="7">
        <v>1</v>
      </c>
    </row>
    <row r="36" ht="15.25" spans="1:7">
      <c r="A36" s="4" t="s">
        <v>569</v>
      </c>
      <c r="B36" s="4" t="s">
        <v>545</v>
      </c>
      <c r="C36" s="5">
        <v>-3.0886</v>
      </c>
      <c r="D36" s="5">
        <v>6245.287</v>
      </c>
      <c r="E36" s="5">
        <v>-0.0005</v>
      </c>
      <c r="F36" s="6">
        <v>0.9996</v>
      </c>
      <c r="G36" s="7">
        <v>1</v>
      </c>
    </row>
    <row r="37" ht="15.25" spans="1:7">
      <c r="A37" s="4" t="s">
        <v>570</v>
      </c>
      <c r="B37" s="4" t="s">
        <v>545</v>
      </c>
      <c r="C37" s="5">
        <v>0</v>
      </c>
      <c r="D37" s="5">
        <v>8033.7883</v>
      </c>
      <c r="E37" s="5">
        <v>0</v>
      </c>
      <c r="F37" s="6">
        <v>1</v>
      </c>
      <c r="G37" s="7">
        <v>1</v>
      </c>
    </row>
    <row r="38" ht="15.25" spans="1:7">
      <c r="A38" s="4" t="s">
        <v>255</v>
      </c>
      <c r="B38" s="4" t="s">
        <v>545</v>
      </c>
      <c r="C38" s="5">
        <v>0</v>
      </c>
      <c r="D38" s="5">
        <v>11703.5433</v>
      </c>
      <c r="E38" s="5">
        <v>0</v>
      </c>
      <c r="F38" s="6">
        <v>1</v>
      </c>
      <c r="G38" s="7">
        <v>1</v>
      </c>
    </row>
    <row r="39" ht="15.25" spans="1:7">
      <c r="A39" s="4" t="s">
        <v>259</v>
      </c>
      <c r="B39" s="4" t="s">
        <v>545</v>
      </c>
      <c r="C39" s="5">
        <v>0.1806</v>
      </c>
      <c r="D39" s="5">
        <v>0.1987</v>
      </c>
      <c r="E39" s="5">
        <v>0.9089</v>
      </c>
      <c r="F39" s="6">
        <v>0.3634</v>
      </c>
      <c r="G39" s="7">
        <v>1</v>
      </c>
    </row>
    <row r="40" ht="15.25" spans="1:7">
      <c r="A40" s="4" t="s">
        <v>571</v>
      </c>
      <c r="B40" s="4" t="s">
        <v>545</v>
      </c>
      <c r="C40" s="5">
        <v>0.0337</v>
      </c>
      <c r="D40" s="5">
        <v>0.0265</v>
      </c>
      <c r="E40" s="5">
        <v>1.2713</v>
      </c>
      <c r="F40" s="6">
        <v>0.2036</v>
      </c>
      <c r="G40" s="7">
        <v>1</v>
      </c>
    </row>
    <row r="41" ht="15.25" spans="1:7">
      <c r="A41" s="4" t="s">
        <v>572</v>
      </c>
      <c r="B41" s="4" t="s">
        <v>545</v>
      </c>
      <c r="C41" s="5">
        <v>33.3163</v>
      </c>
      <c r="D41" s="5">
        <v>15737.0366</v>
      </c>
      <c r="E41" s="5">
        <v>0.0021</v>
      </c>
      <c r="F41" s="6">
        <v>0.9983</v>
      </c>
      <c r="G41" s="7">
        <v>1</v>
      </c>
    </row>
    <row r="42" ht="15.25" spans="1:7">
      <c r="A42" s="4" t="s">
        <v>573</v>
      </c>
      <c r="B42" s="4" t="s">
        <v>545</v>
      </c>
      <c r="C42" s="5">
        <v>-0.17</v>
      </c>
      <c r="D42" s="5">
        <v>0.1101</v>
      </c>
      <c r="E42" s="5">
        <v>-1.5439</v>
      </c>
      <c r="F42" s="6">
        <v>0.1226</v>
      </c>
      <c r="G42" s="7">
        <v>1</v>
      </c>
    </row>
    <row r="43" ht="15.25" spans="1:7">
      <c r="A43" s="4" t="s">
        <v>574</v>
      </c>
      <c r="B43" s="4" t="s">
        <v>545</v>
      </c>
      <c r="C43" s="5">
        <v>-0.0497</v>
      </c>
      <c r="D43" s="5">
        <v>0.0441</v>
      </c>
      <c r="E43" s="5">
        <v>-1.1263</v>
      </c>
      <c r="F43" s="6">
        <v>0.2601</v>
      </c>
      <c r="G43" s="7">
        <v>1</v>
      </c>
    </row>
    <row r="44" ht="15.25" spans="1:7">
      <c r="A44" s="4" t="s">
        <v>345</v>
      </c>
      <c r="B44" s="4" t="s">
        <v>545</v>
      </c>
      <c r="C44" s="5">
        <v>0.0458</v>
      </c>
      <c r="D44" s="5">
        <v>0.1251</v>
      </c>
      <c r="E44" s="5">
        <v>0.3657</v>
      </c>
      <c r="F44" s="6">
        <v>0.7146</v>
      </c>
      <c r="G44" s="7">
        <v>1</v>
      </c>
    </row>
    <row r="45" ht="15.25" spans="1:7">
      <c r="A45" s="4" t="s">
        <v>575</v>
      </c>
      <c r="B45" s="4" t="s">
        <v>545</v>
      </c>
      <c r="C45" s="5">
        <v>0.1094</v>
      </c>
      <c r="D45" s="5">
        <v>0.1445</v>
      </c>
      <c r="E45" s="5">
        <v>0.7568</v>
      </c>
      <c r="F45" s="6">
        <v>0.4492</v>
      </c>
      <c r="G45" s="7">
        <v>1</v>
      </c>
    </row>
    <row r="46" ht="15.25" spans="1:7">
      <c r="A46" s="4" t="s">
        <v>576</v>
      </c>
      <c r="B46" s="4" t="s">
        <v>545</v>
      </c>
      <c r="C46" s="5">
        <v>0.0486</v>
      </c>
      <c r="D46" s="5">
        <v>0.0583</v>
      </c>
      <c r="E46" s="5">
        <v>0.8332</v>
      </c>
      <c r="F46" s="6">
        <v>0.4047</v>
      </c>
      <c r="G46" s="7">
        <v>1</v>
      </c>
    </row>
    <row r="47" ht="15.25" spans="1:7">
      <c r="A47" s="4" t="s">
        <v>577</v>
      </c>
      <c r="B47" s="4" t="s">
        <v>545</v>
      </c>
      <c r="C47" s="5">
        <v>-0.0581</v>
      </c>
      <c r="D47" s="5">
        <v>0.0651</v>
      </c>
      <c r="E47" s="5">
        <v>-0.8932</v>
      </c>
      <c r="F47" s="6">
        <v>0.3718</v>
      </c>
      <c r="G47" s="7">
        <v>1</v>
      </c>
    </row>
    <row r="48" ht="15.25" spans="1:7">
      <c r="A48" s="4" t="s">
        <v>578</v>
      </c>
      <c r="B48" s="4" t="s">
        <v>545</v>
      </c>
      <c r="C48" s="5">
        <v>-0.0486</v>
      </c>
      <c r="D48" s="5">
        <v>0.1029</v>
      </c>
      <c r="E48" s="5">
        <v>-0.4728</v>
      </c>
      <c r="F48" s="6">
        <v>0.6364</v>
      </c>
      <c r="G48" s="7">
        <v>1</v>
      </c>
    </row>
    <row r="49" ht="15.25" spans="1:7">
      <c r="A49" s="4" t="s">
        <v>579</v>
      </c>
      <c r="B49" s="4" t="s">
        <v>545</v>
      </c>
      <c r="C49" s="5">
        <v>-0.1112</v>
      </c>
      <c r="D49" s="5">
        <v>0.0407</v>
      </c>
      <c r="E49" s="5">
        <v>-2.7322</v>
      </c>
      <c r="F49" s="6">
        <v>0.0063</v>
      </c>
      <c r="G49" s="7">
        <v>0.4032</v>
      </c>
    </row>
    <row r="50" ht="15.25" spans="1:7">
      <c r="A50" s="4" t="s">
        <v>580</v>
      </c>
      <c r="B50" s="4" t="s">
        <v>545</v>
      </c>
      <c r="C50" s="5">
        <v>-0.0415</v>
      </c>
      <c r="D50" s="5">
        <v>0.0548</v>
      </c>
      <c r="E50" s="5">
        <v>-0.7579</v>
      </c>
      <c r="F50" s="6">
        <v>0.4485</v>
      </c>
      <c r="G50" s="7">
        <v>1</v>
      </c>
    </row>
    <row r="51" ht="15.25" spans="1:7">
      <c r="A51" s="4" t="s">
        <v>581</v>
      </c>
      <c r="B51" s="4" t="s">
        <v>545</v>
      </c>
      <c r="C51" s="5">
        <v>0.05</v>
      </c>
      <c r="D51" s="5">
        <v>0.0951</v>
      </c>
      <c r="E51" s="5">
        <v>0.5265</v>
      </c>
      <c r="F51" s="6">
        <v>0.5986</v>
      </c>
      <c r="G51" s="7">
        <v>1</v>
      </c>
    </row>
    <row r="52" ht="15.25" spans="1:7">
      <c r="A52" s="4" t="s">
        <v>582</v>
      </c>
      <c r="B52" s="4" t="s">
        <v>545</v>
      </c>
      <c r="C52" s="5">
        <v>0.0678</v>
      </c>
      <c r="D52" s="5">
        <v>0.0893</v>
      </c>
      <c r="E52" s="5">
        <v>0.7587</v>
      </c>
      <c r="F52" s="6">
        <v>0.448</v>
      </c>
      <c r="G52" s="7">
        <v>1</v>
      </c>
    </row>
    <row r="53" ht="15.25" spans="1:7">
      <c r="A53" s="4" t="s">
        <v>583</v>
      </c>
      <c r="B53" s="4" t="s">
        <v>545</v>
      </c>
      <c r="C53" s="5">
        <v>-0.0521</v>
      </c>
      <c r="D53" s="5">
        <v>0.0339</v>
      </c>
      <c r="E53" s="5">
        <v>-1.5362</v>
      </c>
      <c r="F53" s="6">
        <v>0.1245</v>
      </c>
      <c r="G53" s="7">
        <v>1</v>
      </c>
    </row>
    <row r="54" ht="15.25" spans="1:7">
      <c r="A54" s="4" t="s">
        <v>584</v>
      </c>
      <c r="B54" s="4" t="s">
        <v>545</v>
      </c>
      <c r="C54" s="5">
        <v>-0.0682</v>
      </c>
      <c r="D54" s="5">
        <v>0.1838</v>
      </c>
      <c r="E54" s="5">
        <v>-0.3709</v>
      </c>
      <c r="F54" s="6">
        <v>0.7107</v>
      </c>
      <c r="G54" s="7">
        <v>1</v>
      </c>
    </row>
    <row r="55" ht="15.25" spans="1:7">
      <c r="A55" s="4" t="s">
        <v>585</v>
      </c>
      <c r="B55" s="4" t="s">
        <v>545</v>
      </c>
      <c r="C55" s="5">
        <v>0</v>
      </c>
      <c r="D55" s="5">
        <v>6935.617</v>
      </c>
      <c r="E55" s="5">
        <v>0</v>
      </c>
      <c r="F55" s="6">
        <v>1</v>
      </c>
      <c r="G55" s="7">
        <v>1</v>
      </c>
    </row>
    <row r="56" ht="15.25" spans="1:7">
      <c r="A56" s="4" t="s">
        <v>586</v>
      </c>
      <c r="B56" s="4" t="s">
        <v>545</v>
      </c>
      <c r="C56" s="5">
        <v>-0.2278</v>
      </c>
      <c r="D56" s="5">
        <v>0.2893</v>
      </c>
      <c r="E56" s="5">
        <v>-0.7876</v>
      </c>
      <c r="F56" s="6">
        <v>0.4309</v>
      </c>
      <c r="G56" s="7">
        <v>1</v>
      </c>
    </row>
    <row r="57" ht="15.25" spans="1:7">
      <c r="A57" s="4" t="s">
        <v>587</v>
      </c>
      <c r="B57" s="4" t="s">
        <v>545</v>
      </c>
      <c r="C57" s="5">
        <v>-0.0541</v>
      </c>
      <c r="D57" s="5">
        <v>0.0639</v>
      </c>
      <c r="E57" s="5">
        <v>-0.847</v>
      </c>
      <c r="F57" s="6">
        <v>0.397</v>
      </c>
      <c r="G57" s="7">
        <v>1</v>
      </c>
    </row>
    <row r="58" ht="15.25" spans="1:7">
      <c r="A58" s="4" t="s">
        <v>588</v>
      </c>
      <c r="B58" s="4" t="s">
        <v>545</v>
      </c>
      <c r="C58" s="5">
        <v>-0.0563</v>
      </c>
      <c r="D58" s="5">
        <v>0.0221</v>
      </c>
      <c r="E58" s="5">
        <v>-2.548</v>
      </c>
      <c r="F58" s="6">
        <v>0.0108</v>
      </c>
      <c r="G58" s="7">
        <v>0.6804</v>
      </c>
    </row>
    <row r="59" ht="15.25" spans="1:7">
      <c r="A59" s="4" t="s">
        <v>299</v>
      </c>
      <c r="B59" s="4" t="s">
        <v>545</v>
      </c>
      <c r="C59" s="5">
        <v>-0.2906</v>
      </c>
      <c r="D59" s="5">
        <v>0.2303</v>
      </c>
      <c r="E59" s="5">
        <v>-1.2619</v>
      </c>
      <c r="F59" s="6">
        <v>0.207</v>
      </c>
      <c r="G59" s="7">
        <v>1</v>
      </c>
    </row>
    <row r="60" ht="15.25" spans="1:7">
      <c r="A60" s="4" t="s">
        <v>292</v>
      </c>
      <c r="B60" s="4" t="s">
        <v>545</v>
      </c>
      <c r="C60" s="5">
        <v>0.0459</v>
      </c>
      <c r="D60" s="5">
        <v>0.0495</v>
      </c>
      <c r="E60" s="5">
        <v>0.9274</v>
      </c>
      <c r="F60" s="6">
        <v>0.3537</v>
      </c>
      <c r="G60" s="7">
        <v>1</v>
      </c>
    </row>
    <row r="61" ht="15.25" spans="1:7">
      <c r="A61" s="4" t="s">
        <v>589</v>
      </c>
      <c r="B61" s="4" t="s">
        <v>545</v>
      </c>
      <c r="C61" s="5">
        <v>0.0245</v>
      </c>
      <c r="D61" s="5">
        <v>0.0334</v>
      </c>
      <c r="E61" s="5">
        <v>0.7318</v>
      </c>
      <c r="F61" s="6">
        <v>0.4643</v>
      </c>
      <c r="G61" s="7">
        <v>1</v>
      </c>
    </row>
    <row r="62" ht="15.25" spans="1:7">
      <c r="A62" s="4" t="s">
        <v>590</v>
      </c>
      <c r="B62" s="4" t="s">
        <v>545</v>
      </c>
      <c r="C62" s="5">
        <v>-3.8567</v>
      </c>
      <c r="D62" s="5">
        <v>7148.9981</v>
      </c>
      <c r="E62" s="5">
        <v>-0.0005</v>
      </c>
      <c r="F62" s="6">
        <v>0.9996</v>
      </c>
      <c r="G62" s="7">
        <v>1</v>
      </c>
    </row>
    <row r="63" ht="15.25" spans="1:7">
      <c r="A63" s="4" t="s">
        <v>591</v>
      </c>
      <c r="B63" s="4" t="s">
        <v>545</v>
      </c>
      <c r="C63" s="5">
        <v>0</v>
      </c>
      <c r="D63" s="5">
        <v>16772.5739</v>
      </c>
      <c r="E63" s="5">
        <v>0</v>
      </c>
      <c r="F63" s="6">
        <v>1</v>
      </c>
      <c r="G63" s="7">
        <v>1</v>
      </c>
    </row>
    <row r="64" ht="15.25" spans="1:7">
      <c r="A64" s="4" t="s">
        <v>592</v>
      </c>
      <c r="B64" s="4" t="s">
        <v>545</v>
      </c>
      <c r="C64" s="5">
        <v>0</v>
      </c>
      <c r="D64" s="5">
        <v>16772.577</v>
      </c>
      <c r="E64" s="5">
        <v>0</v>
      </c>
      <c r="F64" s="6">
        <v>1</v>
      </c>
      <c r="G64" s="7">
        <v>1</v>
      </c>
    </row>
    <row r="65" ht="15.25" spans="1:7">
      <c r="A65" s="4" t="s">
        <v>593</v>
      </c>
      <c r="B65" s="4" t="s">
        <v>545</v>
      </c>
      <c r="C65" s="5">
        <v>-20.5067</v>
      </c>
      <c r="D65" s="5">
        <v>30843.2895</v>
      </c>
      <c r="E65" s="5">
        <v>-0.0007</v>
      </c>
      <c r="F65" s="6">
        <v>0.9995</v>
      </c>
      <c r="G65" s="7">
        <v>1</v>
      </c>
    </row>
    <row r="66" ht="15.25" spans="1:7">
      <c r="A66" s="4" t="s">
        <v>594</v>
      </c>
      <c r="B66" s="4" t="s">
        <v>545</v>
      </c>
      <c r="C66" s="5">
        <v>0</v>
      </c>
      <c r="D66" s="5">
        <v>15046.4514</v>
      </c>
      <c r="E66" s="5">
        <v>0</v>
      </c>
      <c r="F66" s="6">
        <v>1</v>
      </c>
      <c r="G66" s="7">
        <v>1</v>
      </c>
    </row>
    <row r="67" ht="15.25" spans="1:7">
      <c r="A67" s="4" t="s">
        <v>595</v>
      </c>
      <c r="B67" s="4" t="s">
        <v>545</v>
      </c>
      <c r="C67" s="5">
        <v>0.05</v>
      </c>
      <c r="D67" s="5">
        <v>0.0807</v>
      </c>
      <c r="E67" s="5">
        <v>0.6204</v>
      </c>
      <c r="F67" s="6">
        <v>0.535</v>
      </c>
      <c r="G67" s="7">
        <v>1</v>
      </c>
    </row>
    <row r="68" ht="15.25" spans="1:7">
      <c r="A68" s="4" t="s">
        <v>596</v>
      </c>
      <c r="B68" s="4" t="s">
        <v>545</v>
      </c>
      <c r="C68" s="5">
        <v>-0.1692</v>
      </c>
      <c r="D68" s="5">
        <v>0.0766</v>
      </c>
      <c r="E68" s="5">
        <v>-2.2086</v>
      </c>
      <c r="F68" s="6">
        <v>0.0272</v>
      </c>
      <c r="G68" s="7">
        <v>1</v>
      </c>
    </row>
    <row r="69" spans="1:7">
      <c r="A69" s="4" t="s">
        <v>597</v>
      </c>
      <c r="B69" s="4" t="s">
        <v>545</v>
      </c>
      <c r="C69" s="5">
        <v>0.3349</v>
      </c>
      <c r="D69" s="5">
        <v>0.5394</v>
      </c>
      <c r="E69" s="5">
        <v>0.6209</v>
      </c>
      <c r="F69" s="6">
        <v>0.5347</v>
      </c>
      <c r="G69" s="7">
        <v>1</v>
      </c>
    </row>
    <row r="70" spans="1:1">
      <c r="A70" s="1" t="s">
        <v>598</v>
      </c>
    </row>
    <row r="71" ht="15.25" spans="1:7">
      <c r="A71" s="2" t="s">
        <v>537</v>
      </c>
      <c r="B71" s="2" t="s">
        <v>538</v>
      </c>
      <c r="C71" s="3" t="s">
        <v>539</v>
      </c>
      <c r="D71" s="3" t="s">
        <v>540</v>
      </c>
      <c r="E71" s="3" t="s">
        <v>541</v>
      </c>
      <c r="F71" s="3" t="s">
        <v>542</v>
      </c>
      <c r="G71" s="3" t="s">
        <v>543</v>
      </c>
    </row>
    <row r="72" ht="16" spans="1:7">
      <c r="A72" s="4" t="s">
        <v>544</v>
      </c>
      <c r="B72" s="4" t="s">
        <v>545</v>
      </c>
      <c r="C72" s="5">
        <v>0.0349</v>
      </c>
      <c r="D72" s="5">
        <v>0.0998</v>
      </c>
      <c r="E72" s="5">
        <v>0.3494</v>
      </c>
      <c r="F72" s="6">
        <v>0.7268</v>
      </c>
      <c r="G72" s="7">
        <v>1</v>
      </c>
    </row>
    <row r="73" ht="15.25" spans="1:7">
      <c r="A73" s="4" t="s">
        <v>546</v>
      </c>
      <c r="B73" s="4" t="s">
        <v>545</v>
      </c>
      <c r="C73" s="5">
        <v>-0.0841</v>
      </c>
      <c r="D73" s="5">
        <v>0.0223</v>
      </c>
      <c r="E73" s="5">
        <v>-3.7771</v>
      </c>
      <c r="F73" s="6">
        <v>0.0002</v>
      </c>
      <c r="G73" s="7">
        <v>0.0144</v>
      </c>
    </row>
    <row r="74" ht="15.25" spans="1:7">
      <c r="A74" s="4" t="s">
        <v>547</v>
      </c>
      <c r="B74" s="4" t="s">
        <v>545</v>
      </c>
      <c r="C74" s="5">
        <v>0.1327</v>
      </c>
      <c r="D74" s="5">
        <v>0.0518</v>
      </c>
      <c r="E74" s="5">
        <v>2.5612</v>
      </c>
      <c r="F74" s="6">
        <v>0.0104</v>
      </c>
      <c r="G74" s="7">
        <v>0.728</v>
      </c>
    </row>
    <row r="75" ht="15.25" spans="1:7">
      <c r="A75" s="4" t="s">
        <v>549</v>
      </c>
      <c r="B75" s="4" t="s">
        <v>545</v>
      </c>
      <c r="C75" s="5">
        <v>0</v>
      </c>
      <c r="D75" s="5">
        <v>10579.2282</v>
      </c>
      <c r="E75" s="5">
        <v>0</v>
      </c>
      <c r="F75" s="6">
        <v>1</v>
      </c>
      <c r="G75" s="7">
        <v>1</v>
      </c>
    </row>
    <row r="76" ht="15.25" spans="1:7">
      <c r="A76" s="4" t="s">
        <v>550</v>
      </c>
      <c r="B76" s="4" t="s">
        <v>545</v>
      </c>
      <c r="C76" s="5">
        <v>-0.0348</v>
      </c>
      <c r="D76" s="5">
        <v>0.0466</v>
      </c>
      <c r="E76" s="5">
        <v>-0.7456</v>
      </c>
      <c r="F76" s="6">
        <v>0.4559</v>
      </c>
      <c r="G76" s="7">
        <v>1</v>
      </c>
    </row>
    <row r="77" ht="15.25" spans="1:7">
      <c r="A77" s="4" t="s">
        <v>551</v>
      </c>
      <c r="B77" s="4" t="s">
        <v>545</v>
      </c>
      <c r="C77" s="5">
        <v>0</v>
      </c>
      <c r="D77" s="5">
        <v>8725.7806</v>
      </c>
      <c r="E77" s="5">
        <v>0</v>
      </c>
      <c r="F77" s="6">
        <v>1</v>
      </c>
      <c r="G77" s="7">
        <v>1</v>
      </c>
    </row>
    <row r="78" ht="15.25" spans="1:7">
      <c r="A78" s="4" t="s">
        <v>552</v>
      </c>
      <c r="B78" s="4" t="s">
        <v>545</v>
      </c>
      <c r="C78" s="5">
        <v>0</v>
      </c>
      <c r="D78" s="5">
        <v>8535.4014</v>
      </c>
      <c r="E78" s="5">
        <v>0</v>
      </c>
      <c r="F78" s="6">
        <v>1</v>
      </c>
      <c r="G78" s="7">
        <v>1</v>
      </c>
    </row>
    <row r="79" ht="15.25" spans="1:7">
      <c r="A79" s="4" t="s">
        <v>251</v>
      </c>
      <c r="B79" s="4" t="s">
        <v>545</v>
      </c>
      <c r="C79" s="5">
        <v>0</v>
      </c>
      <c r="D79" s="5">
        <v>14762.2666</v>
      </c>
      <c r="E79" s="5">
        <v>0</v>
      </c>
      <c r="F79" s="6">
        <v>1</v>
      </c>
      <c r="G79" s="7">
        <v>1</v>
      </c>
    </row>
    <row r="80" ht="15.25" spans="1:7">
      <c r="A80" s="4" t="s">
        <v>553</v>
      </c>
      <c r="B80" s="4" t="s">
        <v>545</v>
      </c>
      <c r="C80" s="5">
        <v>0.0467</v>
      </c>
      <c r="D80" s="5">
        <v>0.0538</v>
      </c>
      <c r="E80" s="5">
        <v>0.8672</v>
      </c>
      <c r="F80" s="6">
        <v>0.3858</v>
      </c>
      <c r="G80" s="7">
        <v>1</v>
      </c>
    </row>
    <row r="81" ht="15.25" spans="1:7">
      <c r="A81" s="4" t="s">
        <v>263</v>
      </c>
      <c r="B81" s="4" t="s">
        <v>545</v>
      </c>
      <c r="C81" s="5">
        <v>0</v>
      </c>
      <c r="D81" s="5">
        <v>7394.4302</v>
      </c>
      <c r="E81" s="5">
        <v>0</v>
      </c>
      <c r="F81" s="6">
        <v>1</v>
      </c>
      <c r="G81" s="7">
        <v>1</v>
      </c>
    </row>
    <row r="82" ht="15.25" spans="1:7">
      <c r="A82" s="4" t="s">
        <v>267</v>
      </c>
      <c r="B82" s="4" t="s">
        <v>545</v>
      </c>
      <c r="C82" s="5">
        <v>0.4864</v>
      </c>
      <c r="D82" s="5">
        <v>0.4896</v>
      </c>
      <c r="E82" s="5">
        <v>0.9935</v>
      </c>
      <c r="F82" s="6">
        <v>0.3205</v>
      </c>
      <c r="G82" s="7">
        <v>1</v>
      </c>
    </row>
    <row r="83" ht="15.25" spans="1:7">
      <c r="A83" s="4" t="s">
        <v>275</v>
      </c>
      <c r="B83" s="4" t="s">
        <v>545</v>
      </c>
      <c r="C83" s="5">
        <v>0.0483</v>
      </c>
      <c r="D83" s="5">
        <v>0.1758</v>
      </c>
      <c r="E83" s="5">
        <v>0.2747</v>
      </c>
      <c r="F83" s="6">
        <v>0.7835</v>
      </c>
      <c r="G83" s="7">
        <v>1</v>
      </c>
    </row>
    <row r="84" ht="15.25" spans="1:7">
      <c r="A84" s="4" t="s">
        <v>554</v>
      </c>
      <c r="B84" s="4" t="s">
        <v>545</v>
      </c>
      <c r="C84" s="5">
        <v>-0.0691</v>
      </c>
      <c r="D84" s="5">
        <v>0.076</v>
      </c>
      <c r="E84" s="5">
        <v>-0.9092</v>
      </c>
      <c r="F84" s="6">
        <v>0.3633</v>
      </c>
      <c r="G84" s="7">
        <v>1</v>
      </c>
    </row>
    <row r="85" ht="15.25" spans="1:7">
      <c r="A85" s="4" t="s">
        <v>555</v>
      </c>
      <c r="B85" s="4" t="s">
        <v>545</v>
      </c>
      <c r="C85" s="5">
        <v>-0.0397</v>
      </c>
      <c r="D85" s="5">
        <v>0.0214</v>
      </c>
      <c r="E85" s="5">
        <v>-1.852</v>
      </c>
      <c r="F85" s="6">
        <v>0.064</v>
      </c>
      <c r="G85" s="7">
        <v>1</v>
      </c>
    </row>
    <row r="86" ht="15.25" spans="1:7">
      <c r="A86" s="4" t="s">
        <v>556</v>
      </c>
      <c r="B86" s="4" t="s">
        <v>545</v>
      </c>
      <c r="C86" s="5">
        <v>-0.0134</v>
      </c>
      <c r="D86" s="5">
        <v>0.0293</v>
      </c>
      <c r="E86" s="5">
        <v>-0.4585</v>
      </c>
      <c r="F86" s="6">
        <v>0.6466</v>
      </c>
      <c r="G86" s="7">
        <v>1</v>
      </c>
    </row>
    <row r="87" ht="15.25" spans="1:7">
      <c r="A87" s="4" t="s">
        <v>557</v>
      </c>
      <c r="B87" s="4" t="s">
        <v>545</v>
      </c>
      <c r="C87" s="5">
        <v>-0.0035</v>
      </c>
      <c r="D87" s="5">
        <v>0.0526</v>
      </c>
      <c r="E87" s="5">
        <v>-0.0667</v>
      </c>
      <c r="F87" s="6">
        <v>0.9468</v>
      </c>
      <c r="G87" s="7">
        <v>1</v>
      </c>
    </row>
    <row r="88" ht="15.25" spans="1:7">
      <c r="A88" s="4" t="s">
        <v>558</v>
      </c>
      <c r="B88" s="4" t="s">
        <v>545</v>
      </c>
      <c r="C88" s="5">
        <v>0</v>
      </c>
      <c r="D88" s="5">
        <v>12724.7282</v>
      </c>
      <c r="E88" s="5">
        <v>0</v>
      </c>
      <c r="F88" s="6">
        <v>1</v>
      </c>
      <c r="G88" s="7">
        <v>1</v>
      </c>
    </row>
    <row r="89" ht="15.25" spans="1:7">
      <c r="A89" s="4" t="s">
        <v>559</v>
      </c>
      <c r="B89" s="4" t="s">
        <v>545</v>
      </c>
      <c r="C89" s="5">
        <v>-0.1334</v>
      </c>
      <c r="D89" s="5">
        <v>0.0762</v>
      </c>
      <c r="E89" s="5">
        <v>-1.7489</v>
      </c>
      <c r="F89" s="6">
        <v>0.0803</v>
      </c>
      <c r="G89" s="7">
        <v>1</v>
      </c>
    </row>
    <row r="90" ht="15.25" spans="1:7">
      <c r="A90" s="4" t="s">
        <v>560</v>
      </c>
      <c r="B90" s="4" t="s">
        <v>545</v>
      </c>
      <c r="C90" s="5">
        <v>0</v>
      </c>
      <c r="D90" s="5">
        <v>4120.8604</v>
      </c>
      <c r="E90" s="5">
        <v>0</v>
      </c>
      <c r="F90" s="6">
        <v>1</v>
      </c>
      <c r="G90" s="7">
        <v>1</v>
      </c>
    </row>
    <row r="91" ht="15.25" spans="1:7">
      <c r="A91" s="4" t="s">
        <v>561</v>
      </c>
      <c r="B91" s="4" t="s">
        <v>545</v>
      </c>
      <c r="C91" s="5">
        <v>-0.0789</v>
      </c>
      <c r="D91" s="5">
        <v>0.0576</v>
      </c>
      <c r="E91" s="5">
        <v>-1.3696</v>
      </c>
      <c r="F91" s="6">
        <v>0.1708</v>
      </c>
      <c r="G91" s="7">
        <v>1</v>
      </c>
    </row>
    <row r="92" ht="15.25" spans="1:7">
      <c r="A92" s="4" t="s">
        <v>562</v>
      </c>
      <c r="B92" s="4" t="s">
        <v>545</v>
      </c>
      <c r="C92" s="5">
        <v>0</v>
      </c>
      <c r="D92" s="5">
        <v>10795.6421</v>
      </c>
      <c r="E92" s="5">
        <v>0</v>
      </c>
      <c r="F92" s="6">
        <v>1</v>
      </c>
      <c r="G92" s="7">
        <v>1</v>
      </c>
    </row>
    <row r="93" ht="15.25" spans="1:7">
      <c r="A93" s="4" t="s">
        <v>563</v>
      </c>
      <c r="B93" s="4" t="s">
        <v>545</v>
      </c>
      <c r="C93" s="5">
        <v>-0.0515</v>
      </c>
      <c r="D93" s="5">
        <v>0.1606</v>
      </c>
      <c r="E93" s="5">
        <v>-0.3208</v>
      </c>
      <c r="F93" s="6">
        <v>0.7483</v>
      </c>
      <c r="G93" s="7">
        <v>1</v>
      </c>
    </row>
    <row r="94" ht="15.25" spans="1:7">
      <c r="A94" s="4" t="s">
        <v>280</v>
      </c>
      <c r="B94" s="4" t="s">
        <v>545</v>
      </c>
      <c r="C94" s="5">
        <v>0.0268</v>
      </c>
      <c r="D94" s="5">
        <v>0.2495</v>
      </c>
      <c r="E94" s="5">
        <v>0.1074</v>
      </c>
      <c r="F94" s="6">
        <v>0.9144</v>
      </c>
      <c r="G94" s="7">
        <v>1</v>
      </c>
    </row>
    <row r="95" ht="15.25" spans="1:7">
      <c r="A95" s="4" t="s">
        <v>564</v>
      </c>
      <c r="B95" s="4" t="s">
        <v>545</v>
      </c>
      <c r="C95" s="5">
        <v>27.3191</v>
      </c>
      <c r="D95" s="5">
        <v>29956.8199</v>
      </c>
      <c r="E95" s="5">
        <v>0.0009</v>
      </c>
      <c r="F95" s="6">
        <v>0.9993</v>
      </c>
      <c r="G95" s="7">
        <v>1</v>
      </c>
    </row>
    <row r="96" ht="15.25" spans="1:7">
      <c r="A96" s="4" t="s">
        <v>565</v>
      </c>
      <c r="B96" s="4" t="s">
        <v>545</v>
      </c>
      <c r="C96" s="5">
        <v>0</v>
      </c>
      <c r="D96" s="5">
        <v>4801.0486</v>
      </c>
      <c r="E96" s="5">
        <v>0</v>
      </c>
      <c r="F96" s="6">
        <v>1</v>
      </c>
      <c r="G96" s="7">
        <v>1</v>
      </c>
    </row>
    <row r="97" ht="15.25" spans="1:7">
      <c r="A97" s="4" t="s">
        <v>566</v>
      </c>
      <c r="B97" s="4" t="s">
        <v>545</v>
      </c>
      <c r="C97" s="5">
        <v>-0.1806</v>
      </c>
      <c r="D97" s="5">
        <v>0.2311</v>
      </c>
      <c r="E97" s="5">
        <v>-0.7815</v>
      </c>
      <c r="F97" s="6">
        <v>0.4345</v>
      </c>
      <c r="G97" s="7">
        <v>1</v>
      </c>
    </row>
    <row r="98" ht="15.25" spans="1:7">
      <c r="A98" s="4" t="s">
        <v>288</v>
      </c>
      <c r="B98" s="4" t="s">
        <v>545</v>
      </c>
      <c r="C98" s="5">
        <v>-0.0018</v>
      </c>
      <c r="D98" s="5">
        <v>0.1035</v>
      </c>
      <c r="E98" s="5">
        <v>-0.0176</v>
      </c>
      <c r="F98" s="6">
        <v>0.986</v>
      </c>
      <c r="G98" s="7">
        <v>1</v>
      </c>
    </row>
    <row r="99" ht="15.25" spans="1:7">
      <c r="A99" s="4" t="s">
        <v>567</v>
      </c>
      <c r="B99" s="4" t="s">
        <v>545</v>
      </c>
      <c r="C99" s="5">
        <v>0</v>
      </c>
      <c r="D99" s="5">
        <v>3699.4678</v>
      </c>
      <c r="E99" s="5">
        <v>0</v>
      </c>
      <c r="F99" s="6">
        <v>1</v>
      </c>
      <c r="G99" s="7">
        <v>1</v>
      </c>
    </row>
    <row r="100" ht="15.25" spans="1:7">
      <c r="A100" s="4" t="s">
        <v>568</v>
      </c>
      <c r="B100" s="4" t="s">
        <v>545</v>
      </c>
      <c r="C100" s="5">
        <v>0.3147</v>
      </c>
      <c r="D100" s="5">
        <v>0.237</v>
      </c>
      <c r="E100" s="5">
        <v>1.3278</v>
      </c>
      <c r="F100" s="6">
        <v>0.1842</v>
      </c>
      <c r="G100" s="7">
        <v>1</v>
      </c>
    </row>
    <row r="101" ht="15.25" spans="1:7">
      <c r="A101" s="4" t="s">
        <v>352</v>
      </c>
      <c r="B101" s="4" t="s">
        <v>545</v>
      </c>
      <c r="C101" s="5">
        <v>0</v>
      </c>
      <c r="D101" s="5">
        <v>7619.9896</v>
      </c>
      <c r="E101" s="5">
        <v>0</v>
      </c>
      <c r="F101" s="6">
        <v>1</v>
      </c>
      <c r="G101" s="7">
        <v>1</v>
      </c>
    </row>
    <row r="102" ht="15.25" spans="1:7">
      <c r="A102" s="4" t="s">
        <v>314</v>
      </c>
      <c r="B102" s="4" t="s">
        <v>545</v>
      </c>
      <c r="C102" s="5">
        <v>-0.1323</v>
      </c>
      <c r="D102" s="5">
        <v>0.1876</v>
      </c>
      <c r="E102" s="5">
        <v>-0.7052</v>
      </c>
      <c r="F102" s="6">
        <v>0.4807</v>
      </c>
      <c r="G102" s="7">
        <v>1</v>
      </c>
    </row>
    <row r="103" ht="15.25" spans="1:7">
      <c r="A103" s="4" t="s">
        <v>311</v>
      </c>
      <c r="B103" s="4" t="s">
        <v>545</v>
      </c>
      <c r="C103" s="5">
        <v>0</v>
      </c>
      <c r="D103" s="5">
        <v>11531.4203</v>
      </c>
      <c r="E103" s="5">
        <v>0</v>
      </c>
      <c r="F103" s="6">
        <v>1</v>
      </c>
      <c r="G103" s="7">
        <v>1</v>
      </c>
    </row>
    <row r="104" ht="15.25" spans="1:7">
      <c r="A104" s="4" t="s">
        <v>569</v>
      </c>
      <c r="B104" s="4" t="s">
        <v>545</v>
      </c>
      <c r="C104" s="5">
        <v>0</v>
      </c>
      <c r="D104" s="5">
        <v>12274.7096</v>
      </c>
      <c r="E104" s="5">
        <v>0</v>
      </c>
      <c r="F104" s="6">
        <v>1</v>
      </c>
      <c r="G104" s="7">
        <v>1</v>
      </c>
    </row>
    <row r="105" ht="15.25" spans="1:7">
      <c r="A105" s="4" t="s">
        <v>570</v>
      </c>
      <c r="B105" s="4" t="s">
        <v>545</v>
      </c>
      <c r="C105" s="5">
        <v>-0.1043</v>
      </c>
      <c r="D105" s="5">
        <v>0.1235</v>
      </c>
      <c r="E105" s="5">
        <v>-0.8451</v>
      </c>
      <c r="F105" s="6">
        <v>0.398</v>
      </c>
      <c r="G105" s="7">
        <v>1</v>
      </c>
    </row>
    <row r="106" ht="15.25" spans="1:7">
      <c r="A106" s="4" t="s">
        <v>599</v>
      </c>
      <c r="B106" s="4" t="s">
        <v>545</v>
      </c>
      <c r="C106" s="5">
        <v>-6.6291</v>
      </c>
      <c r="D106" s="5">
        <v>4693.9193</v>
      </c>
      <c r="E106" s="5">
        <v>-0.0014</v>
      </c>
      <c r="F106" s="6">
        <v>0.9989</v>
      </c>
      <c r="G106" s="7">
        <v>1</v>
      </c>
    </row>
    <row r="107" ht="15.25" spans="1:7">
      <c r="A107" s="4" t="s">
        <v>255</v>
      </c>
      <c r="B107" s="4" t="s">
        <v>545</v>
      </c>
      <c r="C107" s="5">
        <v>0.3647</v>
      </c>
      <c r="D107" s="5">
        <v>0.3214</v>
      </c>
      <c r="E107" s="5">
        <v>1.1348</v>
      </c>
      <c r="F107" s="6">
        <v>0.2565</v>
      </c>
      <c r="G107" s="7">
        <v>1</v>
      </c>
    </row>
    <row r="108" ht="15.25" spans="1:7">
      <c r="A108" s="4" t="s">
        <v>259</v>
      </c>
      <c r="B108" s="4" t="s">
        <v>545</v>
      </c>
      <c r="C108" s="5">
        <v>-0.0855</v>
      </c>
      <c r="D108" s="5">
        <v>0.1558</v>
      </c>
      <c r="E108" s="5">
        <v>-0.5491</v>
      </c>
      <c r="F108" s="6">
        <v>0.583</v>
      </c>
      <c r="G108" s="7">
        <v>1</v>
      </c>
    </row>
    <row r="109" ht="15.25" spans="1:7">
      <c r="A109" s="4" t="s">
        <v>571</v>
      </c>
      <c r="B109" s="4" t="s">
        <v>545</v>
      </c>
      <c r="C109" s="5">
        <v>0.038</v>
      </c>
      <c r="D109" s="5">
        <v>0.1291</v>
      </c>
      <c r="E109" s="5">
        <v>0.2941</v>
      </c>
      <c r="F109" s="6">
        <v>0.7687</v>
      </c>
      <c r="G109" s="7">
        <v>1</v>
      </c>
    </row>
    <row r="110" ht="15.25" spans="1:7">
      <c r="A110" s="4" t="s">
        <v>572</v>
      </c>
      <c r="B110" s="4" t="s">
        <v>545</v>
      </c>
      <c r="C110" s="5">
        <v>0.1661</v>
      </c>
      <c r="D110" s="5">
        <v>0.0996</v>
      </c>
      <c r="E110" s="5">
        <v>1.6679</v>
      </c>
      <c r="F110" s="6">
        <v>0.0953</v>
      </c>
      <c r="G110" s="7">
        <v>1</v>
      </c>
    </row>
    <row r="111" ht="15.25" spans="1:7">
      <c r="A111" s="4" t="s">
        <v>600</v>
      </c>
      <c r="B111" s="4" t="s">
        <v>545</v>
      </c>
      <c r="C111" s="5">
        <v>0</v>
      </c>
      <c r="D111" s="5">
        <v>7858.9427</v>
      </c>
      <c r="E111" s="5">
        <v>0</v>
      </c>
      <c r="F111" s="6">
        <v>1</v>
      </c>
      <c r="G111" s="7">
        <v>1</v>
      </c>
    </row>
    <row r="112" ht="15.25" spans="1:7">
      <c r="A112" s="4" t="s">
        <v>573</v>
      </c>
      <c r="B112" s="4" t="s">
        <v>545</v>
      </c>
      <c r="C112" s="5">
        <v>-0.0177</v>
      </c>
      <c r="D112" s="5">
        <v>0.0466</v>
      </c>
      <c r="E112" s="5">
        <v>-0.3799</v>
      </c>
      <c r="F112" s="6">
        <v>0.704</v>
      </c>
      <c r="G112" s="7">
        <v>1</v>
      </c>
    </row>
    <row r="113" ht="15.25" spans="1:7">
      <c r="A113" s="4" t="s">
        <v>574</v>
      </c>
      <c r="B113" s="4" t="s">
        <v>545</v>
      </c>
      <c r="C113" s="5">
        <v>0</v>
      </c>
      <c r="D113" s="5">
        <v>11610.154</v>
      </c>
      <c r="E113" s="5">
        <v>0</v>
      </c>
      <c r="F113" s="6">
        <v>1</v>
      </c>
      <c r="G113" s="7">
        <v>1</v>
      </c>
    </row>
    <row r="114" ht="15.25" spans="1:7">
      <c r="A114" s="4" t="s">
        <v>601</v>
      </c>
      <c r="B114" s="4" t="s">
        <v>545</v>
      </c>
      <c r="C114" s="5">
        <v>0</v>
      </c>
      <c r="D114" s="5">
        <v>6190.6008</v>
      </c>
      <c r="E114" s="5">
        <v>0</v>
      </c>
      <c r="F114" s="6">
        <v>1</v>
      </c>
      <c r="G114" s="7">
        <v>1</v>
      </c>
    </row>
    <row r="115" ht="15.25" spans="1:7">
      <c r="A115" s="4" t="s">
        <v>247</v>
      </c>
      <c r="B115" s="4" t="s">
        <v>545</v>
      </c>
      <c r="C115" s="5">
        <v>-0.0514</v>
      </c>
      <c r="D115" s="5">
        <v>0.0927</v>
      </c>
      <c r="E115" s="5">
        <v>-0.5544</v>
      </c>
      <c r="F115" s="6">
        <v>0.5793</v>
      </c>
      <c r="G115" s="7">
        <v>1</v>
      </c>
    </row>
    <row r="116" ht="15.25" spans="1:7">
      <c r="A116" s="4" t="s">
        <v>345</v>
      </c>
      <c r="B116" s="4" t="s">
        <v>545</v>
      </c>
      <c r="C116" s="5">
        <v>0.4478</v>
      </c>
      <c r="D116" s="5">
        <v>0.3135</v>
      </c>
      <c r="E116" s="5">
        <v>1.4282</v>
      </c>
      <c r="F116" s="6">
        <v>0.1532</v>
      </c>
      <c r="G116" s="7">
        <v>1</v>
      </c>
    </row>
    <row r="117" ht="15.25" spans="1:7">
      <c r="A117" s="4" t="s">
        <v>575</v>
      </c>
      <c r="B117" s="4" t="s">
        <v>545</v>
      </c>
      <c r="C117" s="5">
        <v>0</v>
      </c>
      <c r="D117" s="5">
        <v>3231.783</v>
      </c>
      <c r="E117" s="5">
        <v>0</v>
      </c>
      <c r="F117" s="6">
        <v>1</v>
      </c>
      <c r="G117" s="7">
        <v>1</v>
      </c>
    </row>
    <row r="118" ht="15.25" spans="1:7">
      <c r="A118" s="4" t="s">
        <v>576</v>
      </c>
      <c r="B118" s="4" t="s">
        <v>545</v>
      </c>
      <c r="C118" s="5">
        <v>0.0629</v>
      </c>
      <c r="D118" s="5">
        <v>0.0337</v>
      </c>
      <c r="E118" s="5">
        <v>1.8668</v>
      </c>
      <c r="F118" s="6">
        <v>0.0619</v>
      </c>
      <c r="G118" s="7">
        <v>1</v>
      </c>
    </row>
    <row r="119" ht="15.25" spans="1:7">
      <c r="A119" s="4" t="s">
        <v>577</v>
      </c>
      <c r="B119" s="4" t="s">
        <v>545</v>
      </c>
      <c r="C119" s="5">
        <v>0</v>
      </c>
      <c r="D119" s="5">
        <v>21610.8164</v>
      </c>
      <c r="E119" s="5">
        <v>0</v>
      </c>
      <c r="F119" s="6">
        <v>1</v>
      </c>
      <c r="G119" s="7">
        <v>1</v>
      </c>
    </row>
    <row r="120" ht="15.25" spans="1:7">
      <c r="A120" s="4" t="s">
        <v>578</v>
      </c>
      <c r="B120" s="4" t="s">
        <v>545</v>
      </c>
      <c r="C120" s="5">
        <v>-0.0526</v>
      </c>
      <c r="D120" s="5">
        <v>0.0393</v>
      </c>
      <c r="E120" s="5">
        <v>-1.3383</v>
      </c>
      <c r="F120" s="6">
        <v>0.1808</v>
      </c>
      <c r="G120" s="7">
        <v>1</v>
      </c>
    </row>
    <row r="121" ht="15.25" spans="1:7">
      <c r="A121" s="4" t="s">
        <v>579</v>
      </c>
      <c r="B121" s="4" t="s">
        <v>545</v>
      </c>
      <c r="C121" s="5">
        <v>-0.0706</v>
      </c>
      <c r="D121" s="5">
        <v>0.0241</v>
      </c>
      <c r="E121" s="5">
        <v>-2.9259</v>
      </c>
      <c r="F121" s="6">
        <v>0.0034</v>
      </c>
      <c r="G121" s="7">
        <v>0.2414</v>
      </c>
    </row>
    <row r="122" ht="15.25" spans="1:7">
      <c r="A122" s="4" t="s">
        <v>580</v>
      </c>
      <c r="B122" s="4" t="s">
        <v>545</v>
      </c>
      <c r="C122" s="5">
        <v>0</v>
      </c>
      <c r="D122" s="5">
        <v>9079.3036</v>
      </c>
      <c r="E122" s="5">
        <v>0</v>
      </c>
      <c r="F122" s="6">
        <v>1</v>
      </c>
      <c r="G122" s="7">
        <v>1</v>
      </c>
    </row>
    <row r="123" ht="15.25" spans="1:7">
      <c r="A123" s="4" t="s">
        <v>582</v>
      </c>
      <c r="B123" s="4" t="s">
        <v>545</v>
      </c>
      <c r="C123" s="5">
        <v>-0.0383</v>
      </c>
      <c r="D123" s="5">
        <v>0.0916</v>
      </c>
      <c r="E123" s="5">
        <v>-0.4183</v>
      </c>
      <c r="F123" s="6">
        <v>0.6758</v>
      </c>
      <c r="G123" s="7">
        <v>1</v>
      </c>
    </row>
    <row r="124" ht="15.25" spans="1:7">
      <c r="A124" s="4" t="s">
        <v>583</v>
      </c>
      <c r="B124" s="4" t="s">
        <v>545</v>
      </c>
      <c r="C124" s="5">
        <v>-0.1244</v>
      </c>
      <c r="D124" s="5">
        <v>0.073</v>
      </c>
      <c r="E124" s="5">
        <v>-1.7029</v>
      </c>
      <c r="F124" s="6">
        <v>0.0886</v>
      </c>
      <c r="G124" s="7">
        <v>1</v>
      </c>
    </row>
    <row r="125" ht="15.25" spans="1:7">
      <c r="A125" s="4" t="s">
        <v>602</v>
      </c>
      <c r="B125" s="4" t="s">
        <v>545</v>
      </c>
      <c r="C125" s="5">
        <v>0</v>
      </c>
      <c r="D125" s="5">
        <v>6594.8398</v>
      </c>
      <c r="E125" s="5">
        <v>0</v>
      </c>
      <c r="F125" s="6">
        <v>1</v>
      </c>
      <c r="G125" s="7">
        <v>1</v>
      </c>
    </row>
    <row r="126" ht="15.25" spans="1:7">
      <c r="A126" s="4" t="s">
        <v>603</v>
      </c>
      <c r="B126" s="4" t="s">
        <v>545</v>
      </c>
      <c r="C126" s="5">
        <v>0</v>
      </c>
      <c r="D126" s="5">
        <v>8818.4805</v>
      </c>
      <c r="E126" s="5">
        <v>0</v>
      </c>
      <c r="F126" s="6">
        <v>1</v>
      </c>
      <c r="G126" s="7">
        <v>1</v>
      </c>
    </row>
    <row r="127" ht="15.25" spans="1:7">
      <c r="A127" s="4" t="s">
        <v>604</v>
      </c>
      <c r="B127" s="4" t="s">
        <v>545</v>
      </c>
      <c r="C127" s="5">
        <v>0</v>
      </c>
      <c r="D127" s="5">
        <v>11836.472</v>
      </c>
      <c r="E127" s="5">
        <v>0</v>
      </c>
      <c r="F127" s="6">
        <v>1</v>
      </c>
      <c r="G127" s="7">
        <v>1</v>
      </c>
    </row>
    <row r="128" ht="15.25" spans="1:7">
      <c r="A128" s="4" t="s">
        <v>584</v>
      </c>
      <c r="B128" s="4" t="s">
        <v>545</v>
      </c>
      <c r="C128" s="5">
        <v>0</v>
      </c>
      <c r="D128" s="5">
        <v>5299.6594</v>
      </c>
      <c r="E128" s="5">
        <v>0</v>
      </c>
      <c r="F128" s="6">
        <v>1</v>
      </c>
      <c r="G128" s="7">
        <v>1</v>
      </c>
    </row>
    <row r="129" ht="15.25" spans="1:7">
      <c r="A129" s="4" t="s">
        <v>585</v>
      </c>
      <c r="B129" s="4" t="s">
        <v>545</v>
      </c>
      <c r="C129" s="5">
        <v>0.163</v>
      </c>
      <c r="D129" s="5">
        <v>0.2</v>
      </c>
      <c r="E129" s="5">
        <v>0.815</v>
      </c>
      <c r="F129" s="6">
        <v>0.4151</v>
      </c>
      <c r="G129" s="7">
        <v>1</v>
      </c>
    </row>
    <row r="130" ht="15.25" spans="1:7">
      <c r="A130" s="4" t="s">
        <v>605</v>
      </c>
      <c r="B130" s="4" t="s">
        <v>545</v>
      </c>
      <c r="C130" s="5">
        <v>0</v>
      </c>
      <c r="D130" s="5">
        <v>8159.7872</v>
      </c>
      <c r="E130" s="5">
        <v>0</v>
      </c>
      <c r="F130" s="6">
        <v>1</v>
      </c>
      <c r="G130" s="7">
        <v>1</v>
      </c>
    </row>
    <row r="131" ht="15.25" spans="1:7">
      <c r="A131" s="4" t="s">
        <v>586</v>
      </c>
      <c r="B131" s="4" t="s">
        <v>545</v>
      </c>
      <c r="C131" s="5">
        <v>0</v>
      </c>
      <c r="D131" s="5">
        <v>6172.5538</v>
      </c>
      <c r="E131" s="5">
        <v>0</v>
      </c>
      <c r="F131" s="6">
        <v>1</v>
      </c>
      <c r="G131" s="7">
        <v>1</v>
      </c>
    </row>
    <row r="132" ht="15.25" spans="1:7">
      <c r="A132" s="4" t="s">
        <v>587</v>
      </c>
      <c r="B132" s="4" t="s">
        <v>545</v>
      </c>
      <c r="C132" s="5">
        <v>-0.0355</v>
      </c>
      <c r="D132" s="5">
        <v>0.0446</v>
      </c>
      <c r="E132" s="5">
        <v>-0.7947</v>
      </c>
      <c r="F132" s="6">
        <v>0.4268</v>
      </c>
      <c r="G132" s="7">
        <v>1</v>
      </c>
    </row>
    <row r="133" ht="15.25" spans="1:7">
      <c r="A133" s="4" t="s">
        <v>588</v>
      </c>
      <c r="B133" s="4" t="s">
        <v>545</v>
      </c>
      <c r="C133" s="5">
        <v>-0.101</v>
      </c>
      <c r="D133" s="5">
        <v>0.0235</v>
      </c>
      <c r="E133" s="5">
        <v>-4.292</v>
      </c>
      <c r="F133" s="6">
        <v>0</v>
      </c>
      <c r="G133" s="7">
        <v>0</v>
      </c>
    </row>
    <row r="134" ht="15.25" spans="1:7">
      <c r="A134" s="4" t="s">
        <v>238</v>
      </c>
      <c r="B134" s="4" t="s">
        <v>545</v>
      </c>
      <c r="C134" s="5">
        <v>0</v>
      </c>
      <c r="D134" s="5">
        <v>11130.2002</v>
      </c>
      <c r="E134" s="5">
        <v>0</v>
      </c>
      <c r="F134" s="6">
        <v>1</v>
      </c>
      <c r="G134" s="7">
        <v>1</v>
      </c>
    </row>
    <row r="135" ht="15.25" spans="1:7">
      <c r="A135" s="4" t="s">
        <v>299</v>
      </c>
      <c r="B135" s="4" t="s">
        <v>545</v>
      </c>
      <c r="C135" s="5">
        <v>0</v>
      </c>
      <c r="D135" s="5">
        <v>8399.6455</v>
      </c>
      <c r="E135" s="5">
        <v>0</v>
      </c>
      <c r="F135" s="6">
        <v>1</v>
      </c>
      <c r="G135" s="7">
        <v>1</v>
      </c>
    </row>
    <row r="136" ht="15.25" spans="1:7">
      <c r="A136" s="4" t="s">
        <v>292</v>
      </c>
      <c r="B136" s="4" t="s">
        <v>545</v>
      </c>
      <c r="C136" s="5">
        <v>0.0849</v>
      </c>
      <c r="D136" s="5">
        <v>0.1602</v>
      </c>
      <c r="E136" s="5">
        <v>0.5302</v>
      </c>
      <c r="F136" s="6">
        <v>0.596</v>
      </c>
      <c r="G136" s="7">
        <v>1</v>
      </c>
    </row>
    <row r="137" ht="15.25" spans="1:7">
      <c r="A137" s="4" t="s">
        <v>589</v>
      </c>
      <c r="B137" s="4" t="s">
        <v>545</v>
      </c>
      <c r="C137" s="5">
        <v>0.051</v>
      </c>
      <c r="D137" s="5">
        <v>0.0459</v>
      </c>
      <c r="E137" s="5">
        <v>1.1107</v>
      </c>
      <c r="F137" s="6">
        <v>0.2667</v>
      </c>
      <c r="G137" s="7">
        <v>1</v>
      </c>
    </row>
    <row r="138" ht="15.25" spans="1:7">
      <c r="A138" s="4" t="s">
        <v>590</v>
      </c>
      <c r="B138" s="4" t="s">
        <v>545</v>
      </c>
      <c r="C138" s="5">
        <v>0.0179</v>
      </c>
      <c r="D138" s="5">
        <v>0.0588</v>
      </c>
      <c r="E138" s="5">
        <v>0.3052</v>
      </c>
      <c r="F138" s="6">
        <v>0.7602</v>
      </c>
      <c r="G138" s="7">
        <v>1</v>
      </c>
    </row>
    <row r="139" ht="15.25" spans="1:7">
      <c r="A139" s="4" t="s">
        <v>591</v>
      </c>
      <c r="B139" s="4" t="s">
        <v>545</v>
      </c>
      <c r="C139" s="5">
        <v>0</v>
      </c>
      <c r="D139" s="5">
        <v>9819.1407</v>
      </c>
      <c r="E139" s="5">
        <v>0</v>
      </c>
      <c r="F139" s="6">
        <v>1</v>
      </c>
      <c r="G139" s="7">
        <v>1</v>
      </c>
    </row>
    <row r="140" ht="15.25" spans="1:7">
      <c r="A140" s="4" t="s">
        <v>592</v>
      </c>
      <c r="B140" s="4" t="s">
        <v>545</v>
      </c>
      <c r="C140" s="5">
        <v>0.0068</v>
      </c>
      <c r="D140" s="5">
        <v>0.1326</v>
      </c>
      <c r="E140" s="5">
        <v>0.0515</v>
      </c>
      <c r="F140" s="6">
        <v>0.9589</v>
      </c>
      <c r="G140" s="7">
        <v>1</v>
      </c>
    </row>
    <row r="141" ht="15.25" spans="1:7">
      <c r="A141" s="4" t="s">
        <v>593</v>
      </c>
      <c r="B141" s="4" t="s">
        <v>545</v>
      </c>
      <c r="C141" s="5">
        <v>0</v>
      </c>
      <c r="D141" s="5">
        <v>6170.2234</v>
      </c>
      <c r="E141" s="5">
        <v>0</v>
      </c>
      <c r="F141" s="6">
        <v>1</v>
      </c>
      <c r="G141" s="7">
        <v>1</v>
      </c>
    </row>
    <row r="142" ht="15.25" spans="1:7">
      <c r="A142" s="4" t="s">
        <v>594</v>
      </c>
      <c r="B142" s="4" t="s">
        <v>545</v>
      </c>
      <c r="C142" s="5">
        <v>-0.0151</v>
      </c>
      <c r="D142" s="5">
        <v>0.1315</v>
      </c>
      <c r="E142" s="5">
        <v>-0.1146</v>
      </c>
      <c r="F142" s="6">
        <v>0.9087</v>
      </c>
      <c r="G142" s="7">
        <v>1</v>
      </c>
    </row>
    <row r="143" ht="15.25" spans="1:7">
      <c r="A143" s="4" t="s">
        <v>595</v>
      </c>
      <c r="B143" s="4" t="s">
        <v>545</v>
      </c>
      <c r="C143" s="5">
        <v>-0.0348</v>
      </c>
      <c r="D143" s="5">
        <v>0.1553</v>
      </c>
      <c r="E143" s="5">
        <v>-0.2242</v>
      </c>
      <c r="F143" s="6">
        <v>0.8226</v>
      </c>
      <c r="G143" s="7">
        <v>1</v>
      </c>
    </row>
    <row r="144" spans="1:7">
      <c r="A144" s="4" t="s">
        <v>597</v>
      </c>
      <c r="B144" s="4" t="s">
        <v>545</v>
      </c>
      <c r="C144" s="5">
        <v>0.1204</v>
      </c>
      <c r="D144" s="5">
        <v>0.1517</v>
      </c>
      <c r="E144" s="5">
        <v>0.7937</v>
      </c>
      <c r="F144" s="6">
        <v>0.4274</v>
      </c>
      <c r="G144" s="7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S1</vt:lpstr>
      <vt:lpstr>S2</vt:lpstr>
      <vt:lpstr>S3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polyd</cp:lastModifiedBy>
  <dcterms:created xsi:type="dcterms:W3CDTF">2020-07-04T14:06:00Z</dcterms:created>
  <dcterms:modified xsi:type="dcterms:W3CDTF">2020-07-05T09:31:59Z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