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120" activeTab="1"/>
  </bookViews>
  <sheets>
    <sheet name="Белое море" sheetId="1" r:id="rId1"/>
    <sheet name="Белое море отфильтров" sheetId="2" r:id="rId2"/>
  </sheets>
  <definedNames>
    <definedName name="_xlnm._FilterDatabase" localSheetId="0" hidden="1">'Белое море'!$D$1:$Q$68</definedName>
    <definedName name="_xlnm._FilterDatabase" localSheetId="1" hidden="1">'Белое море отфильтров'!$H$1:$M$61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<sst xmlns="http://schemas.openxmlformats.org/spreadsheetml/2006/main" count="1146" uniqueCount="377">
  <si>
    <t>Индекс</t>
  </si>
  <si>
    <t xml:space="preserve">          Класс</t>
  </si>
  <si>
    <t xml:space="preserve">          Отряд</t>
  </si>
  <si>
    <t xml:space="preserve">              Вид</t>
  </si>
  <si>
    <t xml:space="preserve">                      Тип</t>
  </si>
  <si>
    <t>Место обитания</t>
  </si>
  <si>
    <t>Численность</t>
  </si>
  <si>
    <t>Хозяйственное значение</t>
  </si>
  <si>
    <t>где отмечен</t>
  </si>
  <si>
    <t>латинское</t>
  </si>
  <si>
    <t>Автор</t>
  </si>
  <si>
    <t>русское</t>
  </si>
  <si>
    <t>морской</t>
  </si>
  <si>
    <t>пресноводный</t>
  </si>
  <si>
    <t>солоноводный</t>
  </si>
  <si>
    <t>проходной/полупроходной</t>
  </si>
  <si>
    <t xml:space="preserve">пелагический </t>
  </si>
  <si>
    <t>придонный</t>
  </si>
  <si>
    <t>донный</t>
  </si>
  <si>
    <r>
      <t>Pisces</t>
    </r>
    <r>
      <rPr>
        <sz val="10"/>
        <rFont val="Times New Roman"/>
        <family val="1"/>
        <charset val="204"/>
      </rPr>
      <t xml:space="preserve"> 02-01-001</t>
    </r>
  </si>
  <si>
    <t>Petromyzontida</t>
  </si>
  <si>
    <t>Petromyzontiformes</t>
  </si>
  <si>
    <r>
      <t>Lethenteron japonicum</t>
    </r>
    <r>
      <rPr>
        <sz val="10"/>
        <rFont val="Arial Cyr"/>
        <charset val="204"/>
      </rPr>
      <t xml:space="preserve"> </t>
    </r>
  </si>
  <si>
    <t>Martens, 1868</t>
  </si>
  <si>
    <t>Дальневосточная минога</t>
  </si>
  <si>
    <t>да</t>
  </si>
  <si>
    <t>редок</t>
  </si>
  <si>
    <t>был промысловым видом</t>
  </si>
  <si>
    <t>Белое море (Кандалакшский залив, губа Канда, август 2007 г)</t>
  </si>
  <si>
    <r>
      <t>Pisces</t>
    </r>
    <r>
      <rPr>
        <sz val="10"/>
        <rFont val="Times New Roman"/>
        <family val="1"/>
        <charset val="204"/>
      </rPr>
      <t xml:space="preserve"> 02-01-002</t>
    </r>
  </si>
  <si>
    <t xml:space="preserve">Lethenteron Kessleri </t>
  </si>
  <si>
    <t>Anikin, 1905</t>
  </si>
  <si>
    <t>Сибирская минога</t>
  </si>
  <si>
    <t>обычен, нерестится</t>
  </si>
  <si>
    <t>не имеет</t>
  </si>
  <si>
    <t>Белое море (Кандалакшский залив, р.Лувеньга, 2002 г)</t>
  </si>
  <si>
    <r>
      <t>Pisces</t>
    </r>
    <r>
      <rPr>
        <sz val="10"/>
        <rFont val="Times New Roman"/>
        <family val="1"/>
        <charset val="204"/>
      </rPr>
      <t xml:space="preserve"> 03-02-001</t>
    </r>
  </si>
  <si>
    <t>Chondrichthyes</t>
  </si>
  <si>
    <t>Lamniformes</t>
  </si>
  <si>
    <r>
      <t>Lamna nasus</t>
    </r>
    <r>
      <rPr>
        <sz val="10"/>
        <rFont val="Arial Cyr"/>
        <charset val="204"/>
      </rPr>
      <t xml:space="preserve"> </t>
    </r>
  </si>
  <si>
    <t>Bonnaterre, 1788</t>
  </si>
  <si>
    <t>Атлантическая сельдевая акула</t>
  </si>
  <si>
    <t>обычен</t>
  </si>
  <si>
    <t>Промысел</t>
  </si>
  <si>
    <t>Белое море, Кандалакшский залив,</t>
  </si>
  <si>
    <r>
      <t>Pisces</t>
    </r>
    <r>
      <rPr>
        <sz val="10"/>
        <rFont val="Times New Roman"/>
        <family val="1"/>
        <charset val="204"/>
      </rPr>
      <t xml:space="preserve"> 03-02-002</t>
    </r>
  </si>
  <si>
    <t>Elasmobranchii</t>
  </si>
  <si>
    <t>Cetorhinus maximus</t>
  </si>
  <si>
    <t>Gunnerus,1765</t>
  </si>
  <si>
    <t>Гигантская акула</t>
  </si>
  <si>
    <t>Белое море (заходы)</t>
  </si>
  <si>
    <r>
      <t>Pisces</t>
    </r>
    <r>
      <rPr>
        <sz val="10"/>
        <rFont val="Times New Roman"/>
        <family val="1"/>
        <charset val="204"/>
      </rPr>
      <t xml:space="preserve"> 03-04-001</t>
    </r>
  </si>
  <si>
    <t>Squaliformes</t>
  </si>
  <si>
    <r>
      <t>Squalus acanthias</t>
    </r>
    <r>
      <rPr>
        <sz val="10"/>
        <rFont val="Arial Cyr"/>
        <charset val="204"/>
      </rPr>
      <t xml:space="preserve"> </t>
    </r>
  </si>
  <si>
    <t>Linnaeus, 1758</t>
  </si>
  <si>
    <t>Катран</t>
  </si>
  <si>
    <t>Белое моря (Кандалакшский залив) (Колвицкая губа, 2008, в сеть)</t>
  </si>
  <si>
    <r>
      <t>Pisces</t>
    </r>
    <r>
      <rPr>
        <sz val="10"/>
        <rFont val="Times New Roman"/>
        <family val="1"/>
        <charset val="204"/>
      </rPr>
      <t xml:space="preserve"> 03-04-002</t>
    </r>
  </si>
  <si>
    <t>Somniosus microcephalus</t>
  </si>
  <si>
    <t>Bloch et Schneider, 1801</t>
  </si>
  <si>
    <t>Гренландская полярная акула</t>
  </si>
  <si>
    <t>заходит  в Белое море</t>
  </si>
  <si>
    <r>
      <t>Pisces</t>
    </r>
    <r>
      <rPr>
        <sz val="10"/>
        <rFont val="Times New Roman"/>
        <family val="1"/>
        <charset val="204"/>
      </rPr>
      <t xml:space="preserve"> 03-05-001</t>
    </r>
  </si>
  <si>
    <t>Rajiformes</t>
  </si>
  <si>
    <t xml:space="preserve">Raja (Amblyraja) radiata </t>
  </si>
  <si>
    <t>Donovan, 1808</t>
  </si>
  <si>
    <t>Звездчатый скат</t>
  </si>
  <si>
    <t>Белое море, Кандалакшский залив (в сеть Колвицкая губа,2002  и Кибринская салма против Максимова ручья 2008 г)</t>
  </si>
  <si>
    <r>
      <t>Pisces</t>
    </r>
    <r>
      <rPr>
        <sz val="10"/>
        <color indexed="10"/>
        <rFont val="Times New Roman"/>
        <family val="1"/>
        <charset val="204"/>
      </rPr>
      <t xml:space="preserve"> 03-05-002</t>
    </r>
  </si>
  <si>
    <t>Raja clavata</t>
  </si>
  <si>
    <t>Скат шиповатый</t>
  </si>
  <si>
    <r>
      <t>Pisces</t>
    </r>
    <r>
      <rPr>
        <sz val="10"/>
        <rFont val="Times New Roman"/>
        <family val="1"/>
        <charset val="204"/>
      </rPr>
      <t xml:space="preserve"> 05-02-001</t>
    </r>
  </si>
  <si>
    <t xml:space="preserve">Osteichthyes </t>
  </si>
  <si>
    <t>Anguilliformes</t>
  </si>
  <si>
    <t>Anguilla anguilla anguilla</t>
  </si>
  <si>
    <t>Европейский речной угорь</t>
  </si>
  <si>
    <t>на севере не имеет</t>
  </si>
  <si>
    <t>Белое море, заходы</t>
  </si>
  <si>
    <r>
      <t>Pisces</t>
    </r>
    <r>
      <rPr>
        <sz val="10"/>
        <rFont val="Times New Roman"/>
        <family val="1"/>
        <charset val="204"/>
      </rPr>
      <t xml:space="preserve"> 05-03-001</t>
    </r>
  </si>
  <si>
    <t>Clupeiformes</t>
  </si>
  <si>
    <t>Clupea harengus harengus</t>
  </si>
  <si>
    <t>Атлантическая сельдь</t>
  </si>
  <si>
    <t>Белое море</t>
  </si>
  <si>
    <r>
      <t>Pisces</t>
    </r>
    <r>
      <rPr>
        <sz val="10"/>
        <rFont val="Times New Roman"/>
        <family val="1"/>
        <charset val="204"/>
      </rPr>
      <t xml:space="preserve"> 05-03-002</t>
    </r>
  </si>
  <si>
    <t>Clupea pallasii (harengus) marisalbi</t>
  </si>
  <si>
    <t>Berg, 1923</t>
  </si>
  <si>
    <t>Беломорская сельдь</t>
  </si>
  <si>
    <r>
      <t>Pisces</t>
    </r>
    <r>
      <rPr>
        <sz val="10"/>
        <rFont val="Times New Roman"/>
        <family val="1"/>
        <charset val="204"/>
      </rPr>
      <t xml:space="preserve"> 05-05-004</t>
    </r>
  </si>
  <si>
    <t>Salmoniformes</t>
  </si>
  <si>
    <t>Mallotus villosus villosus</t>
  </si>
  <si>
    <t>Müller, 1776</t>
  </si>
  <si>
    <t>Мойва</t>
  </si>
  <si>
    <r>
      <t>Pisces</t>
    </r>
    <r>
      <rPr>
        <sz val="10"/>
        <rFont val="Times New Roman"/>
        <family val="1"/>
        <charset val="204"/>
      </rPr>
      <t xml:space="preserve"> 05-05-006</t>
    </r>
  </si>
  <si>
    <t xml:space="preserve">Osmerus mordax dentex </t>
  </si>
  <si>
    <t>Steindachner</t>
  </si>
  <si>
    <t>Азиатская корюшка</t>
  </si>
  <si>
    <r>
      <t>Pisces</t>
    </r>
    <r>
      <rPr>
        <sz val="10"/>
        <rFont val="Times New Roman"/>
        <family val="1"/>
        <charset val="204"/>
      </rPr>
      <t xml:space="preserve"> 05-05-007</t>
    </r>
  </si>
  <si>
    <t>Osmerus eperlanus eperlanus natio dvinensis</t>
  </si>
  <si>
    <t>Smitt, 1882</t>
  </si>
  <si>
    <t>Беломорская корюшка</t>
  </si>
  <si>
    <t xml:space="preserve">Белое море </t>
  </si>
  <si>
    <r>
      <t>Pisces</t>
    </r>
    <r>
      <rPr>
        <sz val="10"/>
        <color indexed="10"/>
        <rFont val="Times New Roman"/>
        <family val="1"/>
        <charset val="204"/>
      </rPr>
      <t xml:space="preserve"> 05-05-007</t>
    </r>
  </si>
  <si>
    <t xml:space="preserve">Osmerus eperlanus eperlanus </t>
  </si>
  <si>
    <t>Корюшка европейская, снеток</t>
  </si>
  <si>
    <t>Нильмозеро</t>
  </si>
  <si>
    <r>
      <t>Pisces</t>
    </r>
    <r>
      <rPr>
        <sz val="10"/>
        <rFont val="Times New Roman"/>
        <family val="1"/>
        <charset val="204"/>
      </rPr>
      <t xml:space="preserve"> 05-05-008</t>
    </r>
  </si>
  <si>
    <t>Coregonus peled</t>
  </si>
  <si>
    <t>Gmelin, 1788</t>
  </si>
  <si>
    <t>Пелядь</t>
  </si>
  <si>
    <r>
      <t>Pisces</t>
    </r>
    <r>
      <rPr>
        <sz val="10"/>
        <rFont val="Times New Roman"/>
        <family val="1"/>
        <charset val="204"/>
      </rPr>
      <t xml:space="preserve"> 05-05-010</t>
    </r>
  </si>
  <si>
    <t>Coregonus sardinella marisalbi</t>
  </si>
  <si>
    <t>Berg, 1916</t>
  </si>
  <si>
    <t>Беломорская ряпушка</t>
  </si>
  <si>
    <r>
      <t>Pisces</t>
    </r>
    <r>
      <rPr>
        <sz val="10"/>
        <rFont val="Times New Roman"/>
        <family val="1"/>
        <charset val="204"/>
      </rPr>
      <t xml:space="preserve"> 05-05-011</t>
    </r>
  </si>
  <si>
    <t>Coregonus lavaretus pidschian natio pidschianoides</t>
  </si>
  <si>
    <t>Pravdin</t>
  </si>
  <si>
    <t>Ледовитоморский сиг, пыжьян, полкур</t>
  </si>
  <si>
    <r>
      <t>Pisces</t>
    </r>
    <r>
      <rPr>
        <sz val="10"/>
        <rFont val="Times New Roman"/>
        <family val="1"/>
        <charset val="204"/>
      </rPr>
      <t xml:space="preserve"> 05-05-016</t>
    </r>
  </si>
  <si>
    <t>Stenodus leucichthys nelma</t>
  </si>
  <si>
    <t>Pallas, 1773</t>
  </si>
  <si>
    <t>Нельма</t>
  </si>
  <si>
    <r>
      <t>Pisces</t>
    </r>
    <r>
      <rPr>
        <sz val="10"/>
        <rFont val="Times New Roman"/>
        <family val="1"/>
        <charset val="204"/>
      </rPr>
      <t xml:space="preserve"> 05-05-017</t>
    </r>
  </si>
  <si>
    <t xml:space="preserve">Thymallus thymallus </t>
  </si>
  <si>
    <t>Европейский хариус</t>
  </si>
  <si>
    <t xml:space="preserve">реки впадающие в Белое </t>
  </si>
  <si>
    <r>
      <t>Pisces</t>
    </r>
    <r>
      <rPr>
        <sz val="10"/>
        <rFont val="Times New Roman"/>
        <family val="1"/>
        <charset val="204"/>
      </rPr>
      <t xml:space="preserve"> 05-05-018</t>
    </r>
  </si>
  <si>
    <t>Oncorhynchus gorbuscha</t>
  </si>
  <si>
    <t>Walbaum, 1792</t>
  </si>
  <si>
    <t>Горбуша</t>
  </si>
  <si>
    <t>интродуцирован в Белое море</t>
  </si>
  <si>
    <r>
      <t>Pisces</t>
    </r>
    <r>
      <rPr>
        <sz val="10"/>
        <rFont val="Times New Roman"/>
        <family val="1"/>
        <charset val="204"/>
      </rPr>
      <t xml:space="preserve"> 05-05-019</t>
    </r>
  </si>
  <si>
    <t>Salmo salar</t>
  </si>
  <si>
    <t xml:space="preserve">Атлантический лосось </t>
  </si>
  <si>
    <r>
      <t>Pisces</t>
    </r>
    <r>
      <rPr>
        <sz val="10"/>
        <rFont val="Times New Roman"/>
        <family val="1"/>
        <charset val="204"/>
      </rPr>
      <t xml:space="preserve"> 05-05-020</t>
    </r>
  </si>
  <si>
    <t>Salmo trutta</t>
  </si>
  <si>
    <t>Кумжа</t>
  </si>
  <si>
    <r>
      <t>Pisces</t>
    </r>
    <r>
      <rPr>
        <sz val="10"/>
        <rFont val="Times New Roman"/>
        <family val="1"/>
        <charset val="204"/>
      </rPr>
      <t xml:space="preserve"> 05-09-006</t>
    </r>
  </si>
  <si>
    <t>Gadiformes</t>
  </si>
  <si>
    <t>Boreogadus saida</t>
  </si>
  <si>
    <t>Lepechin, 1774</t>
  </si>
  <si>
    <t>Сайка</t>
  </si>
  <si>
    <t>криопелагическая</t>
  </si>
  <si>
    <r>
      <t>Pisces</t>
    </r>
    <r>
      <rPr>
        <sz val="10"/>
        <rFont val="Times New Roman"/>
        <family val="1"/>
        <charset val="204"/>
      </rPr>
      <t xml:space="preserve"> 05-09-007</t>
    </r>
  </si>
  <si>
    <t>Eleginus navaga</t>
  </si>
  <si>
    <t>Pallas, 1814</t>
  </si>
  <si>
    <t>Навага</t>
  </si>
  <si>
    <r>
      <t>Pisces</t>
    </r>
    <r>
      <rPr>
        <sz val="10"/>
        <rFont val="Times New Roman"/>
        <family val="1"/>
        <charset val="204"/>
      </rPr>
      <t xml:space="preserve"> 05-09-009</t>
    </r>
  </si>
  <si>
    <t>Gadus morhua marisalbi</t>
  </si>
  <si>
    <t>Derjugin, 1920</t>
  </si>
  <si>
    <t>Беломорская треска</t>
  </si>
  <si>
    <r>
      <t>Pisces</t>
    </r>
    <r>
      <rPr>
        <sz val="10"/>
        <rFont val="Times New Roman"/>
        <family val="1"/>
        <charset val="204"/>
      </rPr>
      <t xml:space="preserve"> 05-09-010</t>
    </r>
  </si>
  <si>
    <t xml:space="preserve">Gadus morhua morhua </t>
  </si>
  <si>
    <t>Атлантическая треска</t>
  </si>
  <si>
    <t>Белое море заходы</t>
  </si>
  <si>
    <r>
      <t>Pisces</t>
    </r>
    <r>
      <rPr>
        <sz val="10"/>
        <rFont val="Times New Roman"/>
        <family val="1"/>
        <charset val="204"/>
      </rPr>
      <t xml:space="preserve"> 05-09-012</t>
    </r>
  </si>
  <si>
    <t>Melanogrammus aeglefinus</t>
  </si>
  <si>
    <t>Пикша</t>
  </si>
  <si>
    <r>
      <t>Pisces</t>
    </r>
    <r>
      <rPr>
        <sz val="10"/>
        <rFont val="Times New Roman"/>
        <family val="1"/>
        <charset val="204"/>
      </rPr>
      <t xml:space="preserve"> 05-09-016</t>
    </r>
  </si>
  <si>
    <t>Pollachius virens</t>
  </si>
  <si>
    <t>Сайда</t>
  </si>
  <si>
    <r>
      <t>Pisces</t>
    </r>
    <r>
      <rPr>
        <sz val="10"/>
        <rFont val="Times New Roman"/>
        <family val="1"/>
        <charset val="204"/>
      </rPr>
      <t xml:space="preserve"> 05-11-001</t>
    </r>
  </si>
  <si>
    <t>Beloniformes</t>
  </si>
  <si>
    <t>Scomberesox saurus</t>
  </si>
  <si>
    <t>Скумбрещука</t>
  </si>
  <si>
    <r>
      <t>Pisces</t>
    </r>
    <r>
      <rPr>
        <sz val="10"/>
        <rFont val="Times New Roman"/>
        <family val="1"/>
        <charset val="204"/>
      </rPr>
      <t xml:space="preserve"> 05-11-002</t>
    </r>
  </si>
  <si>
    <t>Belone belone</t>
  </si>
  <si>
    <t>Сарган</t>
  </si>
  <si>
    <r>
      <t>Pisces</t>
    </r>
    <r>
      <rPr>
        <sz val="10"/>
        <rFont val="Times New Roman"/>
        <family val="1"/>
        <charset val="204"/>
      </rPr>
      <t xml:space="preserve"> 05-12-001</t>
    </r>
  </si>
  <si>
    <t>Lampriformes</t>
  </si>
  <si>
    <t>Lampris guttatus</t>
  </si>
  <si>
    <r>
      <t>Br</t>
    </r>
    <r>
      <rPr>
        <sz val="10"/>
        <rFont val="Arial Cyr"/>
        <charset val="204"/>
      </rPr>
      <t>ünnich, 1788</t>
    </r>
  </si>
  <si>
    <t>Красноперый опах</t>
  </si>
  <si>
    <r>
      <t>Pisces</t>
    </r>
    <r>
      <rPr>
        <sz val="10"/>
        <rFont val="Times New Roman"/>
        <family val="1"/>
        <charset val="204"/>
      </rPr>
      <t xml:space="preserve"> 05-13-002</t>
    </r>
  </si>
  <si>
    <t>Gasterosteiformes</t>
  </si>
  <si>
    <t>Gasterosteus aculeatus</t>
  </si>
  <si>
    <t>Трехиглая колюшка</t>
  </si>
  <si>
    <r>
      <t>Pisces</t>
    </r>
    <r>
      <rPr>
        <sz val="10"/>
        <rFont val="Times New Roman"/>
        <family val="1"/>
        <charset val="204"/>
      </rPr>
      <t xml:space="preserve"> 05-13-003</t>
    </r>
  </si>
  <si>
    <t>Pungitius pungitius</t>
  </si>
  <si>
    <t>Девятииглая колюшка</t>
  </si>
  <si>
    <r>
      <t>Pisces</t>
    </r>
    <r>
      <rPr>
        <sz val="10"/>
        <rFont val="Times New Roman"/>
        <family val="1"/>
        <charset val="204"/>
      </rPr>
      <t xml:space="preserve"> 05-15-002</t>
    </r>
  </si>
  <si>
    <t>Scorpaeniformes</t>
  </si>
  <si>
    <t>Sebastes marinus</t>
  </si>
  <si>
    <t>Золотистый морской окунь</t>
  </si>
  <si>
    <t>Белое море (редок)</t>
  </si>
  <si>
    <r>
      <t>Pisces</t>
    </r>
    <r>
      <rPr>
        <sz val="10"/>
        <rFont val="Times New Roman"/>
        <family val="1"/>
        <charset val="204"/>
      </rPr>
      <t xml:space="preserve"> 05-15-010</t>
    </r>
  </si>
  <si>
    <t>Gymnocanthus tricuspis</t>
  </si>
  <si>
    <t>Reinhardt, 1831</t>
  </si>
  <si>
    <t>Арктический шлемоносный бычок</t>
  </si>
  <si>
    <r>
      <t>Pisces</t>
    </r>
    <r>
      <rPr>
        <sz val="10"/>
        <rFont val="Times New Roman"/>
        <family val="1"/>
        <charset val="204"/>
      </rPr>
      <t xml:space="preserve"> 05-15-011</t>
    </r>
  </si>
  <si>
    <t>Icelus bicornis</t>
  </si>
  <si>
    <t>Reinhardt,1840</t>
  </si>
  <si>
    <t>Арктический двурогий ицел</t>
  </si>
  <si>
    <r>
      <t>Pisces</t>
    </r>
    <r>
      <rPr>
        <sz val="10"/>
        <rFont val="Times New Roman"/>
        <family val="1"/>
        <charset val="204"/>
      </rPr>
      <t xml:space="preserve"> 05-15-013</t>
    </r>
  </si>
  <si>
    <t>Myoxocephalus scorpius scorpius</t>
  </si>
  <si>
    <t>Европейский керчак</t>
  </si>
  <si>
    <r>
      <t>Pisces</t>
    </r>
    <r>
      <rPr>
        <sz val="10"/>
        <rFont val="Times New Roman"/>
        <family val="1"/>
        <charset val="204"/>
      </rPr>
      <t xml:space="preserve"> 05-15-016</t>
    </r>
  </si>
  <si>
    <t>Triglopsis quadricornis polaris</t>
  </si>
  <si>
    <t>Sabine, 1824</t>
  </si>
  <si>
    <t>Четырехрогий бычок</t>
  </si>
  <si>
    <r>
      <t>Pisces</t>
    </r>
    <r>
      <rPr>
        <sz val="10"/>
        <rFont val="Times New Roman"/>
        <family val="1"/>
        <charset val="204"/>
      </rPr>
      <t xml:space="preserve"> 05-15-017</t>
    </r>
  </si>
  <si>
    <t>Triglops murrayi</t>
  </si>
  <si>
    <r>
      <t>G</t>
    </r>
    <r>
      <rPr>
        <sz val="10"/>
        <rFont val="Arial Cyr"/>
        <charset val="204"/>
      </rPr>
      <t>ünther, 1888</t>
    </r>
  </si>
  <si>
    <t>Атлантический триглопс</t>
  </si>
  <si>
    <r>
      <t>Pisces</t>
    </r>
    <r>
      <rPr>
        <sz val="10"/>
        <rFont val="Times New Roman"/>
        <family val="1"/>
        <charset val="204"/>
      </rPr>
      <t xml:space="preserve"> 05-15-019</t>
    </r>
  </si>
  <si>
    <t>Triglops pingeli</t>
  </si>
  <si>
    <t>Остроносый трингопс</t>
  </si>
  <si>
    <r>
      <t>Pisces</t>
    </r>
    <r>
      <rPr>
        <sz val="10"/>
        <rFont val="Times New Roman"/>
        <family val="1"/>
        <charset val="204"/>
      </rPr>
      <t xml:space="preserve"> 05-15-022</t>
    </r>
  </si>
  <si>
    <t>Agonus cataphractus</t>
  </si>
  <si>
    <t>Европейская морская лисичка</t>
  </si>
  <si>
    <t xml:space="preserve">Белое море (обычен), </t>
  </si>
  <si>
    <r>
      <t>Pisces</t>
    </r>
    <r>
      <rPr>
        <sz val="10"/>
        <rFont val="Times New Roman"/>
        <family val="1"/>
        <charset val="204"/>
      </rPr>
      <t xml:space="preserve"> 05-15-023</t>
    </r>
  </si>
  <si>
    <t>Leptagonus (Leptagonus) decagonus</t>
  </si>
  <si>
    <t>Schneider, 1801</t>
  </si>
  <si>
    <t>Лисичка-лептагон</t>
  </si>
  <si>
    <r>
      <t>Pisces</t>
    </r>
    <r>
      <rPr>
        <sz val="10"/>
        <rFont val="Times New Roman"/>
        <family val="1"/>
        <charset val="204"/>
      </rPr>
      <t xml:space="preserve"> 05-15-025</t>
    </r>
  </si>
  <si>
    <t>Ulcina olriki</t>
  </si>
  <si>
    <r>
      <t>L</t>
    </r>
    <r>
      <rPr>
        <sz val="10"/>
        <rFont val="Arial Cyr"/>
        <charset val="204"/>
      </rPr>
      <t>ütken, 1876</t>
    </r>
  </si>
  <si>
    <t>Ледовитоморская лисичка,</t>
  </si>
  <si>
    <t>Белое море (обычен в Кандалакшском заливе), Баренцево море</t>
  </si>
  <si>
    <r>
      <t>Pisces</t>
    </r>
    <r>
      <rPr>
        <sz val="10"/>
        <rFont val="Times New Roman"/>
        <family val="1"/>
        <charset val="204"/>
      </rPr>
      <t xml:space="preserve"> 05-15-027</t>
    </r>
  </si>
  <si>
    <t>Cyclopterus lumpus</t>
  </si>
  <si>
    <t>Пинагор</t>
  </si>
  <si>
    <r>
      <t>Pisces</t>
    </r>
    <r>
      <rPr>
        <sz val="10"/>
        <rFont val="Times New Roman"/>
        <family val="1"/>
        <charset val="204"/>
      </rPr>
      <t xml:space="preserve"> 05-15-035</t>
    </r>
  </si>
  <si>
    <t>Careproctus gibbus</t>
  </si>
  <si>
    <t>Bean, 1881</t>
  </si>
  <si>
    <t>Горбатый липарис</t>
  </si>
  <si>
    <r>
      <t>Pisces</t>
    </r>
    <r>
      <rPr>
        <sz val="10"/>
        <rFont val="Times New Roman"/>
        <family val="1"/>
        <charset val="204"/>
      </rPr>
      <t xml:space="preserve"> 05-15-037</t>
    </r>
  </si>
  <si>
    <t>Liparis fabricii</t>
  </si>
  <si>
    <t>Krøyer, 1847</t>
  </si>
  <si>
    <t>Чернобрюхий липарис</t>
  </si>
  <si>
    <r>
      <t>Pisces</t>
    </r>
    <r>
      <rPr>
        <sz val="10"/>
        <rFont val="Times New Roman"/>
        <family val="1"/>
        <charset val="204"/>
      </rPr>
      <t xml:space="preserve"> 05-15-038</t>
    </r>
  </si>
  <si>
    <t>Liparis liparis</t>
  </si>
  <si>
    <t>Европейский липарис</t>
  </si>
  <si>
    <r>
      <t>Pisces</t>
    </r>
    <r>
      <rPr>
        <sz val="10"/>
        <rFont val="Times New Roman"/>
        <family val="1"/>
        <charset val="204"/>
      </rPr>
      <t xml:space="preserve"> 05-15-040</t>
    </r>
  </si>
  <si>
    <t>Liparis tunicatus</t>
  </si>
  <si>
    <t>Reinhardt, 1837</t>
  </si>
  <si>
    <t>Арктический липарис</t>
  </si>
  <si>
    <r>
      <t>Pisces</t>
    </r>
    <r>
      <rPr>
        <sz val="10"/>
        <color indexed="10"/>
        <rFont val="Times New Roman"/>
        <family val="1"/>
        <charset val="204"/>
      </rPr>
      <t xml:space="preserve"> 05-15-041</t>
    </r>
  </si>
  <si>
    <t>Liparis koefoedi</t>
  </si>
  <si>
    <t>Parr, 1932</t>
  </si>
  <si>
    <t>Липарис чернобрюхий</t>
  </si>
  <si>
    <t>Белое море, Кандалакшский залив</t>
  </si>
  <si>
    <r>
      <t>Pisces</t>
    </r>
    <r>
      <rPr>
        <sz val="10"/>
        <rFont val="Times New Roman"/>
        <family val="1"/>
        <charset val="204"/>
      </rPr>
      <t xml:space="preserve"> 05-16-018</t>
    </r>
  </si>
  <si>
    <t>Perciformes</t>
  </si>
  <si>
    <t>Lycodes jugoricus</t>
  </si>
  <si>
    <t>Knipowitsch, 1906</t>
  </si>
  <si>
    <t>Югорский ликод</t>
  </si>
  <si>
    <r>
      <t>Pisces</t>
    </r>
    <r>
      <rPr>
        <sz val="10"/>
        <rFont val="Times New Roman"/>
        <family val="1"/>
        <charset val="204"/>
      </rPr>
      <t xml:space="preserve"> 05-16-020</t>
    </r>
  </si>
  <si>
    <t>Lycodes pallidus marisalbi</t>
  </si>
  <si>
    <t>Беломорский ликод</t>
  </si>
  <si>
    <r>
      <t>Pisces</t>
    </r>
    <r>
      <rPr>
        <sz val="10"/>
        <rFont val="Times New Roman"/>
        <family val="1"/>
        <charset val="204"/>
      </rPr>
      <t xml:space="preserve"> 05-16-022</t>
    </r>
  </si>
  <si>
    <t>Lycodes polaris</t>
  </si>
  <si>
    <t>Полярный ликод</t>
  </si>
  <si>
    <r>
      <t>Pisces</t>
    </r>
    <r>
      <rPr>
        <sz val="10"/>
        <rFont val="Times New Roman"/>
        <family val="1"/>
        <charset val="204"/>
      </rPr>
      <t xml:space="preserve"> 05-16-027</t>
    </r>
  </si>
  <si>
    <t xml:space="preserve">Zoarces viviparus </t>
  </si>
  <si>
    <t>Европейская бельдюга</t>
  </si>
  <si>
    <r>
      <t>Pisces</t>
    </r>
    <r>
      <rPr>
        <sz val="10"/>
        <rFont val="Times New Roman"/>
        <family val="1"/>
        <charset val="204"/>
      </rPr>
      <t xml:space="preserve"> 05-16-030</t>
    </r>
  </si>
  <si>
    <t>Leptoclinus maculatus maculatus</t>
  </si>
  <si>
    <t>Fries, 1837</t>
  </si>
  <si>
    <t>Атлантический лептоклин</t>
  </si>
  <si>
    <r>
      <t>Pisces</t>
    </r>
    <r>
      <rPr>
        <sz val="10"/>
        <rFont val="Times New Roman"/>
        <family val="1"/>
        <charset val="204"/>
      </rPr>
      <t xml:space="preserve"> 05-16-032</t>
    </r>
  </si>
  <si>
    <t>Lumpenus medius</t>
  </si>
  <si>
    <t>Reinhardt, 1838</t>
  </si>
  <si>
    <t>Люмпенус средний</t>
  </si>
  <si>
    <r>
      <t>Pisces</t>
    </r>
    <r>
      <rPr>
        <sz val="10"/>
        <rFont val="Times New Roman"/>
        <family val="1"/>
        <charset val="204"/>
      </rPr>
      <t xml:space="preserve"> 05-16-033</t>
    </r>
  </si>
  <si>
    <t>Lumpenus fabricii</t>
  </si>
  <si>
    <t>Valenciennes, 1836</t>
  </si>
  <si>
    <t>Люмпенус Фабрициуса</t>
  </si>
  <si>
    <t>Белое море (Кандалакшский залив)</t>
  </si>
  <si>
    <r>
      <t>Pisces</t>
    </r>
    <r>
      <rPr>
        <sz val="10"/>
        <rFont val="Times New Roman"/>
        <family val="1"/>
        <charset val="204"/>
      </rPr>
      <t xml:space="preserve"> 05-16-034</t>
    </r>
  </si>
  <si>
    <t>Pholis gunnelus</t>
  </si>
  <si>
    <t>Атлантический маслюк</t>
  </si>
  <si>
    <r>
      <t>Pisces</t>
    </r>
    <r>
      <rPr>
        <sz val="10"/>
        <rFont val="Times New Roman"/>
        <family val="1"/>
        <charset val="204"/>
      </rPr>
      <t xml:space="preserve"> 05-16-037</t>
    </r>
  </si>
  <si>
    <t>Anarhichas lupus marisalbi</t>
  </si>
  <si>
    <t>Barsukov, 1959</t>
  </si>
  <si>
    <t>Беломорская полосатая зубатка</t>
  </si>
  <si>
    <r>
      <t>Pisces</t>
    </r>
    <r>
      <rPr>
        <sz val="10"/>
        <rFont val="Times New Roman"/>
        <family val="1"/>
        <charset val="204"/>
      </rPr>
      <t xml:space="preserve"> 05-16-039</t>
    </r>
  </si>
  <si>
    <t>Ammodytes marinus</t>
  </si>
  <si>
    <t>Raitt, 1934</t>
  </si>
  <si>
    <t>Европейская многопозвонковая песчанка</t>
  </si>
  <si>
    <r>
      <t>Pisces</t>
    </r>
    <r>
      <rPr>
        <sz val="10"/>
        <rFont val="Times New Roman"/>
        <family val="1"/>
        <charset val="204"/>
      </rPr>
      <t xml:space="preserve"> 05-16-043</t>
    </r>
  </si>
  <si>
    <t>Scomber scombrus</t>
  </si>
  <si>
    <t>Атлантическая скумбрия</t>
  </si>
  <si>
    <r>
      <t>Pisces</t>
    </r>
    <r>
      <rPr>
        <sz val="10"/>
        <rFont val="Times New Roman"/>
        <family val="1"/>
        <charset val="204"/>
      </rPr>
      <t xml:space="preserve"> 05-17-006</t>
    </r>
  </si>
  <si>
    <t>Limanda (Limanda) limanda</t>
  </si>
  <si>
    <t>Ершоватка</t>
  </si>
  <si>
    <t>Белое море (особенно в Кандалакшском заливе)</t>
  </si>
  <si>
    <r>
      <t>Pisces</t>
    </r>
    <r>
      <rPr>
        <sz val="10"/>
        <rFont val="Times New Roman"/>
        <family val="1"/>
        <charset val="204"/>
      </rPr>
      <t xml:space="preserve"> 05-17-007</t>
    </r>
  </si>
  <si>
    <t>Liopsetta glacialis</t>
  </si>
  <si>
    <t>Pallas, 1776</t>
  </si>
  <si>
    <t>Полярная камбала</t>
  </si>
  <si>
    <t>Белое море,</t>
  </si>
  <si>
    <r>
      <t>Pisces</t>
    </r>
    <r>
      <rPr>
        <sz val="10"/>
        <rFont val="Times New Roman"/>
        <family val="1"/>
        <charset val="204"/>
      </rPr>
      <t xml:space="preserve"> 05-17-009</t>
    </r>
  </si>
  <si>
    <t>Platichthys flesus</t>
  </si>
  <si>
    <t>Речная камбала</t>
  </si>
  <si>
    <r>
      <t>Pisces</t>
    </r>
    <r>
      <rPr>
        <sz val="10"/>
        <rFont val="Times New Roman"/>
        <family val="1"/>
        <charset val="204"/>
      </rPr>
      <t xml:space="preserve"> 05-17-010</t>
    </r>
  </si>
  <si>
    <t>Pleuronectes flesus bogdanovi</t>
  </si>
  <si>
    <t>Sandeberg, 1878</t>
  </si>
  <si>
    <t>Беломорская речная камбала</t>
  </si>
  <si>
    <r>
      <t>Pisces</t>
    </r>
    <r>
      <rPr>
        <sz val="10"/>
        <rFont val="Times New Roman"/>
        <family val="1"/>
        <charset val="204"/>
      </rPr>
      <t xml:space="preserve"> 05-17-011</t>
    </r>
  </si>
  <si>
    <t>Pleuronectes platessa</t>
  </si>
  <si>
    <t>Морская камбала</t>
  </si>
  <si>
    <t>Вид</t>
  </si>
  <si>
    <t>Тривиальное название</t>
  </si>
  <si>
    <t>Местообитание</t>
  </si>
  <si>
    <t>Оценка обилия</t>
  </si>
  <si>
    <t>Образ жизни</t>
  </si>
  <si>
    <t>Lethenteron japonicum  Martens, 1868</t>
  </si>
  <si>
    <t>Проходной</t>
  </si>
  <si>
    <t>Донный</t>
  </si>
  <si>
    <t>Lamna nasus  Bonnaterre, 1788</t>
  </si>
  <si>
    <t>Морской</t>
  </si>
  <si>
    <t>Пелагический</t>
  </si>
  <si>
    <t>Squalus acanthias  Linnaeus, 1758</t>
  </si>
  <si>
    <t>Придонный, пелагический</t>
  </si>
  <si>
    <t>Raja (Amblyraja) radiata  Donovan, 1808</t>
  </si>
  <si>
    <t>Raja clavata Linnaeus, 1758</t>
  </si>
  <si>
    <t>Clupea harengus harengus Linnaeus, 1758</t>
  </si>
  <si>
    <t>обычен, является объектом любительского промысла</t>
  </si>
  <si>
    <t>Clupea pallasii (harengus) marisalbi Berg, 1923</t>
  </si>
  <si>
    <t>Mallotus villosus villosus Müller, 1776</t>
  </si>
  <si>
    <t>Osmerus mordax dentex  Steindachner</t>
  </si>
  <si>
    <t>Проходной, солоноватоводный</t>
  </si>
  <si>
    <t>Osmerus eperlanus eperlanus natio dvinensis Smitt, 1882</t>
  </si>
  <si>
    <t>Обычен в период нереста</t>
  </si>
  <si>
    <t>Coregonus peled Gmelin, 1788</t>
  </si>
  <si>
    <t>Coregonus sardinella marisalbi Berg, 1916</t>
  </si>
  <si>
    <t>Coregonus lavaretus pidschian natio pidschianoides Pravdin</t>
  </si>
  <si>
    <t>пыжьян, полкур</t>
  </si>
  <si>
    <t>Stenodus leucichthys nelma Pallas, 1773</t>
  </si>
  <si>
    <t>Oncorhynchus gorbuscha Walbaum, 1792</t>
  </si>
  <si>
    <t>Массовый вид в период нереста, является объектом любительского и браконьерского промысла</t>
  </si>
  <si>
    <t>Массовый ид в период нереста</t>
  </si>
  <si>
    <t>Salmo salar Linnaeus, 1758</t>
  </si>
  <si>
    <t>Обычен в период нереста, является объектом любительского и браконьерского промысла</t>
  </si>
  <si>
    <t>Salmo trutta Linnaeus, 1758</t>
  </si>
  <si>
    <t>Boreogadus saida Lepechin, 1774</t>
  </si>
  <si>
    <t>Eleginus navaga Pallas, 1814</t>
  </si>
  <si>
    <t>обычен, является объектом любительского проысла</t>
  </si>
  <si>
    <t>Gadus morhua marisalbi Derjugin, 1920</t>
  </si>
  <si>
    <t>Массовый вид, является объектом любительского проысла</t>
  </si>
  <si>
    <t>Массовый вид</t>
  </si>
  <si>
    <t>Gasterosteus aculeatus Linnaeus, 1758</t>
  </si>
  <si>
    <t>Морской, солоноватоводный, пресноводный</t>
  </si>
  <si>
    <t>Массовый вид, исторически являлся объектом любительского промысла</t>
  </si>
  <si>
    <t>Pungitius pungitius Linnaeus, 1758</t>
  </si>
  <si>
    <t>Солоноватоводный, пресноводный</t>
  </si>
  <si>
    <t>Gymnocanthus tricuspis Reinhardt, 1831</t>
  </si>
  <si>
    <t>Icelus bicornis Reinhardt,1840</t>
  </si>
  <si>
    <t>Myoxocephalus scorpius scorpius Linnaeus, 1758</t>
  </si>
  <si>
    <t>Triglopsis quadricornis polaris Sabine, 1824</t>
  </si>
  <si>
    <t>Морской, солоноватоводный</t>
  </si>
  <si>
    <t>Triglops murrayi Günther, 1888</t>
  </si>
  <si>
    <t>Triglops pingeli Reinhardt, 1831</t>
  </si>
  <si>
    <t>Agonus cataphractus Linnaeus, 1758</t>
  </si>
  <si>
    <t>Leptagonus (Leptagonus) decagonus Schneider, 1801</t>
  </si>
  <si>
    <t>Ulcina olriki Lütken, 1876</t>
  </si>
  <si>
    <t>Cyclopterus lumpus Linnaeus, 1758</t>
  </si>
  <si>
    <t>Careproctus gibbus Bean, 1881</t>
  </si>
  <si>
    <t>Придонный</t>
  </si>
  <si>
    <t>Liparis fabricii Krøyer, 1847</t>
  </si>
  <si>
    <t>Liparis liparis Linnaeus, 1758</t>
  </si>
  <si>
    <t>Liparis tunicatus Reinhardt, 1837</t>
  </si>
  <si>
    <t>Liparis koefoedi Parr, 1932</t>
  </si>
  <si>
    <t>Lycodes jugoricus Knipowitsch, 1906</t>
  </si>
  <si>
    <t>Lycodes pallidus marisalbi Knipowitsch, 1906</t>
  </si>
  <si>
    <t>Lycodes polaris Sabine, 1824</t>
  </si>
  <si>
    <t>Zoarces viviparus  Linnaeus, 1758</t>
  </si>
  <si>
    <t>Leptoclinus maculatus maculatus Fries, 1837</t>
  </si>
  <si>
    <t>Lumpenus medius Reinhardt, 1838</t>
  </si>
  <si>
    <t>Lumpenus fabricii Valenciennes, 1836</t>
  </si>
  <si>
    <t>Pholis gunnelus Linnaeus, 1758</t>
  </si>
  <si>
    <t>Anarhichas lupus marisalbi Barsukov, 1959</t>
  </si>
  <si>
    <t>Ammodytes marinus Raitt, 1934</t>
  </si>
  <si>
    <t>Limanda (Limanda) limanda Linnaeus, 1758</t>
  </si>
  <si>
    <t>Platichthys flesus Linnaeus, 1758</t>
  </si>
  <si>
    <t>Pleuronectes flesus bogdanovi Sandeberg, 1878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</si>
</sst>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-* #\.##0.00_-;\-* #\.##0.00_-;_-* &quot;-&quot;??_-;_-@_-"/>
    <numFmt numFmtId="177" formatCode="_-* #\.##0.00\ &quot;₽&quot;_-;\-* #\.##0.00\ &quot;₽&quot;_-;_-* \-??\ &quot;₽&quot;_-;_-@_-"/>
    <numFmt numFmtId="178" formatCode="_-* #\.##0_-;\-* #\.##0_-;_-* &quot;-&quot;_-;_-@_-"/>
    <numFmt numFmtId="179" formatCode="_-* #\.##0\ &quot;₽&quot;_-;\-* #\.##0\ &quot;₽&quot;_-;_-* \-\ &quot;₽&quot;_-;_-@_-"/>
    <numFmt numFmtId="180" formatCode="000000"/>
  </numFmts>
  <fonts count="39">
    <font>
      <sz val="10"/>
      <name val="Arial Cyr"/>
      <charset val="204"/>
    </font>
    <font>
      <sz val="10"/>
      <color indexed="10"/>
      <name val="Times New Roman"/>
      <charset val="204"/>
    </font>
    <font>
      <sz val="10"/>
      <name val="Times New Roman"/>
      <charset val="204"/>
    </font>
    <font>
      <b/>
      <sz val="10"/>
      <name val="Times New Roman"/>
      <charset val="204"/>
    </font>
    <font>
      <sz val="9.65"/>
      <color rgb="FF202122"/>
      <name val="Times New Roman"/>
      <charset val="204"/>
    </font>
    <font>
      <sz val="10.5"/>
      <color rgb="FF202122"/>
      <name val="Times New Roman"/>
      <charset val="204"/>
    </font>
    <font>
      <b/>
      <sz val="10"/>
      <color indexed="10"/>
      <name val="Times New Roman"/>
      <charset val="204"/>
    </font>
    <font>
      <sz val="10"/>
      <color indexed="10"/>
      <name val="Arial Cyr"/>
      <charset val="204"/>
    </font>
    <font>
      <sz val="10"/>
      <name val="Times New Roman"/>
      <family val="1"/>
      <charset val="204"/>
    </font>
    <font>
      <b/>
      <sz val="10"/>
      <name val="Arial Cyr"/>
      <charset val="204"/>
    </font>
    <font>
      <i/>
      <sz val="10"/>
      <name val="Times New Roman"/>
      <family val="1"/>
      <charset val="204"/>
    </font>
    <font>
      <sz val="9.65"/>
      <color rgb="FF202122"/>
      <name val="Arial"/>
      <charset val="204"/>
    </font>
    <font>
      <i/>
      <sz val="10"/>
      <name val="Arial Cyr"/>
      <charset val="204"/>
    </font>
    <font>
      <sz val="10.5"/>
      <color rgb="FF202122"/>
      <name val="Arial"/>
      <charset val="204"/>
    </font>
    <font>
      <b/>
      <i/>
      <sz val="10"/>
      <name val="Arial Cyr"/>
      <charset val="204"/>
    </font>
    <font>
      <i/>
      <sz val="10"/>
      <color indexed="10"/>
      <name val="Times New Roman"/>
      <family val="1"/>
      <charset val="204"/>
    </font>
    <font>
      <b/>
      <sz val="10"/>
      <color indexed="10"/>
      <name val="Arial Cyr"/>
      <charset val="204"/>
    </font>
    <font>
      <i/>
      <sz val="10"/>
      <color indexed="10"/>
      <name val="Arial Cyr"/>
      <charset val="20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0"/>
      <color indexed="10"/>
      <name val="Times New Roman"/>
      <family val="1"/>
      <charset val="20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8" fillId="0" borderId="0" applyFont="0" applyFill="0" applyBorder="0" applyAlignment="0" applyProtection="0">
      <alignment vertical="center"/>
    </xf>
    <xf numFmtId="177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178" fontId="18" fillId="0" borderId="0" applyFont="0" applyFill="0" applyBorder="0" applyAlignment="0" applyProtection="0">
      <alignment vertical="center"/>
    </xf>
    <xf numFmtId="179" fontId="18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8" fillId="2" borderId="7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3" borderId="10" applyNumberFormat="0" applyAlignment="0" applyProtection="0">
      <alignment vertical="center"/>
    </xf>
    <xf numFmtId="0" fontId="28" fillId="4" borderId="11" applyNumberFormat="0" applyAlignment="0" applyProtection="0">
      <alignment vertical="center"/>
    </xf>
    <xf numFmtId="0" fontId="29" fillId="4" borderId="10" applyNumberFormat="0" applyAlignment="0" applyProtection="0">
      <alignment vertical="center"/>
    </xf>
    <xf numFmtId="0" fontId="30" fillId="5" borderId="12" applyNumberFormat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4" fillId="7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7" fillId="11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23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7" fillId="26" borderId="0" applyNumberFormat="0" applyBorder="0" applyAlignment="0" applyProtection="0">
      <alignment vertical="center"/>
    </xf>
    <xf numFmtId="0" fontId="37" fillId="27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7" fillId="30" borderId="0" applyNumberFormat="0" applyBorder="0" applyAlignment="0" applyProtection="0">
      <alignment vertical="center"/>
    </xf>
    <xf numFmtId="0" fontId="37" fillId="31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</cellStyleXfs>
  <cellXfs count="46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/>
    <xf numFmtId="0" fontId="2" fillId="0" borderId="1" xfId="0" applyFont="1" applyBorder="1"/>
    <xf numFmtId="0" fontId="2" fillId="0" borderId="2" xfId="0" applyFont="1" applyBorder="1"/>
    <xf numFmtId="0" fontId="2" fillId="0" borderId="2" xfId="0" applyFont="1" applyBorder="1"/>
    <xf numFmtId="0" fontId="3" fillId="0" borderId="0" xfId="0" applyFont="1"/>
    <xf numFmtId="0" fontId="4" fillId="0" borderId="0" xfId="0" applyFont="1"/>
    <xf numFmtId="0" fontId="5" fillId="0" borderId="0" xfId="0" applyFont="1"/>
    <xf numFmtId="0" fontId="2" fillId="0" borderId="0" xfId="0" applyFont="1" applyAlignment="1">
      <alignment horizontal="center"/>
    </xf>
    <xf numFmtId="0" fontId="6" fillId="0" borderId="0" xfId="0" applyFont="1"/>
    <xf numFmtId="0" fontId="2" fillId="0" borderId="0" xfId="0" applyFont="1" applyAlignment="1">
      <alignment horizontal="center"/>
    </xf>
    <xf numFmtId="0" fontId="2" fillId="0" borderId="3" xfId="0" applyFont="1" applyBorder="1"/>
    <xf numFmtId="0" fontId="1" fillId="0" borderId="0" xfId="0" applyFont="1" applyAlignment="1">
      <alignment horizontal="center"/>
    </xf>
    <xf numFmtId="0" fontId="7" fillId="0" borderId="0" xfId="0" applyFont="1"/>
    <xf numFmtId="0" fontId="8" fillId="0" borderId="0" xfId="0" applyFont="1"/>
    <xf numFmtId="0" fontId="0" fillId="0" borderId="0" xfId="0" applyFont="1"/>
    <xf numFmtId="0" fontId="8" fillId="0" borderId="4" xfId="0" applyFont="1" applyBorder="1"/>
    <xf numFmtId="0" fontId="0" fillId="0" borderId="0" xfId="0" applyBorder="1"/>
    <xf numFmtId="0" fontId="9" fillId="0" borderId="5" xfId="0" applyFont="1" applyBorder="1"/>
    <xf numFmtId="0" fontId="0" fillId="0" borderId="6" xfId="0" applyFont="1" applyBorder="1"/>
    <xf numFmtId="0" fontId="0" fillId="0" borderId="6" xfId="0" applyFont="1" applyBorder="1"/>
    <xf numFmtId="0" fontId="0" fillId="0" borderId="5" xfId="0" applyFont="1" applyBorder="1"/>
    <xf numFmtId="0" fontId="8" fillId="0" borderId="1" xfId="0" applyFont="1" applyBorder="1"/>
    <xf numFmtId="0" fontId="0" fillId="0" borderId="1" xfId="0" applyBorder="1"/>
    <xf numFmtId="0" fontId="0" fillId="0" borderId="1" xfId="0" applyFont="1" applyBorder="1" applyAlignment="1">
      <alignment horizontal="left"/>
    </xf>
    <xf numFmtId="0" fontId="0" fillId="0" borderId="2" xfId="0" applyFont="1" applyBorder="1"/>
    <xf numFmtId="0" fontId="0" fillId="0" borderId="1" xfId="0" applyFont="1" applyBorder="1"/>
    <xf numFmtId="0" fontId="10" fillId="0" borderId="0" xfId="0" applyFont="1"/>
    <xf numFmtId="0" fontId="11" fillId="0" borderId="0" xfId="0" applyFont="1"/>
    <xf numFmtId="0" fontId="9" fillId="0" borderId="0" xfId="0" applyFont="1"/>
    <xf numFmtId="0" fontId="12" fillId="0" borderId="0" xfId="0" applyFont="1"/>
    <xf numFmtId="0" fontId="13" fillId="0" borderId="0" xfId="0" applyFont="1"/>
    <xf numFmtId="0" fontId="12" fillId="0" borderId="0" xfId="0" applyFont="1" applyFill="1" applyBorder="1"/>
    <xf numFmtId="0" fontId="0" fillId="0" borderId="0" xfId="0" applyFont="1" applyFill="1" applyBorder="1"/>
    <xf numFmtId="0" fontId="0" fillId="0" borderId="0" xfId="0" applyFont="1" applyAlignment="1">
      <alignment horizontal="center"/>
    </xf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 applyFill="1" applyBorder="1"/>
    <xf numFmtId="0" fontId="7" fillId="0" borderId="0" xfId="0" applyFont="1" applyAlignment="1">
      <alignment horizontal="center"/>
    </xf>
    <xf numFmtId="0" fontId="17" fillId="0" borderId="0" xfId="0" applyFont="1"/>
    <xf numFmtId="0" fontId="0" fillId="0" borderId="3" xfId="0" applyFont="1" applyBorder="1"/>
    <xf numFmtId="180" fontId="0" fillId="0" borderId="0" xfId="0" applyNumberFormat="1" applyFont="1" applyAlignment="1">
      <alignment horizontal="center"/>
    </xf>
    <xf numFmtId="0" fontId="0" fillId="0" borderId="3" xfId="0" applyBorder="1"/>
  </cellXfs>
  <cellStyles count="49">
    <cellStyle name="Обычный" xfId="0" builtinId="0"/>
    <cellStyle name="Запятая" xfId="1" builtinId="3"/>
    <cellStyle name="Денежный" xfId="2" builtinId="4"/>
    <cellStyle name="Процент" xfId="3" builtinId="5"/>
    <cellStyle name="Запятая [0]" xfId="4" builtinId="6"/>
    <cellStyle name="Денежный [0]" xfId="5" builtinId="7"/>
    <cellStyle name="Гиперссылка" xfId="6" builtinId="8"/>
    <cellStyle name="Открывавшаяся гиперссылка" xfId="7" builtinId="9"/>
    <cellStyle name="Примечание" xfId="8" builtinId="10"/>
    <cellStyle name="Предупреждающий текст" xfId="9" builtinId="11"/>
    <cellStyle name="Заголовок" xfId="10" builtinId="15"/>
    <cellStyle name="Пояснительный текст" xfId="11" builtinId="53"/>
    <cellStyle name="Заголовок 1" xfId="12" builtinId="16"/>
    <cellStyle name="Заголовок 2" xfId="13" builtinId="17"/>
    <cellStyle name="Заголовок 3" xfId="14" builtinId="18"/>
    <cellStyle name="Заголовок 4" xfId="15" builtinId="19"/>
    <cellStyle name="Ввод" xfId="16" builtinId="20"/>
    <cellStyle name="Вывод" xfId="17" builtinId="21"/>
    <cellStyle name="Вычисление" xfId="18" builtinId="22"/>
    <cellStyle name="Проверить ячейку" xfId="19" builtinId="23"/>
    <cellStyle name="Связанная ячейка" xfId="20" builtinId="24"/>
    <cellStyle name="Итого" xfId="21" builtinId="25"/>
    <cellStyle name="Хороший" xfId="22" builtinId="26"/>
    <cellStyle name="Плохой" xfId="23" builtinId="27"/>
    <cellStyle name="Нейтральный" xfId="24" builtinId="28"/>
    <cellStyle name="Акцент1" xfId="25" builtinId="29"/>
    <cellStyle name="20% — Акцент1" xfId="26" builtinId="30"/>
    <cellStyle name="40% — Акцент1" xfId="27" builtinId="31"/>
    <cellStyle name="60% — Акцент1" xfId="28" builtinId="32"/>
    <cellStyle name="Акцент2" xfId="29" builtinId="33"/>
    <cellStyle name="20% — Акцент2" xfId="30" builtinId="34"/>
    <cellStyle name="40% — Акцент2" xfId="31" builtinId="35"/>
    <cellStyle name="60% — Акцент2" xfId="32" builtinId="36"/>
    <cellStyle name="Акцент3" xfId="33" builtinId="37"/>
    <cellStyle name="20% — Акцент3" xfId="34" builtinId="38"/>
    <cellStyle name="40% — Акцент3" xfId="35" builtinId="39"/>
    <cellStyle name="60% — Акцент3" xfId="36" builtinId="40"/>
    <cellStyle name="Акцент4" xfId="37" builtinId="41"/>
    <cellStyle name="20% — Акцент4" xfId="38" builtinId="42"/>
    <cellStyle name="40% — Акцент4" xfId="39" builtinId="43"/>
    <cellStyle name="60% — Акцент4" xfId="40" builtinId="44"/>
    <cellStyle name="Акцент5" xfId="41" builtinId="45"/>
    <cellStyle name="20% — Акцент5" xfId="42" builtinId="46"/>
    <cellStyle name="40% — Акцент5" xfId="43" builtinId="47"/>
    <cellStyle name="60% — Акцент5" xfId="44" builtinId="48"/>
    <cellStyle name="Акцент6" xfId="45" builtinId="49"/>
    <cellStyle name="20% — Акцент6" xfId="46" builtinId="50"/>
    <cellStyle name="40% — Акцент6" xfId="47" builtinId="51"/>
    <cellStyle name="60% — Акцент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Q70"/>
  <sheetViews>
    <sheetView zoomScaleSheetLayoutView="60" topLeftCell="B1" workbookViewId="0">
      <pane ySplit="2" topLeftCell="A3" activePane="bottomLeft" state="frozen"/>
      <selection/>
      <selection pane="bottomLeft" activeCell="B1" sqref="$A1:$XFD65536"/>
    </sheetView>
  </sheetViews>
  <sheetFormatPr defaultColWidth="8.88888888888889" defaultRowHeight="13.2"/>
  <cols>
    <col min="1" max="1" width="14" style="16" customWidth="1"/>
    <col min="3" max="3" width="19.5555555555556" customWidth="1"/>
    <col min="4" max="4" width="22.712962962963" style="17" customWidth="1"/>
    <col min="5" max="5" width="9.13888888888889" style="17"/>
    <col min="6" max="6" width="31.6666666666667" style="17" customWidth="1"/>
    <col min="7" max="7" width="25" style="17" customWidth="1"/>
    <col min="8" max="8" width="7.85185185185185" style="17" customWidth="1"/>
    <col min="9" max="9" width="8" style="17" customWidth="1"/>
    <col min="10" max="10" width="7.71296296296296" style="17" customWidth="1"/>
    <col min="11" max="11" width="8" style="17" customWidth="1"/>
    <col min="12" max="12" width="5.71296296296296" style="17" customWidth="1"/>
    <col min="13" max="14" width="5" style="17" customWidth="1"/>
    <col min="15" max="16" width="9.13888888888889" style="17"/>
    <col min="17" max="17" width="10.3333333333333" customWidth="1"/>
    <col min="18" max="18" width="6.42592592592593" customWidth="1"/>
    <col min="19" max="19" width="5.28703703703704" customWidth="1"/>
  </cols>
  <sheetData>
    <row r="1" spans="1:17">
      <c r="A1" s="18" t="s">
        <v>0</v>
      </c>
      <c r="B1" s="19" t="s">
        <v>1</v>
      </c>
      <c r="C1" s="20" t="s">
        <v>2</v>
      </c>
      <c r="D1" s="21" t="s">
        <v>3</v>
      </c>
      <c r="E1" s="21"/>
      <c r="F1" s="22"/>
      <c r="G1" s="23"/>
      <c r="H1" s="21" t="s">
        <v>4</v>
      </c>
      <c r="I1" s="21"/>
      <c r="J1" s="21"/>
      <c r="K1" s="23"/>
      <c r="L1" s="21" t="s">
        <v>5</v>
      </c>
      <c r="M1" s="23"/>
      <c r="N1" s="23"/>
      <c r="O1" s="43" t="s">
        <v>6</v>
      </c>
      <c r="P1" s="43" t="s">
        <v>7</v>
      </c>
      <c r="Q1" s="45" t="s">
        <v>8</v>
      </c>
    </row>
    <row r="2" spans="1:17">
      <c r="A2" s="24"/>
      <c r="B2" s="25" t="s">
        <v>9</v>
      </c>
      <c r="C2" s="25" t="s">
        <v>9</v>
      </c>
      <c r="D2" s="26" t="s">
        <v>9</v>
      </c>
      <c r="E2" s="27" t="s">
        <v>10</v>
      </c>
      <c r="F2" s="27"/>
      <c r="G2" s="27" t="s">
        <v>11</v>
      </c>
      <c r="H2" s="28" t="s">
        <v>12</v>
      </c>
      <c r="I2" s="28" t="s">
        <v>13</v>
      </c>
      <c r="J2" s="27" t="s">
        <v>14</v>
      </c>
      <c r="K2" s="27" t="s">
        <v>15</v>
      </c>
      <c r="L2" s="28" t="s">
        <v>16</v>
      </c>
      <c r="M2" s="28" t="s">
        <v>17</v>
      </c>
      <c r="N2" s="28" t="s">
        <v>18</v>
      </c>
      <c r="O2" s="28"/>
      <c r="P2" s="28"/>
      <c r="Q2" s="25"/>
    </row>
    <row r="3" spans="1:17">
      <c r="A3" s="29" t="s">
        <v>19</v>
      </c>
      <c r="B3" s="30" t="s">
        <v>20</v>
      </c>
      <c r="C3" s="31" t="s">
        <v>21</v>
      </c>
      <c r="D3" s="32" t="s">
        <v>22</v>
      </c>
      <c r="E3" s="17" t="s">
        <v>23</v>
      </c>
      <c r="F3" s="17" t="str">
        <f>CONCATENATE(D3," ",E3)</f>
        <v>Lethenteron japonicum  Martens, 1868</v>
      </c>
      <c r="G3" s="17" t="s">
        <v>24</v>
      </c>
      <c r="K3" s="44" t="s">
        <v>25</v>
      </c>
      <c r="O3" s="17" t="s">
        <v>26</v>
      </c>
      <c r="P3" s="17" t="s">
        <v>27</v>
      </c>
      <c r="Q3" t="s">
        <v>28</v>
      </c>
    </row>
    <row r="4" spans="1:17">
      <c r="A4" s="29" t="s">
        <v>29</v>
      </c>
      <c r="B4" s="30" t="s">
        <v>20</v>
      </c>
      <c r="C4" s="31" t="s">
        <v>21</v>
      </c>
      <c r="D4" s="32" t="s">
        <v>30</v>
      </c>
      <c r="E4" s="17" t="s">
        <v>31</v>
      </c>
      <c r="F4" s="17" t="str">
        <f>CONCATENATE(D4," ",E4)</f>
        <v>Lethenteron Kessleri  Anikin, 1905</v>
      </c>
      <c r="G4" s="17" t="s">
        <v>32</v>
      </c>
      <c r="I4" s="36" t="s">
        <v>25</v>
      </c>
      <c r="J4" s="36"/>
      <c r="O4" s="17" t="s">
        <v>33</v>
      </c>
      <c r="P4" s="17" t="s">
        <v>34</v>
      </c>
      <c r="Q4" t="s">
        <v>35</v>
      </c>
    </row>
    <row r="5" ht="13.8" spans="1:17">
      <c r="A5" s="29" t="s">
        <v>36</v>
      </c>
      <c r="B5" s="33" t="s">
        <v>37</v>
      </c>
      <c r="C5" s="31" t="s">
        <v>38</v>
      </c>
      <c r="D5" s="34" t="s">
        <v>39</v>
      </c>
      <c r="E5" s="35" t="s">
        <v>40</v>
      </c>
      <c r="F5" s="17" t="str">
        <f>CONCATENATE(D5," ",E5)</f>
        <v>Lamna nasus  Bonnaterre, 1788</v>
      </c>
      <c r="G5" s="17" t="s">
        <v>41</v>
      </c>
      <c r="H5" s="36" t="s">
        <v>25</v>
      </c>
      <c r="L5" s="36" t="s">
        <v>25</v>
      </c>
      <c r="O5" s="17" t="s">
        <v>42</v>
      </c>
      <c r="P5" s="17" t="s">
        <v>43</v>
      </c>
      <c r="Q5" s="17" t="s">
        <v>44</v>
      </c>
    </row>
    <row r="6" hidden="1" spans="1:17">
      <c r="A6" s="29" t="s">
        <v>45</v>
      </c>
      <c r="B6" s="37" t="s">
        <v>46</v>
      </c>
      <c r="C6" s="31" t="s">
        <v>38</v>
      </c>
      <c r="D6" s="34" t="s">
        <v>47</v>
      </c>
      <c r="E6" s="35" t="s">
        <v>48</v>
      </c>
      <c r="F6" s="35"/>
      <c r="G6" s="35" t="s">
        <v>49</v>
      </c>
      <c r="H6" s="36" t="s">
        <v>25</v>
      </c>
      <c r="L6" s="36" t="s">
        <v>25</v>
      </c>
      <c r="P6" s="17" t="s">
        <v>43</v>
      </c>
      <c r="Q6" s="17" t="s">
        <v>50</v>
      </c>
    </row>
    <row r="7" ht="13.8" spans="1:17">
      <c r="A7" s="29" t="s">
        <v>51</v>
      </c>
      <c r="B7" s="33" t="s">
        <v>37</v>
      </c>
      <c r="C7" s="31" t="s">
        <v>52</v>
      </c>
      <c r="D7" s="32" t="s">
        <v>53</v>
      </c>
      <c r="E7" s="17" t="s">
        <v>54</v>
      </c>
      <c r="F7" s="17" t="str">
        <f>CONCATENATE(D7," ",E7)</f>
        <v>Squalus acanthias  Linnaeus, 1758</v>
      </c>
      <c r="G7" s="17" t="s">
        <v>55</v>
      </c>
      <c r="H7" s="36" t="s">
        <v>25</v>
      </c>
      <c r="L7" s="36" t="s">
        <v>25</v>
      </c>
      <c r="M7" s="36" t="s">
        <v>25</v>
      </c>
      <c r="N7" s="36"/>
      <c r="O7" s="17" t="s">
        <v>42</v>
      </c>
      <c r="P7" s="17" t="s">
        <v>43</v>
      </c>
      <c r="Q7" s="17" t="s">
        <v>56</v>
      </c>
    </row>
    <row r="8" hidden="1" spans="1:17">
      <c r="A8" s="29" t="s">
        <v>57</v>
      </c>
      <c r="B8" s="37" t="s">
        <v>46</v>
      </c>
      <c r="C8" s="31" t="s">
        <v>52</v>
      </c>
      <c r="D8" s="32" t="s">
        <v>58</v>
      </c>
      <c r="E8" s="17" t="s">
        <v>59</v>
      </c>
      <c r="G8" s="17" t="s">
        <v>60</v>
      </c>
      <c r="H8" s="36" t="s">
        <v>25</v>
      </c>
      <c r="L8" s="36" t="s">
        <v>25</v>
      </c>
      <c r="M8" s="36" t="s">
        <v>25</v>
      </c>
      <c r="N8" s="36"/>
      <c r="P8" s="17" t="s">
        <v>43</v>
      </c>
      <c r="Q8" s="17" t="s">
        <v>61</v>
      </c>
    </row>
    <row r="9" ht="13.8" spans="1:17">
      <c r="A9" s="29" t="s">
        <v>62</v>
      </c>
      <c r="B9" s="33" t="s">
        <v>37</v>
      </c>
      <c r="C9" s="31" t="s">
        <v>63</v>
      </c>
      <c r="D9" s="34" t="s">
        <v>64</v>
      </c>
      <c r="E9" s="35" t="s">
        <v>65</v>
      </c>
      <c r="F9" s="17" t="str">
        <f>CONCATENATE(D9," ",E9)</f>
        <v>Raja (Amblyraja) radiata  Donovan, 1808</v>
      </c>
      <c r="G9" s="17" t="s">
        <v>66</v>
      </c>
      <c r="H9" s="36" t="s">
        <v>25</v>
      </c>
      <c r="N9" s="36" t="s">
        <v>25</v>
      </c>
      <c r="O9" s="17" t="s">
        <v>42</v>
      </c>
      <c r="P9" s="17" t="s">
        <v>43</v>
      </c>
      <c r="Q9" t="s">
        <v>67</v>
      </c>
    </row>
    <row r="10" s="15" customFormat="1" ht="13.8" spans="1:17">
      <c r="A10" s="38" t="s">
        <v>68</v>
      </c>
      <c r="B10" s="33" t="s">
        <v>37</v>
      </c>
      <c r="C10" s="39" t="s">
        <v>63</v>
      </c>
      <c r="D10" s="40" t="s">
        <v>69</v>
      </c>
      <c r="E10" s="15" t="s">
        <v>54</v>
      </c>
      <c r="F10" s="17" t="str">
        <f>CONCATENATE(D10," ",E10)</f>
        <v>Raja clavata Linnaeus, 1758</v>
      </c>
      <c r="G10" s="15" t="s">
        <v>70</v>
      </c>
      <c r="H10" s="41" t="s">
        <v>25</v>
      </c>
      <c r="N10" s="41"/>
      <c r="Q10" s="15" t="s">
        <v>44</v>
      </c>
    </row>
    <row r="11" hidden="1" spans="1:17">
      <c r="A11" s="29" t="s">
        <v>71</v>
      </c>
      <c r="B11" t="s">
        <v>72</v>
      </c>
      <c r="C11" s="31" t="s">
        <v>73</v>
      </c>
      <c r="D11" s="34" t="s">
        <v>74</v>
      </c>
      <c r="E11" s="17" t="s">
        <v>54</v>
      </c>
      <c r="G11" s="17" t="s">
        <v>75</v>
      </c>
      <c r="I11" s="36" t="s">
        <v>25</v>
      </c>
      <c r="J11" s="36"/>
      <c r="O11" s="17" t="s">
        <v>42</v>
      </c>
      <c r="P11" s="17" t="s">
        <v>76</v>
      </c>
      <c r="Q11" s="17" t="s">
        <v>77</v>
      </c>
    </row>
    <row r="12" spans="1:17">
      <c r="A12" s="29" t="s">
        <v>78</v>
      </c>
      <c r="B12" t="s">
        <v>72</v>
      </c>
      <c r="C12" s="31" t="s">
        <v>79</v>
      </c>
      <c r="D12" s="34" t="s">
        <v>80</v>
      </c>
      <c r="E12" s="17" t="s">
        <v>54</v>
      </c>
      <c r="F12" s="17" t="str">
        <f>CONCATENATE(D12," ",E12)</f>
        <v>Clupea harengus harengus Linnaeus, 1758</v>
      </c>
      <c r="G12" s="17" t="s">
        <v>81</v>
      </c>
      <c r="H12" s="36" t="s">
        <v>25</v>
      </c>
      <c r="L12" s="36" t="s">
        <v>25</v>
      </c>
      <c r="O12" s="17" t="s">
        <v>42</v>
      </c>
      <c r="P12" s="17" t="s">
        <v>43</v>
      </c>
      <c r="Q12" t="s">
        <v>82</v>
      </c>
    </row>
    <row r="13" spans="1:17">
      <c r="A13" s="29" t="s">
        <v>83</v>
      </c>
      <c r="B13" t="s">
        <v>72</v>
      </c>
      <c r="C13" s="31" t="s">
        <v>79</v>
      </c>
      <c r="D13" s="32" t="s">
        <v>84</v>
      </c>
      <c r="E13" s="17" t="s">
        <v>85</v>
      </c>
      <c r="F13" s="17" t="str">
        <f>CONCATENATE(D13," ",E13)</f>
        <v>Clupea pallasii (harengus) marisalbi Berg, 1923</v>
      </c>
      <c r="G13" s="17" t="s">
        <v>86</v>
      </c>
      <c r="H13" s="36" t="s">
        <v>25</v>
      </c>
      <c r="L13" s="36" t="s">
        <v>25</v>
      </c>
      <c r="P13" s="17" t="s">
        <v>43</v>
      </c>
      <c r="Q13" t="s">
        <v>82</v>
      </c>
    </row>
    <row r="14" spans="1:17">
      <c r="A14" s="29" t="s">
        <v>87</v>
      </c>
      <c r="B14" t="s">
        <v>72</v>
      </c>
      <c r="C14" s="31" t="s">
        <v>88</v>
      </c>
      <c r="D14" s="32" t="s">
        <v>89</v>
      </c>
      <c r="E14" s="17" t="s">
        <v>90</v>
      </c>
      <c r="F14" s="17" t="str">
        <f>CONCATENATE(D14," ",E14)</f>
        <v>Mallotus villosus villosus Müller, 1776</v>
      </c>
      <c r="G14" s="17" t="s">
        <v>91</v>
      </c>
      <c r="H14" s="36" t="s">
        <v>25</v>
      </c>
      <c r="L14" s="36" t="s">
        <v>25</v>
      </c>
      <c r="P14" s="17" t="s">
        <v>43</v>
      </c>
      <c r="Q14" t="s">
        <v>82</v>
      </c>
    </row>
    <row r="15" spans="1:17">
      <c r="A15" s="29" t="s">
        <v>92</v>
      </c>
      <c r="B15" t="s">
        <v>72</v>
      </c>
      <c r="C15" s="31" t="s">
        <v>88</v>
      </c>
      <c r="D15" s="32" t="s">
        <v>93</v>
      </c>
      <c r="E15" s="17" t="s">
        <v>94</v>
      </c>
      <c r="F15" s="17" t="str">
        <f>CONCATENATE(D15," ",E15)</f>
        <v>Osmerus mordax dentex  Steindachner</v>
      </c>
      <c r="G15" s="17" t="s">
        <v>95</v>
      </c>
      <c r="H15" s="36" t="s">
        <v>25</v>
      </c>
      <c r="I15" s="36" t="s">
        <v>25</v>
      </c>
      <c r="J15" s="36" t="s">
        <v>25</v>
      </c>
      <c r="K15" s="36" t="s">
        <v>25</v>
      </c>
      <c r="L15" s="36" t="s">
        <v>25</v>
      </c>
      <c r="P15" s="17" t="s">
        <v>43</v>
      </c>
      <c r="Q15" t="s">
        <v>82</v>
      </c>
    </row>
    <row r="16" spans="1:17">
      <c r="A16" s="29" t="s">
        <v>96</v>
      </c>
      <c r="B16" t="s">
        <v>72</v>
      </c>
      <c r="C16" s="31" t="s">
        <v>88</v>
      </c>
      <c r="D16" s="32" t="s">
        <v>97</v>
      </c>
      <c r="E16" s="17" t="s">
        <v>98</v>
      </c>
      <c r="F16" s="17" t="str">
        <f>CONCATENATE(D16," ",E16)</f>
        <v>Osmerus eperlanus eperlanus natio dvinensis Smitt, 1882</v>
      </c>
      <c r="G16" s="17" t="s">
        <v>99</v>
      </c>
      <c r="I16" s="36"/>
      <c r="J16" s="36"/>
      <c r="K16" s="36"/>
      <c r="L16" s="36"/>
      <c r="P16" s="17" t="s">
        <v>43</v>
      </c>
      <c r="Q16" t="s">
        <v>100</v>
      </c>
    </row>
    <row r="17" s="15" customFormat="1" hidden="1" spans="1:17">
      <c r="A17" s="38" t="s">
        <v>101</v>
      </c>
      <c r="B17" t="s">
        <v>72</v>
      </c>
      <c r="C17" s="31" t="s">
        <v>88</v>
      </c>
      <c r="D17" s="42" t="s">
        <v>102</v>
      </c>
      <c r="E17" s="15" t="s">
        <v>54</v>
      </c>
      <c r="G17" s="15" t="s">
        <v>103</v>
      </c>
      <c r="H17" s="41" t="s">
        <v>25</v>
      </c>
      <c r="I17" s="41" t="s">
        <v>25</v>
      </c>
      <c r="J17" s="41"/>
      <c r="K17" s="41"/>
      <c r="L17" s="41"/>
      <c r="Q17" s="15" t="s">
        <v>104</v>
      </c>
    </row>
    <row r="18" spans="1:17">
      <c r="A18" s="29" t="s">
        <v>105</v>
      </c>
      <c r="B18" t="s">
        <v>72</v>
      </c>
      <c r="C18" s="31" t="s">
        <v>88</v>
      </c>
      <c r="D18" s="32" t="s">
        <v>106</v>
      </c>
      <c r="E18" s="17" t="s">
        <v>107</v>
      </c>
      <c r="F18" s="17" t="str">
        <f>CONCATENATE(D18," ",E18)</f>
        <v>Coregonus peled Gmelin, 1788</v>
      </c>
      <c r="G18" s="17" t="s">
        <v>108</v>
      </c>
      <c r="K18" s="36" t="s">
        <v>25</v>
      </c>
      <c r="P18" s="17" t="s">
        <v>43</v>
      </c>
      <c r="Q18" t="s">
        <v>100</v>
      </c>
    </row>
    <row r="19" spans="1:17">
      <c r="A19" s="29" t="s">
        <v>109</v>
      </c>
      <c r="B19" t="s">
        <v>72</v>
      </c>
      <c r="C19" s="31" t="s">
        <v>88</v>
      </c>
      <c r="D19" s="32" t="s">
        <v>110</v>
      </c>
      <c r="E19" s="17" t="s">
        <v>111</v>
      </c>
      <c r="F19" s="17" t="str">
        <f>CONCATENATE(D19," ",E19)</f>
        <v>Coregonus sardinella marisalbi Berg, 1916</v>
      </c>
      <c r="G19" s="17" t="s">
        <v>112</v>
      </c>
      <c r="I19" s="36"/>
      <c r="K19" s="36" t="s">
        <v>25</v>
      </c>
      <c r="P19" s="17" t="s">
        <v>43</v>
      </c>
      <c r="Q19" t="s">
        <v>100</v>
      </c>
    </row>
    <row r="20" spans="1:17">
      <c r="A20" s="29" t="s">
        <v>113</v>
      </c>
      <c r="B20" t="s">
        <v>72</v>
      </c>
      <c r="C20" s="31" t="s">
        <v>88</v>
      </c>
      <c r="D20" s="32" t="s">
        <v>114</v>
      </c>
      <c r="E20" s="17" t="s">
        <v>115</v>
      </c>
      <c r="F20" s="17" t="str">
        <f>CONCATENATE(D20," ",E20)</f>
        <v>Coregonus lavaretus pidschian natio pidschianoides Pravdin</v>
      </c>
      <c r="G20" s="17" t="s">
        <v>116</v>
      </c>
      <c r="K20" s="36" t="s">
        <v>25</v>
      </c>
      <c r="P20" s="17" t="s">
        <v>43</v>
      </c>
      <c r="Q20" t="s">
        <v>82</v>
      </c>
    </row>
    <row r="21" spans="1:17">
      <c r="A21" s="29" t="s">
        <v>117</v>
      </c>
      <c r="B21" t="s">
        <v>72</v>
      </c>
      <c r="C21" s="31" t="s">
        <v>88</v>
      </c>
      <c r="D21" s="32" t="s">
        <v>118</v>
      </c>
      <c r="E21" s="17" t="s">
        <v>119</v>
      </c>
      <c r="F21" s="17" t="str">
        <f>CONCATENATE(D21," ",E21)</f>
        <v>Stenodus leucichthys nelma Pallas, 1773</v>
      </c>
      <c r="G21" s="17" t="s">
        <v>120</v>
      </c>
      <c r="K21" s="36" t="s">
        <v>25</v>
      </c>
      <c r="P21" s="17" t="s">
        <v>43</v>
      </c>
      <c r="Q21" t="s">
        <v>82</v>
      </c>
    </row>
    <row r="22" hidden="1" spans="1:17">
      <c r="A22" s="29" t="s">
        <v>121</v>
      </c>
      <c r="B22" t="s">
        <v>72</v>
      </c>
      <c r="C22" s="31" t="s">
        <v>88</v>
      </c>
      <c r="D22" s="32" t="s">
        <v>122</v>
      </c>
      <c r="E22" s="17" t="s">
        <v>54</v>
      </c>
      <c r="G22" s="17" t="s">
        <v>123</v>
      </c>
      <c r="I22" s="36" t="s">
        <v>25</v>
      </c>
      <c r="J22" s="36" t="s">
        <v>25</v>
      </c>
      <c r="P22" s="17" t="s">
        <v>43</v>
      </c>
      <c r="Q22" t="s">
        <v>124</v>
      </c>
    </row>
    <row r="23" spans="1:17">
      <c r="A23" s="29" t="s">
        <v>125</v>
      </c>
      <c r="B23" t="s">
        <v>72</v>
      </c>
      <c r="C23" s="31" t="s">
        <v>88</v>
      </c>
      <c r="D23" s="32" t="s">
        <v>126</v>
      </c>
      <c r="E23" s="17" t="s">
        <v>127</v>
      </c>
      <c r="F23" s="17" t="str">
        <f t="shared" ref="F23:F28" si="0">CONCATENATE(D23," ",E23)</f>
        <v>Oncorhynchus gorbuscha Walbaum, 1792</v>
      </c>
      <c r="G23" s="17" t="s">
        <v>128</v>
      </c>
      <c r="K23" s="36" t="s">
        <v>25</v>
      </c>
      <c r="P23" s="17" t="s">
        <v>43</v>
      </c>
      <c r="Q23" t="s">
        <v>129</v>
      </c>
    </row>
    <row r="24" spans="1:17">
      <c r="A24" s="29" t="s">
        <v>130</v>
      </c>
      <c r="B24" t="s">
        <v>72</v>
      </c>
      <c r="C24" s="31" t="s">
        <v>88</v>
      </c>
      <c r="D24" s="32" t="s">
        <v>131</v>
      </c>
      <c r="E24" s="17" t="s">
        <v>54</v>
      </c>
      <c r="F24" s="17" t="str">
        <f t="shared" si="0"/>
        <v>Salmo salar Linnaeus, 1758</v>
      </c>
      <c r="G24" s="17" t="s">
        <v>132</v>
      </c>
      <c r="K24" s="36" t="s">
        <v>25</v>
      </c>
      <c r="P24" s="17" t="s">
        <v>43</v>
      </c>
      <c r="Q24" t="s">
        <v>82</v>
      </c>
    </row>
    <row r="25" spans="1:17">
      <c r="A25" s="29" t="s">
        <v>133</v>
      </c>
      <c r="B25" t="s">
        <v>72</v>
      </c>
      <c r="C25" s="31" t="s">
        <v>88</v>
      </c>
      <c r="D25" s="32" t="s">
        <v>134</v>
      </c>
      <c r="E25" s="17" t="s">
        <v>54</v>
      </c>
      <c r="F25" s="17" t="str">
        <f t="shared" si="0"/>
        <v>Salmo trutta Linnaeus, 1758</v>
      </c>
      <c r="G25" s="17" t="s">
        <v>135</v>
      </c>
      <c r="K25" s="36" t="s">
        <v>25</v>
      </c>
      <c r="P25" s="17" t="s">
        <v>43</v>
      </c>
      <c r="Q25" t="s">
        <v>82</v>
      </c>
    </row>
    <row r="26" spans="1:17">
      <c r="A26" s="29" t="s">
        <v>136</v>
      </c>
      <c r="B26" t="s">
        <v>72</v>
      </c>
      <c r="C26" s="31" t="s">
        <v>137</v>
      </c>
      <c r="D26" s="32" t="s">
        <v>138</v>
      </c>
      <c r="E26" s="17" t="s">
        <v>139</v>
      </c>
      <c r="F26" s="17" t="str">
        <f t="shared" si="0"/>
        <v>Boreogadus saida Lepechin, 1774</v>
      </c>
      <c r="G26" s="17" t="s">
        <v>140</v>
      </c>
      <c r="H26" s="36" t="s">
        <v>25</v>
      </c>
      <c r="L26" s="17" t="s">
        <v>141</v>
      </c>
      <c r="P26" s="17" t="s">
        <v>43</v>
      </c>
      <c r="Q26" t="s">
        <v>82</v>
      </c>
    </row>
    <row r="27" spans="1:17">
      <c r="A27" s="29" t="s">
        <v>142</v>
      </c>
      <c r="B27" t="s">
        <v>72</v>
      </c>
      <c r="C27" s="31" t="s">
        <v>137</v>
      </c>
      <c r="D27" s="32" t="s">
        <v>143</v>
      </c>
      <c r="E27" s="17" t="s">
        <v>144</v>
      </c>
      <c r="F27" s="17" t="str">
        <f t="shared" si="0"/>
        <v>Eleginus navaga Pallas, 1814</v>
      </c>
      <c r="G27" s="17" t="s">
        <v>145</v>
      </c>
      <c r="H27" s="36" t="s">
        <v>25</v>
      </c>
      <c r="L27" s="36" t="s">
        <v>25</v>
      </c>
      <c r="M27" s="36" t="s">
        <v>25</v>
      </c>
      <c r="P27" s="17" t="s">
        <v>43</v>
      </c>
      <c r="Q27" t="s">
        <v>82</v>
      </c>
    </row>
    <row r="28" spans="1:17">
      <c r="A28" s="29" t="s">
        <v>146</v>
      </c>
      <c r="B28" t="s">
        <v>72</v>
      </c>
      <c r="C28" s="31" t="s">
        <v>137</v>
      </c>
      <c r="D28" s="32" t="s">
        <v>147</v>
      </c>
      <c r="E28" s="17" t="s">
        <v>148</v>
      </c>
      <c r="F28" s="17" t="str">
        <f t="shared" si="0"/>
        <v>Gadus morhua marisalbi Derjugin, 1920</v>
      </c>
      <c r="G28" s="17" t="s">
        <v>149</v>
      </c>
      <c r="H28" s="36" t="s">
        <v>25</v>
      </c>
      <c r="L28" s="36" t="s">
        <v>25</v>
      </c>
      <c r="M28" s="36" t="s">
        <v>25</v>
      </c>
      <c r="P28" s="17" t="s">
        <v>43</v>
      </c>
      <c r="Q28" t="s">
        <v>82</v>
      </c>
    </row>
    <row r="29" hidden="1" spans="1:17">
      <c r="A29" s="29" t="s">
        <v>150</v>
      </c>
      <c r="B29" t="s">
        <v>72</v>
      </c>
      <c r="C29" s="31" t="s">
        <v>137</v>
      </c>
      <c r="D29" s="32" t="s">
        <v>151</v>
      </c>
      <c r="E29" s="17" t="s">
        <v>54</v>
      </c>
      <c r="G29" s="17" t="s">
        <v>152</v>
      </c>
      <c r="H29" s="36" t="s">
        <v>25</v>
      </c>
      <c r="L29" s="36" t="s">
        <v>25</v>
      </c>
      <c r="M29" s="36" t="s">
        <v>25</v>
      </c>
      <c r="P29" s="17" t="s">
        <v>43</v>
      </c>
      <c r="Q29" t="s">
        <v>153</v>
      </c>
    </row>
    <row r="30" hidden="1" spans="1:17">
      <c r="A30" s="29" t="s">
        <v>154</v>
      </c>
      <c r="B30" t="s">
        <v>72</v>
      </c>
      <c r="C30" s="31" t="s">
        <v>137</v>
      </c>
      <c r="D30" s="32" t="s">
        <v>155</v>
      </c>
      <c r="E30" s="17" t="s">
        <v>54</v>
      </c>
      <c r="G30" s="17" t="s">
        <v>156</v>
      </c>
      <c r="H30" s="36" t="s">
        <v>25</v>
      </c>
      <c r="L30" s="36" t="s">
        <v>25</v>
      </c>
      <c r="M30" s="36" t="s">
        <v>25</v>
      </c>
      <c r="P30" s="17" t="s">
        <v>43</v>
      </c>
      <c r="Q30" t="s">
        <v>153</v>
      </c>
    </row>
    <row r="31" hidden="1" spans="1:17">
      <c r="A31" s="29" t="s">
        <v>157</v>
      </c>
      <c r="B31" t="s">
        <v>72</v>
      </c>
      <c r="C31" s="31" t="s">
        <v>137</v>
      </c>
      <c r="D31" s="32" t="s">
        <v>158</v>
      </c>
      <c r="E31" s="17" t="s">
        <v>54</v>
      </c>
      <c r="G31" s="17" t="s">
        <v>159</v>
      </c>
      <c r="H31" s="36" t="s">
        <v>25</v>
      </c>
      <c r="L31" s="36" t="s">
        <v>25</v>
      </c>
      <c r="P31" s="17" t="s">
        <v>43</v>
      </c>
      <c r="Q31" t="s">
        <v>153</v>
      </c>
    </row>
    <row r="32" hidden="1" spans="1:17">
      <c r="A32" s="29" t="s">
        <v>160</v>
      </c>
      <c r="B32" t="s">
        <v>72</v>
      </c>
      <c r="C32" s="31" t="s">
        <v>161</v>
      </c>
      <c r="D32" s="32" t="s">
        <v>162</v>
      </c>
      <c r="E32" s="17" t="s">
        <v>127</v>
      </c>
      <c r="G32" s="17" t="s">
        <v>163</v>
      </c>
      <c r="H32" s="36" t="s">
        <v>25</v>
      </c>
      <c r="L32" s="36" t="s">
        <v>25</v>
      </c>
      <c r="Q32" t="s">
        <v>77</v>
      </c>
    </row>
    <row r="33" hidden="1" spans="1:17">
      <c r="A33" s="29" t="s">
        <v>164</v>
      </c>
      <c r="B33" t="s">
        <v>72</v>
      </c>
      <c r="C33" s="31" t="s">
        <v>161</v>
      </c>
      <c r="D33" s="32" t="s">
        <v>165</v>
      </c>
      <c r="E33" s="17" t="s">
        <v>54</v>
      </c>
      <c r="G33" s="17" t="s">
        <v>166</v>
      </c>
      <c r="H33" s="36" t="s">
        <v>25</v>
      </c>
      <c r="L33" s="36" t="s">
        <v>25</v>
      </c>
      <c r="Q33" t="s">
        <v>77</v>
      </c>
    </row>
    <row r="34" hidden="1" spans="1:17">
      <c r="A34" s="29" t="s">
        <v>167</v>
      </c>
      <c r="B34" t="s">
        <v>72</v>
      </c>
      <c r="C34" s="31" t="s">
        <v>168</v>
      </c>
      <c r="D34" s="32" t="s">
        <v>169</v>
      </c>
      <c r="E34" s="17" t="s">
        <v>170</v>
      </c>
      <c r="G34" s="17" t="s">
        <v>171</v>
      </c>
      <c r="H34" s="36" t="s">
        <v>25</v>
      </c>
      <c r="L34" s="36" t="s">
        <v>25</v>
      </c>
      <c r="Q34" t="s">
        <v>77</v>
      </c>
    </row>
    <row r="35" spans="1:17">
      <c r="A35" s="29" t="s">
        <v>172</v>
      </c>
      <c r="B35" t="s">
        <v>72</v>
      </c>
      <c r="C35" s="31" t="s">
        <v>173</v>
      </c>
      <c r="D35" s="32" t="s">
        <v>174</v>
      </c>
      <c r="E35" s="17" t="s">
        <v>54</v>
      </c>
      <c r="F35" s="17" t="str">
        <f>CONCATENATE(D35," ",E35)</f>
        <v>Gasterosteus aculeatus Linnaeus, 1758</v>
      </c>
      <c r="G35" s="17" t="s">
        <v>175</v>
      </c>
      <c r="H35" s="36" t="s">
        <v>25</v>
      </c>
      <c r="I35" s="36" t="s">
        <v>25</v>
      </c>
      <c r="J35" s="36" t="s">
        <v>25</v>
      </c>
      <c r="L35" s="36" t="s">
        <v>25</v>
      </c>
      <c r="Q35" t="s">
        <v>100</v>
      </c>
    </row>
    <row r="36" spans="1:17">
      <c r="A36" s="29" t="s">
        <v>176</v>
      </c>
      <c r="B36" t="s">
        <v>72</v>
      </c>
      <c r="C36" s="31" t="s">
        <v>173</v>
      </c>
      <c r="D36" s="32" t="s">
        <v>177</v>
      </c>
      <c r="E36" s="17" t="s">
        <v>54</v>
      </c>
      <c r="F36" s="17" t="str">
        <f>CONCATENATE(D36," ",E36)</f>
        <v>Pungitius pungitius Linnaeus, 1758</v>
      </c>
      <c r="G36" s="17" t="s">
        <v>178</v>
      </c>
      <c r="I36" s="36" t="s">
        <v>25</v>
      </c>
      <c r="J36" s="36" t="s">
        <v>25</v>
      </c>
      <c r="Q36" t="s">
        <v>100</v>
      </c>
    </row>
    <row r="37" hidden="1" spans="1:17">
      <c r="A37" s="29" t="s">
        <v>179</v>
      </c>
      <c r="B37" t="s">
        <v>72</v>
      </c>
      <c r="C37" s="31" t="s">
        <v>180</v>
      </c>
      <c r="D37" s="32" t="s">
        <v>181</v>
      </c>
      <c r="E37" s="17" t="s">
        <v>54</v>
      </c>
      <c r="G37" s="17" t="s">
        <v>182</v>
      </c>
      <c r="H37" s="36" t="s">
        <v>25</v>
      </c>
      <c r="L37" s="36" t="s">
        <v>25</v>
      </c>
      <c r="M37" s="36" t="s">
        <v>25</v>
      </c>
      <c r="P37" s="17" t="s">
        <v>43</v>
      </c>
      <c r="Q37" t="s">
        <v>183</v>
      </c>
    </row>
    <row r="38" spans="1:17">
      <c r="A38" s="29" t="s">
        <v>184</v>
      </c>
      <c r="B38" t="s">
        <v>72</v>
      </c>
      <c r="C38" s="31" t="s">
        <v>180</v>
      </c>
      <c r="D38" s="32" t="s">
        <v>185</v>
      </c>
      <c r="E38" s="17" t="s">
        <v>186</v>
      </c>
      <c r="F38" s="17" t="str">
        <f t="shared" ref="F38:F62" si="1">CONCATENATE(D38," ",E38)</f>
        <v>Gymnocanthus tricuspis Reinhardt, 1831</v>
      </c>
      <c r="G38" s="17" t="s">
        <v>187</v>
      </c>
      <c r="H38" s="36" t="s">
        <v>25</v>
      </c>
      <c r="N38" s="36" t="s">
        <v>25</v>
      </c>
      <c r="Q38" t="s">
        <v>100</v>
      </c>
    </row>
    <row r="39" spans="1:17">
      <c r="A39" s="29" t="s">
        <v>188</v>
      </c>
      <c r="B39" t="s">
        <v>72</v>
      </c>
      <c r="C39" s="31" t="s">
        <v>180</v>
      </c>
      <c r="D39" s="32" t="s">
        <v>189</v>
      </c>
      <c r="E39" s="17" t="s">
        <v>190</v>
      </c>
      <c r="F39" s="17" t="str">
        <f t="shared" si="1"/>
        <v>Icelus bicornis Reinhardt,1840</v>
      </c>
      <c r="G39" s="17" t="s">
        <v>191</v>
      </c>
      <c r="H39" s="36" t="s">
        <v>25</v>
      </c>
      <c r="N39" s="36" t="s">
        <v>25</v>
      </c>
      <c r="O39" s="17" t="s">
        <v>42</v>
      </c>
      <c r="Q39" t="s">
        <v>100</v>
      </c>
    </row>
    <row r="40" spans="1:17">
      <c r="A40" s="29" t="s">
        <v>192</v>
      </c>
      <c r="B40" t="s">
        <v>72</v>
      </c>
      <c r="C40" s="31" t="s">
        <v>180</v>
      </c>
      <c r="D40" s="32" t="s">
        <v>193</v>
      </c>
      <c r="E40" s="17" t="s">
        <v>54</v>
      </c>
      <c r="F40" s="17" t="str">
        <f t="shared" si="1"/>
        <v>Myoxocephalus scorpius scorpius Linnaeus, 1758</v>
      </c>
      <c r="G40" s="17" t="s">
        <v>194</v>
      </c>
      <c r="H40" s="36" t="s">
        <v>25</v>
      </c>
      <c r="N40" s="36" t="s">
        <v>25</v>
      </c>
      <c r="Q40" t="s">
        <v>100</v>
      </c>
    </row>
    <row r="41" spans="1:17">
      <c r="A41" s="29" t="s">
        <v>195</v>
      </c>
      <c r="B41" t="s">
        <v>72</v>
      </c>
      <c r="C41" s="31" t="s">
        <v>180</v>
      </c>
      <c r="D41" s="32" t="s">
        <v>196</v>
      </c>
      <c r="E41" s="17" t="s">
        <v>197</v>
      </c>
      <c r="F41" s="17" t="str">
        <f t="shared" si="1"/>
        <v>Triglopsis quadricornis polaris Sabine, 1824</v>
      </c>
      <c r="G41" s="17" t="s">
        <v>198</v>
      </c>
      <c r="H41" s="36" t="s">
        <v>25</v>
      </c>
      <c r="J41" s="36" t="s">
        <v>25</v>
      </c>
      <c r="N41" s="36" t="s">
        <v>25</v>
      </c>
      <c r="Q41" t="s">
        <v>100</v>
      </c>
    </row>
    <row r="42" spans="1:17">
      <c r="A42" s="29" t="s">
        <v>199</v>
      </c>
      <c r="B42" t="s">
        <v>72</v>
      </c>
      <c r="C42" s="31" t="s">
        <v>180</v>
      </c>
      <c r="D42" s="32" t="s">
        <v>200</v>
      </c>
      <c r="E42" s="17" t="s">
        <v>201</v>
      </c>
      <c r="F42" s="17" t="str">
        <f t="shared" si="1"/>
        <v>Triglops murrayi Günther, 1888</v>
      </c>
      <c r="G42" s="17" t="s">
        <v>202</v>
      </c>
      <c r="H42" s="36" t="s">
        <v>25</v>
      </c>
      <c r="N42" s="36" t="s">
        <v>25</v>
      </c>
      <c r="Q42" t="s">
        <v>100</v>
      </c>
    </row>
    <row r="43" spans="1:17">
      <c r="A43" s="29" t="s">
        <v>203</v>
      </c>
      <c r="B43" t="s">
        <v>72</v>
      </c>
      <c r="C43" s="31" t="s">
        <v>180</v>
      </c>
      <c r="D43" s="32" t="s">
        <v>204</v>
      </c>
      <c r="E43" s="17" t="s">
        <v>186</v>
      </c>
      <c r="F43" s="17" t="str">
        <f t="shared" si="1"/>
        <v>Triglops pingeli Reinhardt, 1831</v>
      </c>
      <c r="G43" s="17" t="s">
        <v>205</v>
      </c>
      <c r="H43" s="36" t="s">
        <v>25</v>
      </c>
      <c r="N43" s="36" t="s">
        <v>25</v>
      </c>
      <c r="Q43" t="s">
        <v>100</v>
      </c>
    </row>
    <row r="44" spans="1:17">
      <c r="A44" s="29" t="s">
        <v>206</v>
      </c>
      <c r="B44" t="s">
        <v>72</v>
      </c>
      <c r="C44" s="31" t="s">
        <v>180</v>
      </c>
      <c r="D44" s="32" t="s">
        <v>207</v>
      </c>
      <c r="E44" s="17" t="s">
        <v>54</v>
      </c>
      <c r="F44" s="17" t="str">
        <f t="shared" si="1"/>
        <v>Agonus cataphractus Linnaeus, 1758</v>
      </c>
      <c r="G44" s="17" t="s">
        <v>208</v>
      </c>
      <c r="H44" s="36" t="s">
        <v>25</v>
      </c>
      <c r="N44" s="36" t="s">
        <v>25</v>
      </c>
      <c r="Q44" t="s">
        <v>209</v>
      </c>
    </row>
    <row r="45" spans="1:17">
      <c r="A45" s="29" t="s">
        <v>210</v>
      </c>
      <c r="B45" t="s">
        <v>72</v>
      </c>
      <c r="C45" s="31" t="s">
        <v>180</v>
      </c>
      <c r="D45" s="32" t="s">
        <v>211</v>
      </c>
      <c r="E45" s="17" t="s">
        <v>212</v>
      </c>
      <c r="F45" s="17" t="str">
        <f t="shared" si="1"/>
        <v>Leptagonus (Leptagonus) decagonus Schneider, 1801</v>
      </c>
      <c r="G45" s="17" t="s">
        <v>213</v>
      </c>
      <c r="H45" s="36" t="s">
        <v>25</v>
      </c>
      <c r="N45" s="36" t="s">
        <v>25</v>
      </c>
      <c r="Q45" t="s">
        <v>100</v>
      </c>
    </row>
    <row r="46" spans="1:17">
      <c r="A46" s="29" t="s">
        <v>214</v>
      </c>
      <c r="B46" t="s">
        <v>72</v>
      </c>
      <c r="C46" s="31" t="s">
        <v>180</v>
      </c>
      <c r="D46" s="32" t="s">
        <v>215</v>
      </c>
      <c r="E46" s="17" t="s">
        <v>216</v>
      </c>
      <c r="F46" s="17" t="str">
        <f t="shared" si="1"/>
        <v>Ulcina olriki Lütken, 1876</v>
      </c>
      <c r="G46" s="17" t="s">
        <v>217</v>
      </c>
      <c r="H46" s="36" t="s">
        <v>25</v>
      </c>
      <c r="N46" s="36" t="s">
        <v>25</v>
      </c>
      <c r="Q46" t="s">
        <v>218</v>
      </c>
    </row>
    <row r="47" spans="1:17">
      <c r="A47" s="29" t="s">
        <v>219</v>
      </c>
      <c r="B47" t="s">
        <v>72</v>
      </c>
      <c r="C47" s="31" t="s">
        <v>180</v>
      </c>
      <c r="D47" s="32" t="s">
        <v>220</v>
      </c>
      <c r="E47" s="17" t="s">
        <v>54</v>
      </c>
      <c r="F47" s="17" t="str">
        <f t="shared" si="1"/>
        <v>Cyclopterus lumpus Linnaeus, 1758</v>
      </c>
      <c r="G47" s="17" t="s">
        <v>221</v>
      </c>
      <c r="H47" s="36" t="s">
        <v>25</v>
      </c>
      <c r="M47" s="36" t="s">
        <v>25</v>
      </c>
      <c r="N47" s="36" t="s">
        <v>25</v>
      </c>
      <c r="O47" s="17" t="s">
        <v>42</v>
      </c>
      <c r="Q47" t="s">
        <v>100</v>
      </c>
    </row>
    <row r="48" spans="1:17">
      <c r="A48" s="29" t="s">
        <v>222</v>
      </c>
      <c r="B48" t="s">
        <v>72</v>
      </c>
      <c r="C48" s="31" t="s">
        <v>180</v>
      </c>
      <c r="D48" s="32" t="s">
        <v>223</v>
      </c>
      <c r="E48" s="17" t="s">
        <v>224</v>
      </c>
      <c r="F48" s="17" t="str">
        <f t="shared" si="1"/>
        <v>Careproctus gibbus Bean, 1881</v>
      </c>
      <c r="G48" s="17" t="s">
        <v>225</v>
      </c>
      <c r="H48" s="36" t="s">
        <v>25</v>
      </c>
      <c r="M48" s="36" t="s">
        <v>25</v>
      </c>
      <c r="Q48" t="s">
        <v>100</v>
      </c>
    </row>
    <row r="49" spans="1:17">
      <c r="A49" s="29" t="s">
        <v>226</v>
      </c>
      <c r="B49" t="s">
        <v>72</v>
      </c>
      <c r="C49" s="31" t="s">
        <v>180</v>
      </c>
      <c r="D49" s="32" t="s">
        <v>227</v>
      </c>
      <c r="E49" s="17" t="s">
        <v>228</v>
      </c>
      <c r="F49" s="17" t="str">
        <f t="shared" si="1"/>
        <v>Liparis fabricii Krøyer, 1847</v>
      </c>
      <c r="G49" s="17" t="s">
        <v>229</v>
      </c>
      <c r="H49" s="36" t="s">
        <v>25</v>
      </c>
      <c r="M49" s="36" t="s">
        <v>25</v>
      </c>
      <c r="O49" s="17" t="s">
        <v>42</v>
      </c>
      <c r="Q49" t="s">
        <v>100</v>
      </c>
    </row>
    <row r="50" spans="1:17">
      <c r="A50" s="29" t="s">
        <v>230</v>
      </c>
      <c r="B50" t="s">
        <v>72</v>
      </c>
      <c r="C50" s="31" t="s">
        <v>180</v>
      </c>
      <c r="D50" s="32" t="s">
        <v>231</v>
      </c>
      <c r="E50" s="17" t="s">
        <v>54</v>
      </c>
      <c r="F50" s="17" t="str">
        <f t="shared" si="1"/>
        <v>Liparis liparis Linnaeus, 1758</v>
      </c>
      <c r="G50" s="17" t="s">
        <v>232</v>
      </c>
      <c r="H50" s="36" t="s">
        <v>25</v>
      </c>
      <c r="N50" s="36" t="s">
        <v>25</v>
      </c>
      <c r="O50" s="17" t="s">
        <v>42</v>
      </c>
      <c r="Q50" t="s">
        <v>100</v>
      </c>
    </row>
    <row r="51" spans="1:17">
      <c r="A51" s="29" t="s">
        <v>233</v>
      </c>
      <c r="B51" t="s">
        <v>72</v>
      </c>
      <c r="C51" s="31" t="s">
        <v>180</v>
      </c>
      <c r="D51" s="32" t="s">
        <v>234</v>
      </c>
      <c r="E51" s="17" t="s">
        <v>235</v>
      </c>
      <c r="F51" s="17" t="str">
        <f t="shared" si="1"/>
        <v>Liparis tunicatus Reinhardt, 1837</v>
      </c>
      <c r="G51" s="17" t="s">
        <v>236</v>
      </c>
      <c r="H51" s="36" t="s">
        <v>25</v>
      </c>
      <c r="N51" s="36" t="s">
        <v>25</v>
      </c>
      <c r="Q51" t="s">
        <v>100</v>
      </c>
    </row>
    <row r="52" s="15" customFormat="1" spans="1:17">
      <c r="A52" s="38" t="s">
        <v>237</v>
      </c>
      <c r="B52" t="s">
        <v>72</v>
      </c>
      <c r="C52" s="31" t="s">
        <v>180</v>
      </c>
      <c r="D52" s="42" t="s">
        <v>238</v>
      </c>
      <c r="E52" s="15" t="s">
        <v>239</v>
      </c>
      <c r="F52" s="17" t="str">
        <f t="shared" si="1"/>
        <v>Liparis koefoedi Parr, 1932</v>
      </c>
      <c r="G52" s="15" t="s">
        <v>240</v>
      </c>
      <c r="H52" s="41" t="s">
        <v>25</v>
      </c>
      <c r="N52" s="41"/>
      <c r="Q52" s="15" t="s">
        <v>241</v>
      </c>
    </row>
    <row r="53" spans="1:17">
      <c r="A53" s="29" t="s">
        <v>242</v>
      </c>
      <c r="B53" t="s">
        <v>72</v>
      </c>
      <c r="C53" s="31" t="s">
        <v>243</v>
      </c>
      <c r="D53" s="32" t="s">
        <v>244</v>
      </c>
      <c r="E53" s="17" t="s">
        <v>245</v>
      </c>
      <c r="F53" s="17" t="str">
        <f t="shared" si="1"/>
        <v>Lycodes jugoricus Knipowitsch, 1906</v>
      </c>
      <c r="G53" s="17" t="s">
        <v>246</v>
      </c>
      <c r="H53" s="36" t="s">
        <v>25</v>
      </c>
      <c r="J53" s="36" t="s">
        <v>25</v>
      </c>
      <c r="N53" s="36" t="s">
        <v>25</v>
      </c>
      <c r="Q53" t="s">
        <v>82</v>
      </c>
    </row>
    <row r="54" spans="1:17">
      <c r="A54" s="29" t="s">
        <v>247</v>
      </c>
      <c r="B54" t="s">
        <v>72</v>
      </c>
      <c r="C54" s="31" t="s">
        <v>243</v>
      </c>
      <c r="D54" s="32" t="s">
        <v>248</v>
      </c>
      <c r="E54" s="17" t="s">
        <v>245</v>
      </c>
      <c r="F54" s="17" t="str">
        <f t="shared" si="1"/>
        <v>Lycodes pallidus marisalbi Knipowitsch, 1906</v>
      </c>
      <c r="G54" s="17" t="s">
        <v>249</v>
      </c>
      <c r="H54" s="36" t="s">
        <v>25</v>
      </c>
      <c r="N54" s="36" t="s">
        <v>25</v>
      </c>
      <c r="Q54" t="s">
        <v>82</v>
      </c>
    </row>
    <row r="55" spans="1:17">
      <c r="A55" s="29" t="s">
        <v>250</v>
      </c>
      <c r="B55" t="s">
        <v>72</v>
      </c>
      <c r="C55" s="31" t="s">
        <v>243</v>
      </c>
      <c r="D55" s="32" t="s">
        <v>251</v>
      </c>
      <c r="E55" s="17" t="s">
        <v>197</v>
      </c>
      <c r="F55" s="17" t="str">
        <f t="shared" si="1"/>
        <v>Lycodes polaris Sabine, 1824</v>
      </c>
      <c r="G55" s="17" t="s">
        <v>252</v>
      </c>
      <c r="H55" s="36" t="s">
        <v>25</v>
      </c>
      <c r="N55" s="36" t="s">
        <v>25</v>
      </c>
      <c r="O55" s="17" t="s">
        <v>42</v>
      </c>
      <c r="Q55" t="s">
        <v>82</v>
      </c>
    </row>
    <row r="56" spans="1:17">
      <c r="A56" s="29" t="s">
        <v>253</v>
      </c>
      <c r="B56" t="s">
        <v>72</v>
      </c>
      <c r="C56" s="31" t="s">
        <v>243</v>
      </c>
      <c r="D56" s="32" t="s">
        <v>254</v>
      </c>
      <c r="E56" s="17" t="s">
        <v>54</v>
      </c>
      <c r="F56" s="17" t="str">
        <f t="shared" si="1"/>
        <v>Zoarces viviparus  Linnaeus, 1758</v>
      </c>
      <c r="G56" s="17" t="s">
        <v>255</v>
      </c>
      <c r="H56" s="36" t="s">
        <v>25</v>
      </c>
      <c r="N56" s="36" t="s">
        <v>25</v>
      </c>
      <c r="O56" s="17" t="s">
        <v>42</v>
      </c>
      <c r="Q56" t="s">
        <v>82</v>
      </c>
    </row>
    <row r="57" spans="1:17">
      <c r="A57" s="29" t="s">
        <v>256</v>
      </c>
      <c r="B57" t="s">
        <v>72</v>
      </c>
      <c r="C57" s="31" t="s">
        <v>243</v>
      </c>
      <c r="D57" s="32" t="s">
        <v>257</v>
      </c>
      <c r="E57" s="17" t="s">
        <v>258</v>
      </c>
      <c r="F57" s="17" t="str">
        <f t="shared" si="1"/>
        <v>Leptoclinus maculatus maculatus Fries, 1837</v>
      </c>
      <c r="G57" s="17" t="s">
        <v>259</v>
      </c>
      <c r="H57" s="36" t="s">
        <v>25</v>
      </c>
      <c r="N57" s="36" t="s">
        <v>25</v>
      </c>
      <c r="Q57" t="s">
        <v>82</v>
      </c>
    </row>
    <row r="58" spans="1:17">
      <c r="A58" s="29" t="s">
        <v>260</v>
      </c>
      <c r="B58" t="s">
        <v>72</v>
      </c>
      <c r="C58" s="31" t="s">
        <v>243</v>
      </c>
      <c r="D58" s="42" t="s">
        <v>261</v>
      </c>
      <c r="E58" s="17" t="s">
        <v>262</v>
      </c>
      <c r="F58" s="17" t="str">
        <f t="shared" si="1"/>
        <v>Lumpenus medius Reinhardt, 1838</v>
      </c>
      <c r="G58" s="17" t="s">
        <v>263</v>
      </c>
      <c r="H58" s="36" t="s">
        <v>25</v>
      </c>
      <c r="N58" s="36" t="s">
        <v>25</v>
      </c>
      <c r="O58" s="17" t="s">
        <v>42</v>
      </c>
      <c r="Q58" t="s">
        <v>82</v>
      </c>
    </row>
    <row r="59" spans="1:17">
      <c r="A59" s="29" t="s">
        <v>264</v>
      </c>
      <c r="B59" t="s">
        <v>72</v>
      </c>
      <c r="C59" s="31" t="s">
        <v>243</v>
      </c>
      <c r="D59" s="32" t="s">
        <v>265</v>
      </c>
      <c r="E59" s="17" t="s">
        <v>266</v>
      </c>
      <c r="F59" s="17" t="str">
        <f t="shared" si="1"/>
        <v>Lumpenus fabricii Valenciennes, 1836</v>
      </c>
      <c r="G59" s="17" t="s">
        <v>267</v>
      </c>
      <c r="H59" s="36" t="s">
        <v>25</v>
      </c>
      <c r="N59" s="36" t="s">
        <v>25</v>
      </c>
      <c r="O59" s="17" t="s">
        <v>42</v>
      </c>
      <c r="Q59" t="s">
        <v>268</v>
      </c>
    </row>
    <row r="60" spans="1:17">
      <c r="A60" s="29" t="s">
        <v>269</v>
      </c>
      <c r="B60" t="s">
        <v>72</v>
      </c>
      <c r="C60" s="31" t="s">
        <v>243</v>
      </c>
      <c r="D60" s="32" t="s">
        <v>270</v>
      </c>
      <c r="E60" s="17" t="s">
        <v>54</v>
      </c>
      <c r="F60" s="17" t="str">
        <f t="shared" si="1"/>
        <v>Pholis gunnelus Linnaeus, 1758</v>
      </c>
      <c r="G60" s="17" t="s">
        <v>271</v>
      </c>
      <c r="H60" s="36" t="s">
        <v>25</v>
      </c>
      <c r="N60" s="36" t="s">
        <v>25</v>
      </c>
      <c r="O60" s="17" t="s">
        <v>42</v>
      </c>
      <c r="Q60" t="s">
        <v>82</v>
      </c>
    </row>
    <row r="61" spans="1:17">
      <c r="A61" s="29" t="s">
        <v>272</v>
      </c>
      <c r="B61" t="s">
        <v>72</v>
      </c>
      <c r="C61" s="31" t="s">
        <v>243</v>
      </c>
      <c r="D61" s="32" t="s">
        <v>273</v>
      </c>
      <c r="E61" s="17" t="s">
        <v>274</v>
      </c>
      <c r="F61" s="17" t="str">
        <f t="shared" si="1"/>
        <v>Anarhichas lupus marisalbi Barsukov, 1959</v>
      </c>
      <c r="G61" s="17" t="s">
        <v>275</v>
      </c>
      <c r="H61" s="36" t="s">
        <v>25</v>
      </c>
      <c r="N61" s="36" t="s">
        <v>25</v>
      </c>
      <c r="P61" s="17" t="s">
        <v>43</v>
      </c>
      <c r="Q61" t="s">
        <v>82</v>
      </c>
    </row>
    <row r="62" spans="1:17">
      <c r="A62" s="29" t="s">
        <v>276</v>
      </c>
      <c r="B62" t="s">
        <v>72</v>
      </c>
      <c r="C62" s="31" t="s">
        <v>243</v>
      </c>
      <c r="D62" s="32" t="s">
        <v>277</v>
      </c>
      <c r="E62" s="17" t="s">
        <v>278</v>
      </c>
      <c r="F62" s="17" t="str">
        <f t="shared" si="1"/>
        <v>Ammodytes marinus Raitt, 1934</v>
      </c>
      <c r="G62" s="17" t="s">
        <v>279</v>
      </c>
      <c r="H62" s="36" t="s">
        <v>25</v>
      </c>
      <c r="N62" s="36" t="s">
        <v>25</v>
      </c>
      <c r="O62" s="17" t="s">
        <v>42</v>
      </c>
      <c r="Q62" t="s">
        <v>82</v>
      </c>
    </row>
    <row r="63" hidden="1" spans="1:17">
      <c r="A63" s="29" t="s">
        <v>280</v>
      </c>
      <c r="B63" t="s">
        <v>72</v>
      </c>
      <c r="C63" s="31" t="s">
        <v>243</v>
      </c>
      <c r="D63" s="32" t="s">
        <v>281</v>
      </c>
      <c r="E63" s="17" t="s">
        <v>54</v>
      </c>
      <c r="G63" s="17" t="s">
        <v>282</v>
      </c>
      <c r="H63" s="36" t="s">
        <v>25</v>
      </c>
      <c r="L63" s="36" t="s">
        <v>25</v>
      </c>
      <c r="P63" s="17" t="s">
        <v>43</v>
      </c>
      <c r="Q63" s="17" t="s">
        <v>153</v>
      </c>
    </row>
    <row r="64" spans="1:17">
      <c r="A64" s="29" t="s">
        <v>283</v>
      </c>
      <c r="B64" t="s">
        <v>72</v>
      </c>
      <c r="C64" s="31" t="s">
        <v>243</v>
      </c>
      <c r="D64" s="32" t="s">
        <v>284</v>
      </c>
      <c r="E64" s="17" t="s">
        <v>54</v>
      </c>
      <c r="F64" s="17" t="str">
        <f>CONCATENATE(D64," ",E64)</f>
        <v>Limanda (Limanda) limanda Linnaeus, 1758</v>
      </c>
      <c r="G64" s="17" t="s">
        <v>285</v>
      </c>
      <c r="H64" s="36" t="s">
        <v>25</v>
      </c>
      <c r="N64" s="36" t="s">
        <v>25</v>
      </c>
      <c r="O64" s="17" t="s">
        <v>42</v>
      </c>
      <c r="P64" s="17" t="s">
        <v>43</v>
      </c>
      <c r="Q64" s="17" t="s">
        <v>286</v>
      </c>
    </row>
    <row r="65" hidden="1" spans="1:17">
      <c r="A65" s="29" t="s">
        <v>287</v>
      </c>
      <c r="B65" t="s">
        <v>72</v>
      </c>
      <c r="C65" s="31" t="s">
        <v>243</v>
      </c>
      <c r="D65" s="32" t="s">
        <v>288</v>
      </c>
      <c r="E65" s="17" t="s">
        <v>289</v>
      </c>
      <c r="G65" s="17" t="s">
        <v>290</v>
      </c>
      <c r="H65" s="36" t="s">
        <v>25</v>
      </c>
      <c r="N65" s="36" t="s">
        <v>25</v>
      </c>
      <c r="O65" s="17" t="s">
        <v>42</v>
      </c>
      <c r="P65" s="17" t="s">
        <v>43</v>
      </c>
      <c r="Q65" s="17" t="s">
        <v>291</v>
      </c>
    </row>
    <row r="66" spans="1:17">
      <c r="A66" s="29" t="s">
        <v>292</v>
      </c>
      <c r="B66" t="s">
        <v>72</v>
      </c>
      <c r="C66" s="31" t="s">
        <v>243</v>
      </c>
      <c r="D66" s="32" t="s">
        <v>293</v>
      </c>
      <c r="E66" s="17" t="s">
        <v>54</v>
      </c>
      <c r="F66" s="17" t="str">
        <f>CONCATENATE(D66," ",E66)</f>
        <v>Platichthys flesus Linnaeus, 1758</v>
      </c>
      <c r="G66" s="17" t="s">
        <v>294</v>
      </c>
      <c r="H66" s="36" t="s">
        <v>25</v>
      </c>
      <c r="J66" s="36" t="s">
        <v>25</v>
      </c>
      <c r="N66" s="36" t="s">
        <v>25</v>
      </c>
      <c r="P66" s="17" t="s">
        <v>43</v>
      </c>
      <c r="Q66" t="s">
        <v>82</v>
      </c>
    </row>
    <row r="67" spans="1:17">
      <c r="A67" s="29" t="s">
        <v>295</v>
      </c>
      <c r="B67" t="s">
        <v>72</v>
      </c>
      <c r="C67" s="31" t="s">
        <v>243</v>
      </c>
      <c r="D67" s="32" t="s">
        <v>296</v>
      </c>
      <c r="E67" s="17" t="s">
        <v>297</v>
      </c>
      <c r="F67" s="17" t="str">
        <f>CONCATENATE(D67," ",E67)</f>
        <v>Pleuronectes flesus bogdanovi Sandeberg, 1878</v>
      </c>
      <c r="G67" s="17" t="s">
        <v>298</v>
      </c>
      <c r="H67" s="36" t="s">
        <v>25</v>
      </c>
      <c r="J67" s="36" t="s">
        <v>25</v>
      </c>
      <c r="N67" s="36" t="s">
        <v>25</v>
      </c>
      <c r="P67" s="17" t="s">
        <v>43</v>
      </c>
      <c r="Q67" t="s">
        <v>82</v>
      </c>
    </row>
    <row r="68" hidden="1" spans="1:17">
      <c r="A68" s="29" t="s">
        <v>299</v>
      </c>
      <c r="B68" t="s">
        <v>72</v>
      </c>
      <c r="C68" s="31" t="s">
        <v>243</v>
      </c>
      <c r="D68" s="32" t="s">
        <v>300</v>
      </c>
      <c r="E68" s="17" t="s">
        <v>54</v>
      </c>
      <c r="G68" s="17" t="s">
        <v>301</v>
      </c>
      <c r="H68" s="36" t="s">
        <v>25</v>
      </c>
      <c r="J68" s="36"/>
      <c r="N68" s="36" t="s">
        <v>25</v>
      </c>
      <c r="Q68" s="17" t="s">
        <v>153</v>
      </c>
    </row>
    <row r="69" spans="1:14">
      <c r="A69" s="29"/>
      <c r="D69" s="32"/>
      <c r="H69" s="36"/>
      <c r="J69" s="36"/>
      <c r="N69" s="36"/>
    </row>
    <row r="70" spans="1:12">
      <c r="A70" s="29"/>
      <c r="C70" s="31"/>
      <c r="D70" s="32"/>
      <c r="H70" s="36"/>
      <c r="L70" s="36"/>
    </row>
  </sheetData>
  <autoFilter xmlns:etc="http://www.wps.cn/officeDocument/2017/etCustomData" ref="D1:Q68" etc:filterBottomFollowUsedRange="0">
    <filterColumn colId="13">
      <filters blank="1">
        <filter val="Белое море, Кандалакшский залив"/>
        <filter val="Белое море"/>
        <filter val="Белое море (обычен в Кандалакшском заливе), Баренцево море"/>
        <filter val="интродуцирован в Белое море"/>
        <filter val="Белое море (Кандалакшский залив)"/>
        <filter val="Белое моря (Кандалакшский залив) (Колвицкая губа, 2008, в сеть)"/>
        <filter val="Белое море (Кандалакшский залив, р.Лувеньга, 2002 г)"/>
        <filter val="Белое море, Кандалакшский залив (в сеть Колвицкая губа,2002  и Кибринская салма против Максимова ручья 2008 г)"/>
        <filter val="Белое море (особенно в Кандалакшском заливе)"/>
        <filter val="Белое море (Кандалакшский залив, губа Канда, август 2007 г)"/>
        <filter val="Белое море, Кандалакшский залив,"/>
        <filter val="Белое море (обычен),"/>
      </filters>
    </filterColumn>
    <extLst/>
  </autoFilter>
  <pageMargins left="0.75" right="0.75" top="1" bottom="1" header="0.5" footer="0.5"/>
  <pageSetup paperSize="9" orientation="portrait" horizontalDpi="6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65535"/>
  <sheetViews>
    <sheetView tabSelected="1" topLeftCell="A43" workbookViewId="0">
      <selection activeCell="B12" sqref="B12:B61"/>
    </sheetView>
  </sheetViews>
  <sheetFormatPr defaultColWidth="8.88888888888889" defaultRowHeight="13.2"/>
  <cols>
    <col min="1" max="1" width="16.2222222222222" style="2" customWidth="1"/>
    <col min="2" max="2" width="19.5555555555556" style="2" customWidth="1"/>
    <col min="3" max="3" width="51.1111111111111" style="3" customWidth="1"/>
    <col min="4" max="5" width="26.6666666666667" style="3" customWidth="1"/>
    <col min="6" max="6" width="17.7777777777778" style="3" customWidth="1"/>
    <col min="7" max="7" width="14.7777777777778" style="3" customWidth="1"/>
    <col min="8" max="12" width="8.88888888888889" style="3"/>
    <col min="13" max="16384" width="8.88888888888889" style="2"/>
  </cols>
  <sheetData>
    <row r="1" spans="1:13">
      <c r="A1" s="4" t="s">
        <v>9</v>
      </c>
      <c r="B1" s="4" t="s">
        <v>9</v>
      </c>
      <c r="C1" s="5" t="s">
        <v>302</v>
      </c>
      <c r="D1" s="5" t="s">
        <v>303</v>
      </c>
      <c r="E1" s="6" t="s">
        <v>304</v>
      </c>
      <c r="F1" s="6" t="s">
        <v>305</v>
      </c>
      <c r="G1" s="6" t="s">
        <v>306</v>
      </c>
      <c r="H1" s="4" t="s">
        <v>16</v>
      </c>
      <c r="I1" s="4" t="s">
        <v>17</v>
      </c>
      <c r="J1" s="4" t="s">
        <v>18</v>
      </c>
      <c r="K1" s="13" t="s">
        <v>6</v>
      </c>
      <c r="L1" s="13" t="s">
        <v>7</v>
      </c>
      <c r="M1" s="13" t="s">
        <v>8</v>
      </c>
    </row>
    <row r="2" spans="1:13">
      <c r="A2" s="3"/>
      <c r="B2" s="3"/>
      <c r="C2" s="7" t="s">
        <v>21</v>
      </c>
      <c r="M2" s="3"/>
    </row>
    <row r="3" spans="1:13">
      <c r="A3" s="8" t="s">
        <v>20</v>
      </c>
      <c r="B3" s="7" t="s">
        <v>21</v>
      </c>
      <c r="C3" s="3" t="s">
        <v>307</v>
      </c>
      <c r="D3" s="3" t="s">
        <v>24</v>
      </c>
      <c r="E3" s="3" t="s">
        <v>308</v>
      </c>
      <c r="G3" s="3" t="s">
        <v>309</v>
      </c>
      <c r="H3" s="3"/>
      <c r="I3" s="3"/>
      <c r="J3" s="3"/>
      <c r="K3" s="3"/>
      <c r="L3" s="3"/>
      <c r="M3" s="3" t="s">
        <v>28</v>
      </c>
    </row>
    <row r="4" spans="1:13">
      <c r="A4" s="8"/>
      <c r="B4" s="7"/>
      <c r="C4" s="7" t="s">
        <v>38</v>
      </c>
      <c r="M4" s="3"/>
    </row>
    <row r="5" ht="13.8" spans="1:13">
      <c r="A5" s="9" t="s">
        <v>37</v>
      </c>
      <c r="B5" s="7" t="s">
        <v>38</v>
      </c>
      <c r="C5" s="3" t="s">
        <v>310</v>
      </c>
      <c r="D5" s="3" t="s">
        <v>41</v>
      </c>
      <c r="E5" s="3" t="s">
        <v>311</v>
      </c>
      <c r="G5" s="3" t="s">
        <v>312</v>
      </c>
      <c r="H5" s="10" t="s">
        <v>25</v>
      </c>
      <c r="I5" s="3"/>
      <c r="J5" s="3"/>
      <c r="K5" s="3"/>
      <c r="L5" s="3" t="s">
        <v>43</v>
      </c>
      <c r="M5" s="3" t="s">
        <v>44</v>
      </c>
    </row>
    <row r="6" ht="13.8" spans="1:13">
      <c r="A6" s="9"/>
      <c r="B6" s="7"/>
      <c r="C6" s="7" t="s">
        <v>52</v>
      </c>
      <c r="H6" s="10"/>
      <c r="M6" s="3"/>
    </row>
    <row r="7" ht="13.8" spans="1:13">
      <c r="A7" s="9" t="s">
        <v>37</v>
      </c>
      <c r="B7" s="7" t="s">
        <v>52</v>
      </c>
      <c r="C7" s="3" t="s">
        <v>313</v>
      </c>
      <c r="D7" s="3" t="s">
        <v>55</v>
      </c>
      <c r="E7" s="3" t="s">
        <v>311</v>
      </c>
      <c r="F7" s="3" t="s">
        <v>42</v>
      </c>
      <c r="G7" s="3" t="s">
        <v>314</v>
      </c>
      <c r="H7" s="10" t="s">
        <v>25</v>
      </c>
      <c r="I7" s="10" t="s">
        <v>25</v>
      </c>
      <c r="J7" s="10"/>
      <c r="K7" s="3" t="s">
        <v>42</v>
      </c>
      <c r="L7" s="3" t="s">
        <v>43</v>
      </c>
      <c r="M7" s="3" t="s">
        <v>56</v>
      </c>
    </row>
    <row r="8" ht="13.8" spans="1:13">
      <c r="A8" s="9"/>
      <c r="B8" s="7"/>
      <c r="C8" s="7" t="s">
        <v>63</v>
      </c>
      <c r="H8" s="10"/>
      <c r="I8" s="10"/>
      <c r="J8" s="10"/>
      <c r="M8" s="3"/>
    </row>
    <row r="9" ht="13.8" spans="1:13">
      <c r="A9" s="9" t="s">
        <v>37</v>
      </c>
      <c r="B9" s="7" t="s">
        <v>63</v>
      </c>
      <c r="C9" s="3" t="s">
        <v>315</v>
      </c>
      <c r="D9" s="3" t="s">
        <v>66</v>
      </c>
      <c r="E9" s="3" t="s">
        <v>311</v>
      </c>
      <c r="F9" s="3" t="s">
        <v>42</v>
      </c>
      <c r="G9" s="3" t="s">
        <v>309</v>
      </c>
      <c r="H9" s="3"/>
      <c r="I9" s="3"/>
      <c r="J9" s="10" t="s">
        <v>25</v>
      </c>
      <c r="K9" s="3" t="s">
        <v>42</v>
      </c>
      <c r="L9" s="3" t="s">
        <v>43</v>
      </c>
      <c r="M9" s="3" t="s">
        <v>67</v>
      </c>
    </row>
    <row r="10" s="1" customFormat="1" ht="13.8" spans="1:13">
      <c r="A10" s="9" t="s">
        <v>37</v>
      </c>
      <c r="B10" s="11" t="s">
        <v>63</v>
      </c>
      <c r="C10" s="3" t="s">
        <v>316</v>
      </c>
      <c r="D10" s="1" t="s">
        <v>70</v>
      </c>
      <c r="E10" s="3" t="s">
        <v>311</v>
      </c>
      <c r="F10" s="1"/>
      <c r="G10" s="3" t="s">
        <v>309</v>
      </c>
      <c r="J10" s="14"/>
      <c r="M10" s="1" t="s">
        <v>44</v>
      </c>
    </row>
    <row r="11" s="1" customFormat="1" ht="13.8" spans="1:10">
      <c r="A11" s="9"/>
      <c r="B11" s="11"/>
      <c r="C11" s="7" t="s">
        <v>79</v>
      </c>
      <c r="J11" s="14"/>
    </row>
    <row r="12" spans="1:13">
      <c r="A12" s="3" t="s">
        <v>72</v>
      </c>
      <c r="B12" s="7" t="s">
        <v>79</v>
      </c>
      <c r="C12" s="3" t="s">
        <v>317</v>
      </c>
      <c r="D12" s="3" t="s">
        <v>81</v>
      </c>
      <c r="E12" s="3" t="s">
        <v>311</v>
      </c>
      <c r="F12" s="3" t="s">
        <v>318</v>
      </c>
      <c r="G12" s="3" t="s">
        <v>312</v>
      </c>
      <c r="H12" s="10" t="s">
        <v>25</v>
      </c>
      <c r="I12" s="3"/>
      <c r="J12" s="3"/>
      <c r="K12" s="3" t="s">
        <v>42</v>
      </c>
      <c r="L12" s="3" t="s">
        <v>43</v>
      </c>
      <c r="M12" s="3" t="s">
        <v>82</v>
      </c>
    </row>
    <row r="13" spans="1:13">
      <c r="A13" s="3" t="s">
        <v>72</v>
      </c>
      <c r="B13" s="7" t="s">
        <v>79</v>
      </c>
      <c r="C13" s="3" t="s">
        <v>319</v>
      </c>
      <c r="D13" s="3" t="s">
        <v>86</v>
      </c>
      <c r="E13" s="3" t="s">
        <v>311</v>
      </c>
      <c r="F13" s="3" t="s">
        <v>318</v>
      </c>
      <c r="G13" s="3" t="s">
        <v>312</v>
      </c>
      <c r="H13" s="10" t="s">
        <v>25</v>
      </c>
      <c r="I13" s="3"/>
      <c r="J13" s="3"/>
      <c r="K13" s="3" t="s">
        <v>42</v>
      </c>
      <c r="L13" s="3" t="s">
        <v>43</v>
      </c>
      <c r="M13" s="3" t="s">
        <v>82</v>
      </c>
    </row>
    <row r="14" spans="1:13">
      <c r="A14" s="3"/>
      <c r="B14" s="7"/>
      <c r="C14" s="7" t="s">
        <v>88</v>
      </c>
      <c r="H14" s="10"/>
      <c r="M14" s="3"/>
    </row>
    <row r="15" spans="1:13">
      <c r="A15" s="3" t="s">
        <v>72</v>
      </c>
      <c r="B15" s="7" t="s">
        <v>88</v>
      </c>
      <c r="C15" s="3" t="s">
        <v>320</v>
      </c>
      <c r="D15" s="3" t="s">
        <v>91</v>
      </c>
      <c r="E15" s="3" t="s">
        <v>311</v>
      </c>
      <c r="G15" s="3" t="s">
        <v>312</v>
      </c>
      <c r="H15" s="10" t="s">
        <v>25</v>
      </c>
      <c r="I15" s="3"/>
      <c r="J15" s="3"/>
      <c r="K15" s="3"/>
      <c r="L15" s="3" t="s">
        <v>43</v>
      </c>
      <c r="M15" s="3" t="s">
        <v>82</v>
      </c>
    </row>
    <row r="16" spans="1:13">
      <c r="A16" s="3" t="s">
        <v>72</v>
      </c>
      <c r="B16" s="7" t="s">
        <v>88</v>
      </c>
      <c r="C16" s="3" t="s">
        <v>321</v>
      </c>
      <c r="D16" s="3" t="s">
        <v>95</v>
      </c>
      <c r="E16" s="3" t="s">
        <v>322</v>
      </c>
      <c r="G16" s="3" t="s">
        <v>312</v>
      </c>
      <c r="H16" s="10" t="s">
        <v>25</v>
      </c>
      <c r="I16" s="3"/>
      <c r="J16" s="3"/>
      <c r="K16" s="3"/>
      <c r="L16" s="3" t="s">
        <v>43</v>
      </c>
      <c r="M16" s="3" t="s">
        <v>82</v>
      </c>
    </row>
    <row r="17" spans="1:13">
      <c r="A17" s="3" t="s">
        <v>72</v>
      </c>
      <c r="B17" s="7" t="s">
        <v>88</v>
      </c>
      <c r="C17" s="3" t="s">
        <v>323</v>
      </c>
      <c r="D17" s="3" t="s">
        <v>99</v>
      </c>
      <c r="E17" s="3" t="s">
        <v>322</v>
      </c>
      <c r="F17" s="3" t="s">
        <v>324</v>
      </c>
      <c r="G17" s="3" t="s">
        <v>312</v>
      </c>
      <c r="H17" s="10" t="s">
        <v>25</v>
      </c>
      <c r="I17" s="3"/>
      <c r="J17" s="3"/>
      <c r="K17" s="3" t="s">
        <v>324</v>
      </c>
      <c r="L17" s="3" t="s">
        <v>43</v>
      </c>
      <c r="M17" s="3" t="s">
        <v>100</v>
      </c>
    </row>
    <row r="18" spans="1:13">
      <c r="A18" s="3" t="s">
        <v>72</v>
      </c>
      <c r="B18" s="7" t="s">
        <v>88</v>
      </c>
      <c r="C18" s="3" t="s">
        <v>325</v>
      </c>
      <c r="D18" s="3" t="s">
        <v>108</v>
      </c>
      <c r="E18" s="3" t="s">
        <v>308</v>
      </c>
      <c r="L18" s="3" t="s">
        <v>43</v>
      </c>
      <c r="M18" s="3" t="s">
        <v>100</v>
      </c>
    </row>
    <row r="19" spans="1:13">
      <c r="A19" s="3" t="s">
        <v>72</v>
      </c>
      <c r="B19" s="7" t="s">
        <v>88</v>
      </c>
      <c r="C19" s="3" t="s">
        <v>326</v>
      </c>
      <c r="D19" s="3" t="s">
        <v>112</v>
      </c>
      <c r="E19" s="3" t="s">
        <v>308</v>
      </c>
      <c r="L19" s="3" t="s">
        <v>43</v>
      </c>
      <c r="M19" s="3" t="s">
        <v>100</v>
      </c>
    </row>
    <row r="20" spans="1:13">
      <c r="A20" s="3" t="s">
        <v>72</v>
      </c>
      <c r="B20" s="7" t="s">
        <v>88</v>
      </c>
      <c r="C20" s="3" t="s">
        <v>327</v>
      </c>
      <c r="D20" s="3" t="s">
        <v>328</v>
      </c>
      <c r="E20" s="3" t="s">
        <v>308</v>
      </c>
      <c r="L20" s="3" t="s">
        <v>43</v>
      </c>
      <c r="M20" s="3" t="s">
        <v>82</v>
      </c>
    </row>
    <row r="21" spans="1:13">
      <c r="A21" s="3" t="s">
        <v>72</v>
      </c>
      <c r="B21" s="7" t="s">
        <v>88</v>
      </c>
      <c r="C21" s="3" t="s">
        <v>329</v>
      </c>
      <c r="D21" s="3" t="s">
        <v>120</v>
      </c>
      <c r="E21" s="3" t="s">
        <v>308</v>
      </c>
      <c r="L21" s="3" t="s">
        <v>43</v>
      </c>
      <c r="M21" s="3" t="s">
        <v>82</v>
      </c>
    </row>
    <row r="22" spans="1:13">
      <c r="A22" s="3" t="s">
        <v>72</v>
      </c>
      <c r="B22" s="7" t="s">
        <v>88</v>
      </c>
      <c r="C22" s="3" t="s">
        <v>330</v>
      </c>
      <c r="D22" s="3" t="s">
        <v>128</v>
      </c>
      <c r="E22" s="3" t="s">
        <v>308</v>
      </c>
      <c r="F22" s="3" t="s">
        <v>331</v>
      </c>
      <c r="K22" s="3" t="s">
        <v>332</v>
      </c>
      <c r="L22" s="3" t="s">
        <v>43</v>
      </c>
      <c r="M22" s="3" t="s">
        <v>129</v>
      </c>
    </row>
    <row r="23" spans="1:13">
      <c r="A23" s="3" t="s">
        <v>72</v>
      </c>
      <c r="B23" s="7" t="s">
        <v>88</v>
      </c>
      <c r="C23" s="3" t="s">
        <v>333</v>
      </c>
      <c r="D23" s="3" t="s">
        <v>132</v>
      </c>
      <c r="E23" s="3" t="s">
        <v>308</v>
      </c>
      <c r="F23" s="3" t="s">
        <v>334</v>
      </c>
      <c r="K23" s="3" t="s">
        <v>324</v>
      </c>
      <c r="L23" s="3" t="s">
        <v>43</v>
      </c>
      <c r="M23" s="3" t="s">
        <v>82</v>
      </c>
    </row>
    <row r="24" spans="1:13">
      <c r="A24" s="3" t="s">
        <v>72</v>
      </c>
      <c r="B24" s="7" t="s">
        <v>88</v>
      </c>
      <c r="C24" s="3" t="s">
        <v>335</v>
      </c>
      <c r="D24" s="3" t="s">
        <v>135</v>
      </c>
      <c r="E24" s="3" t="s">
        <v>308</v>
      </c>
      <c r="L24" s="3" t="s">
        <v>43</v>
      </c>
      <c r="M24" s="3" t="s">
        <v>82</v>
      </c>
    </row>
    <row r="25" spans="1:13">
      <c r="A25" s="3"/>
      <c r="B25" s="7"/>
      <c r="C25" s="7" t="s">
        <v>137</v>
      </c>
      <c r="M25" s="3"/>
    </row>
    <row r="26" spans="1:13">
      <c r="A26" s="3" t="s">
        <v>72</v>
      </c>
      <c r="B26" s="7" t="s">
        <v>137</v>
      </c>
      <c r="C26" s="3" t="s">
        <v>336</v>
      </c>
      <c r="D26" s="3" t="s">
        <v>140</v>
      </c>
      <c r="E26" s="3" t="s">
        <v>311</v>
      </c>
      <c r="G26" s="3" t="s">
        <v>312</v>
      </c>
      <c r="H26" s="12" t="s">
        <v>25</v>
      </c>
      <c r="I26" s="3"/>
      <c r="J26" s="3"/>
      <c r="K26" s="3"/>
      <c r="L26" s="3" t="s">
        <v>43</v>
      </c>
      <c r="M26" s="3" t="s">
        <v>82</v>
      </c>
    </row>
    <row r="27" spans="1:13">
      <c r="A27" s="3" t="s">
        <v>72</v>
      </c>
      <c r="B27" s="7" t="s">
        <v>137</v>
      </c>
      <c r="C27" s="3" t="s">
        <v>337</v>
      </c>
      <c r="D27" s="3" t="s">
        <v>145</v>
      </c>
      <c r="E27" s="3" t="s">
        <v>311</v>
      </c>
      <c r="F27" s="3" t="s">
        <v>338</v>
      </c>
      <c r="G27" s="3" t="s">
        <v>314</v>
      </c>
      <c r="H27" s="10" t="s">
        <v>25</v>
      </c>
      <c r="I27" s="10" t="s">
        <v>25</v>
      </c>
      <c r="J27" s="3"/>
      <c r="K27" s="3" t="s">
        <v>42</v>
      </c>
      <c r="L27" s="3" t="s">
        <v>43</v>
      </c>
      <c r="M27" s="3" t="s">
        <v>82</v>
      </c>
    </row>
    <row r="28" spans="1:13">
      <c r="A28" s="3" t="s">
        <v>72</v>
      </c>
      <c r="B28" s="7" t="s">
        <v>137</v>
      </c>
      <c r="C28" s="3" t="s">
        <v>339</v>
      </c>
      <c r="D28" s="3" t="s">
        <v>149</v>
      </c>
      <c r="E28" s="3" t="s">
        <v>311</v>
      </c>
      <c r="F28" s="3" t="s">
        <v>340</v>
      </c>
      <c r="G28" s="3" t="s">
        <v>314</v>
      </c>
      <c r="H28" s="10" t="s">
        <v>25</v>
      </c>
      <c r="I28" s="10" t="s">
        <v>25</v>
      </c>
      <c r="J28" s="3"/>
      <c r="K28" s="3" t="s">
        <v>341</v>
      </c>
      <c r="L28" s="3" t="s">
        <v>43</v>
      </c>
      <c r="M28" s="3" t="s">
        <v>82</v>
      </c>
    </row>
    <row r="29" spans="1:13">
      <c r="A29" s="3"/>
      <c r="B29" s="7"/>
      <c r="C29" s="7" t="s">
        <v>173</v>
      </c>
      <c r="H29" s="10"/>
      <c r="I29" s="10"/>
      <c r="M29" s="3"/>
    </row>
    <row r="30" spans="1:13">
      <c r="A30" s="3" t="s">
        <v>72</v>
      </c>
      <c r="B30" s="7" t="s">
        <v>173</v>
      </c>
      <c r="C30" s="3" t="s">
        <v>342</v>
      </c>
      <c r="D30" s="3" t="s">
        <v>175</v>
      </c>
      <c r="E30" s="3" t="s">
        <v>343</v>
      </c>
      <c r="F30" s="3" t="s">
        <v>344</v>
      </c>
      <c r="G30" s="3" t="s">
        <v>314</v>
      </c>
      <c r="H30" s="10" t="s">
        <v>25</v>
      </c>
      <c r="I30" s="3"/>
      <c r="J30" s="3"/>
      <c r="K30" s="3" t="s">
        <v>341</v>
      </c>
      <c r="L30" s="3"/>
      <c r="M30" s="3" t="s">
        <v>100</v>
      </c>
    </row>
    <row r="31" spans="1:13">
      <c r="A31" s="3" t="s">
        <v>72</v>
      </c>
      <c r="B31" s="7" t="s">
        <v>173</v>
      </c>
      <c r="C31" s="3" t="s">
        <v>345</v>
      </c>
      <c r="D31" s="3" t="s">
        <v>178</v>
      </c>
      <c r="E31" s="3" t="s">
        <v>346</v>
      </c>
      <c r="M31" s="3" t="s">
        <v>100</v>
      </c>
    </row>
    <row r="32" spans="1:13">
      <c r="A32" s="3"/>
      <c r="B32" s="7"/>
      <c r="C32" s="7" t="s">
        <v>180</v>
      </c>
      <c r="M32" s="3"/>
    </row>
    <row r="33" spans="1:13">
      <c r="A33" s="3" t="s">
        <v>72</v>
      </c>
      <c r="B33" s="7" t="s">
        <v>180</v>
      </c>
      <c r="C33" s="3" t="s">
        <v>347</v>
      </c>
      <c r="D33" s="3" t="s">
        <v>187</v>
      </c>
      <c r="E33" s="3" t="s">
        <v>311</v>
      </c>
      <c r="G33" s="3" t="s">
        <v>309</v>
      </c>
      <c r="H33" s="3"/>
      <c r="I33" s="3"/>
      <c r="J33" s="10" t="s">
        <v>25</v>
      </c>
      <c r="K33" s="3"/>
      <c r="L33" s="3"/>
      <c r="M33" s="3" t="s">
        <v>100</v>
      </c>
    </row>
    <row r="34" spans="1:13">
      <c r="A34" s="3" t="s">
        <v>72</v>
      </c>
      <c r="B34" s="7" t="s">
        <v>180</v>
      </c>
      <c r="C34" s="3" t="s">
        <v>348</v>
      </c>
      <c r="D34" s="3" t="s">
        <v>191</v>
      </c>
      <c r="E34" s="3" t="s">
        <v>311</v>
      </c>
      <c r="F34" s="3" t="s">
        <v>42</v>
      </c>
      <c r="G34" s="3" t="s">
        <v>309</v>
      </c>
      <c r="H34" s="3"/>
      <c r="I34" s="3"/>
      <c r="J34" s="10" t="s">
        <v>25</v>
      </c>
      <c r="K34" s="3" t="s">
        <v>42</v>
      </c>
      <c r="L34" s="3"/>
      <c r="M34" s="3" t="s">
        <v>100</v>
      </c>
    </row>
    <row r="35" spans="1:13">
      <c r="A35" s="3" t="s">
        <v>72</v>
      </c>
      <c r="B35" s="7" t="s">
        <v>180</v>
      </c>
      <c r="C35" s="3" t="s">
        <v>349</v>
      </c>
      <c r="D35" s="3" t="s">
        <v>194</v>
      </c>
      <c r="E35" s="3" t="s">
        <v>311</v>
      </c>
      <c r="F35" s="3" t="s">
        <v>42</v>
      </c>
      <c r="G35" s="3" t="s">
        <v>309</v>
      </c>
      <c r="H35" s="3"/>
      <c r="I35" s="3"/>
      <c r="J35" s="10" t="s">
        <v>25</v>
      </c>
      <c r="K35" s="3" t="s">
        <v>42</v>
      </c>
      <c r="L35" s="3"/>
      <c r="M35" s="3" t="s">
        <v>100</v>
      </c>
    </row>
    <row r="36" spans="1:13">
      <c r="A36" s="3" t="s">
        <v>72</v>
      </c>
      <c r="B36" s="7" t="s">
        <v>180</v>
      </c>
      <c r="C36" s="3" t="s">
        <v>350</v>
      </c>
      <c r="D36" s="3" t="s">
        <v>198</v>
      </c>
      <c r="E36" s="3" t="s">
        <v>351</v>
      </c>
      <c r="G36" s="3" t="s">
        <v>309</v>
      </c>
      <c r="H36" s="3"/>
      <c r="I36" s="3"/>
      <c r="J36" s="10" t="s">
        <v>25</v>
      </c>
      <c r="K36" s="3"/>
      <c r="L36" s="3"/>
      <c r="M36" s="3" t="s">
        <v>100</v>
      </c>
    </row>
    <row r="37" spans="1:13">
      <c r="A37" s="3" t="s">
        <v>72</v>
      </c>
      <c r="B37" s="7" t="s">
        <v>180</v>
      </c>
      <c r="C37" s="3" t="s">
        <v>352</v>
      </c>
      <c r="D37" s="3" t="s">
        <v>202</v>
      </c>
      <c r="E37" s="3" t="s">
        <v>311</v>
      </c>
      <c r="G37" s="3" t="s">
        <v>309</v>
      </c>
      <c r="H37" s="3"/>
      <c r="I37" s="3"/>
      <c r="J37" s="10" t="s">
        <v>25</v>
      </c>
      <c r="K37" s="3"/>
      <c r="L37" s="3"/>
      <c r="M37" s="3" t="s">
        <v>100</v>
      </c>
    </row>
    <row r="38" spans="1:13">
      <c r="A38" s="3" t="s">
        <v>72</v>
      </c>
      <c r="B38" s="7" t="s">
        <v>180</v>
      </c>
      <c r="C38" s="3" t="s">
        <v>353</v>
      </c>
      <c r="D38" s="3" t="s">
        <v>205</v>
      </c>
      <c r="E38" s="3" t="s">
        <v>311</v>
      </c>
      <c r="G38" s="3" t="s">
        <v>309</v>
      </c>
      <c r="H38" s="3"/>
      <c r="I38" s="3"/>
      <c r="J38" s="10" t="s">
        <v>25</v>
      </c>
      <c r="K38" s="3"/>
      <c r="L38" s="3"/>
      <c r="M38" s="3" t="s">
        <v>100</v>
      </c>
    </row>
    <row r="39" spans="1:13">
      <c r="A39" s="3" t="s">
        <v>72</v>
      </c>
      <c r="B39" s="7" t="s">
        <v>180</v>
      </c>
      <c r="C39" s="3" t="s">
        <v>354</v>
      </c>
      <c r="D39" s="3" t="s">
        <v>208</v>
      </c>
      <c r="E39" s="3" t="s">
        <v>311</v>
      </c>
      <c r="G39" s="3" t="s">
        <v>309</v>
      </c>
      <c r="H39" s="3"/>
      <c r="I39" s="3"/>
      <c r="J39" s="10" t="s">
        <v>25</v>
      </c>
      <c r="K39" s="3"/>
      <c r="L39" s="3"/>
      <c r="M39" s="3" t="s">
        <v>209</v>
      </c>
    </row>
    <row r="40" spans="1:13">
      <c r="A40" s="3" t="s">
        <v>72</v>
      </c>
      <c r="B40" s="7" t="s">
        <v>180</v>
      </c>
      <c r="C40" s="3" t="s">
        <v>355</v>
      </c>
      <c r="D40" s="3" t="s">
        <v>213</v>
      </c>
      <c r="E40" s="3" t="s">
        <v>311</v>
      </c>
      <c r="G40" s="3" t="s">
        <v>309</v>
      </c>
      <c r="H40" s="3"/>
      <c r="I40" s="3"/>
      <c r="J40" s="10" t="s">
        <v>25</v>
      </c>
      <c r="K40" s="3"/>
      <c r="L40" s="3"/>
      <c r="M40" s="3" t="s">
        <v>100</v>
      </c>
    </row>
    <row r="41" spans="1:13">
      <c r="A41" s="3" t="s">
        <v>72</v>
      </c>
      <c r="B41" s="7" t="s">
        <v>180</v>
      </c>
      <c r="C41" s="3" t="s">
        <v>356</v>
      </c>
      <c r="D41" s="3" t="s">
        <v>217</v>
      </c>
      <c r="E41" s="3" t="s">
        <v>311</v>
      </c>
      <c r="G41" s="3" t="s">
        <v>309</v>
      </c>
      <c r="H41" s="3"/>
      <c r="I41" s="3"/>
      <c r="J41" s="10" t="s">
        <v>25</v>
      </c>
      <c r="K41" s="3"/>
      <c r="L41" s="3"/>
      <c r="M41" s="3" t="s">
        <v>218</v>
      </c>
    </row>
    <row r="42" spans="1:13">
      <c r="A42" s="3" t="s">
        <v>72</v>
      </c>
      <c r="B42" s="7" t="s">
        <v>180</v>
      </c>
      <c r="C42" s="3" t="s">
        <v>357</v>
      </c>
      <c r="D42" s="3" t="s">
        <v>221</v>
      </c>
      <c r="E42" s="3" t="s">
        <v>311</v>
      </c>
      <c r="F42" s="3" t="s">
        <v>42</v>
      </c>
      <c r="G42" s="3" t="s">
        <v>309</v>
      </c>
      <c r="H42" s="3"/>
      <c r="I42" s="10" t="s">
        <v>25</v>
      </c>
      <c r="J42" s="10" t="s">
        <v>25</v>
      </c>
      <c r="K42" s="3" t="s">
        <v>42</v>
      </c>
      <c r="L42" s="3"/>
      <c r="M42" s="3" t="s">
        <v>100</v>
      </c>
    </row>
    <row r="43" spans="1:13">
      <c r="A43" s="3" t="s">
        <v>72</v>
      </c>
      <c r="B43" s="7" t="s">
        <v>180</v>
      </c>
      <c r="C43" s="3" t="s">
        <v>358</v>
      </c>
      <c r="D43" s="3" t="s">
        <v>225</v>
      </c>
      <c r="E43" s="3" t="s">
        <v>311</v>
      </c>
      <c r="G43" s="3" t="s">
        <v>359</v>
      </c>
      <c r="H43" s="3"/>
      <c r="I43" s="10" t="s">
        <v>25</v>
      </c>
      <c r="J43" s="3"/>
      <c r="K43" s="3"/>
      <c r="L43" s="3"/>
      <c r="M43" s="3" t="s">
        <v>100</v>
      </c>
    </row>
    <row r="44" spans="1:13">
      <c r="A44" s="3" t="s">
        <v>72</v>
      </c>
      <c r="B44" s="7" t="s">
        <v>180</v>
      </c>
      <c r="C44" s="3" t="s">
        <v>360</v>
      </c>
      <c r="D44" s="3" t="s">
        <v>229</v>
      </c>
      <c r="E44" s="3" t="s">
        <v>311</v>
      </c>
      <c r="F44" s="3" t="s">
        <v>42</v>
      </c>
      <c r="G44" s="3" t="s">
        <v>359</v>
      </c>
      <c r="H44" s="3"/>
      <c r="I44" s="10" t="s">
        <v>25</v>
      </c>
      <c r="J44" s="3"/>
      <c r="K44" s="3" t="s">
        <v>42</v>
      </c>
      <c r="L44" s="3"/>
      <c r="M44" s="3" t="s">
        <v>100</v>
      </c>
    </row>
    <row r="45" spans="1:13">
      <c r="A45" s="3" t="s">
        <v>72</v>
      </c>
      <c r="B45" s="7" t="s">
        <v>180</v>
      </c>
      <c r="C45" s="3" t="s">
        <v>361</v>
      </c>
      <c r="D45" s="3" t="s">
        <v>232</v>
      </c>
      <c r="E45" s="3" t="s">
        <v>311</v>
      </c>
      <c r="F45" s="3" t="s">
        <v>42</v>
      </c>
      <c r="G45" s="3" t="s">
        <v>309</v>
      </c>
      <c r="H45" s="3"/>
      <c r="I45" s="3"/>
      <c r="J45" s="10" t="s">
        <v>25</v>
      </c>
      <c r="K45" s="3" t="s">
        <v>42</v>
      </c>
      <c r="L45" s="3"/>
      <c r="M45" s="3" t="s">
        <v>100</v>
      </c>
    </row>
    <row r="46" spans="1:13">
      <c r="A46" s="3" t="s">
        <v>72</v>
      </c>
      <c r="B46" s="7" t="s">
        <v>180</v>
      </c>
      <c r="C46" s="3" t="s">
        <v>362</v>
      </c>
      <c r="D46" s="3" t="s">
        <v>236</v>
      </c>
      <c r="E46" s="3" t="s">
        <v>311</v>
      </c>
      <c r="G46" s="3" t="s">
        <v>309</v>
      </c>
      <c r="H46" s="3"/>
      <c r="I46" s="3"/>
      <c r="J46" s="10" t="s">
        <v>25</v>
      </c>
      <c r="K46" s="3"/>
      <c r="L46" s="3"/>
      <c r="M46" s="3" t="s">
        <v>100</v>
      </c>
    </row>
    <row r="47" s="1" customFormat="1" spans="1:13">
      <c r="A47" s="3" t="s">
        <v>72</v>
      </c>
      <c r="B47" s="7" t="s">
        <v>180</v>
      </c>
      <c r="C47" s="3" t="s">
        <v>363</v>
      </c>
      <c r="D47" s="1" t="s">
        <v>240</v>
      </c>
      <c r="E47" s="3" t="s">
        <v>311</v>
      </c>
      <c r="F47" s="1"/>
      <c r="G47" s="3"/>
      <c r="J47" s="14"/>
      <c r="M47" s="1" t="s">
        <v>241</v>
      </c>
    </row>
    <row r="48" s="1" customFormat="1" spans="1:10">
      <c r="A48" s="3"/>
      <c r="B48" s="7"/>
      <c r="C48" s="7" t="s">
        <v>243</v>
      </c>
      <c r="J48" s="14"/>
    </row>
    <row r="49" spans="1:13">
      <c r="A49" s="3" t="s">
        <v>72</v>
      </c>
      <c r="B49" s="7" t="s">
        <v>243</v>
      </c>
      <c r="C49" s="3" t="s">
        <v>364</v>
      </c>
      <c r="D49" s="3" t="s">
        <v>246</v>
      </c>
      <c r="E49" s="3" t="s">
        <v>351</v>
      </c>
      <c r="G49" s="3" t="s">
        <v>309</v>
      </c>
      <c r="H49" s="3"/>
      <c r="I49" s="3"/>
      <c r="J49" s="10" t="s">
        <v>25</v>
      </c>
      <c r="K49" s="3"/>
      <c r="L49" s="3"/>
      <c r="M49" s="3" t="s">
        <v>82</v>
      </c>
    </row>
    <row r="50" spans="1:13">
      <c r="A50" s="3" t="s">
        <v>72</v>
      </c>
      <c r="B50" s="7" t="s">
        <v>243</v>
      </c>
      <c r="C50" s="3" t="s">
        <v>365</v>
      </c>
      <c r="D50" s="3" t="s">
        <v>249</v>
      </c>
      <c r="E50" s="3" t="s">
        <v>311</v>
      </c>
      <c r="G50" s="3" t="s">
        <v>309</v>
      </c>
      <c r="H50" s="3"/>
      <c r="I50" s="3"/>
      <c r="J50" s="10" t="s">
        <v>25</v>
      </c>
      <c r="K50" s="3"/>
      <c r="L50" s="3"/>
      <c r="M50" s="3" t="s">
        <v>82</v>
      </c>
    </row>
    <row r="51" spans="1:13">
      <c r="A51" s="3" t="s">
        <v>72</v>
      </c>
      <c r="B51" s="7" t="s">
        <v>243</v>
      </c>
      <c r="C51" s="3" t="s">
        <v>366</v>
      </c>
      <c r="D51" s="3" t="s">
        <v>252</v>
      </c>
      <c r="E51" s="3" t="s">
        <v>311</v>
      </c>
      <c r="F51" s="3" t="s">
        <v>42</v>
      </c>
      <c r="G51" s="3" t="s">
        <v>309</v>
      </c>
      <c r="H51" s="3"/>
      <c r="I51" s="3"/>
      <c r="J51" s="10" t="s">
        <v>25</v>
      </c>
      <c r="K51" s="3" t="s">
        <v>42</v>
      </c>
      <c r="L51" s="3"/>
      <c r="M51" s="3" t="s">
        <v>82</v>
      </c>
    </row>
    <row r="52" spans="1:13">
      <c r="A52" s="3" t="s">
        <v>72</v>
      </c>
      <c r="B52" s="7" t="s">
        <v>243</v>
      </c>
      <c r="C52" s="3" t="s">
        <v>367</v>
      </c>
      <c r="D52" s="3" t="s">
        <v>255</v>
      </c>
      <c r="E52" s="3" t="s">
        <v>311</v>
      </c>
      <c r="F52" s="3" t="s">
        <v>42</v>
      </c>
      <c r="G52" s="3" t="s">
        <v>309</v>
      </c>
      <c r="H52" s="3"/>
      <c r="I52" s="3"/>
      <c r="J52" s="10" t="s">
        <v>25</v>
      </c>
      <c r="K52" s="3" t="s">
        <v>42</v>
      </c>
      <c r="L52" s="3"/>
      <c r="M52" s="3" t="s">
        <v>82</v>
      </c>
    </row>
    <row r="53" spans="1:13">
      <c r="A53" s="3" t="s">
        <v>72</v>
      </c>
      <c r="B53" s="7" t="s">
        <v>243</v>
      </c>
      <c r="C53" s="3" t="s">
        <v>368</v>
      </c>
      <c r="D53" s="3" t="s">
        <v>259</v>
      </c>
      <c r="E53" s="3" t="s">
        <v>311</v>
      </c>
      <c r="G53" s="3" t="s">
        <v>309</v>
      </c>
      <c r="H53" s="3"/>
      <c r="I53" s="3"/>
      <c r="J53" s="10" t="s">
        <v>25</v>
      </c>
      <c r="K53" s="3"/>
      <c r="L53" s="3"/>
      <c r="M53" s="3" t="s">
        <v>82</v>
      </c>
    </row>
    <row r="54" spans="1:13">
      <c r="A54" s="3" t="s">
        <v>72</v>
      </c>
      <c r="B54" s="7" t="s">
        <v>243</v>
      </c>
      <c r="C54" s="3" t="s">
        <v>369</v>
      </c>
      <c r="D54" s="3" t="s">
        <v>263</v>
      </c>
      <c r="E54" s="3" t="s">
        <v>311</v>
      </c>
      <c r="F54" s="3" t="s">
        <v>42</v>
      </c>
      <c r="G54" s="3" t="s">
        <v>309</v>
      </c>
      <c r="H54" s="3"/>
      <c r="I54" s="3"/>
      <c r="J54" s="10" t="s">
        <v>25</v>
      </c>
      <c r="K54" s="3" t="s">
        <v>42</v>
      </c>
      <c r="L54" s="3"/>
      <c r="M54" s="3" t="s">
        <v>82</v>
      </c>
    </row>
    <row r="55" spans="1:13">
      <c r="A55" s="3" t="s">
        <v>72</v>
      </c>
      <c r="B55" s="7" t="s">
        <v>243</v>
      </c>
      <c r="C55" s="3" t="s">
        <v>370</v>
      </c>
      <c r="D55" s="3" t="s">
        <v>267</v>
      </c>
      <c r="E55" s="3" t="s">
        <v>311</v>
      </c>
      <c r="F55" s="3" t="s">
        <v>42</v>
      </c>
      <c r="G55" s="3" t="s">
        <v>309</v>
      </c>
      <c r="H55" s="3"/>
      <c r="I55" s="3"/>
      <c r="J55" s="10" t="s">
        <v>25</v>
      </c>
      <c r="K55" s="3" t="s">
        <v>42</v>
      </c>
      <c r="L55" s="3"/>
      <c r="M55" s="3" t="s">
        <v>268</v>
      </c>
    </row>
    <row r="56" spans="1:13">
      <c r="A56" s="3" t="s">
        <v>72</v>
      </c>
      <c r="B56" s="7" t="s">
        <v>243</v>
      </c>
      <c r="C56" s="3" t="s">
        <v>371</v>
      </c>
      <c r="D56" s="3" t="s">
        <v>271</v>
      </c>
      <c r="E56" s="3" t="s">
        <v>311</v>
      </c>
      <c r="F56" s="3" t="s">
        <v>42</v>
      </c>
      <c r="G56" s="3" t="s">
        <v>309</v>
      </c>
      <c r="H56" s="3"/>
      <c r="I56" s="3"/>
      <c r="J56" s="10" t="s">
        <v>25</v>
      </c>
      <c r="K56" s="3" t="s">
        <v>42</v>
      </c>
      <c r="L56" s="3"/>
      <c r="M56" s="3" t="s">
        <v>82</v>
      </c>
    </row>
    <row r="57" spans="1:13">
      <c r="A57" s="3" t="s">
        <v>72</v>
      </c>
      <c r="B57" s="7" t="s">
        <v>243</v>
      </c>
      <c r="C57" s="3" t="s">
        <v>372</v>
      </c>
      <c r="D57" s="3" t="s">
        <v>275</v>
      </c>
      <c r="E57" s="3" t="s">
        <v>311</v>
      </c>
      <c r="G57" s="3" t="s">
        <v>309</v>
      </c>
      <c r="H57" s="3"/>
      <c r="I57" s="3"/>
      <c r="J57" s="10" t="s">
        <v>25</v>
      </c>
      <c r="K57" s="3"/>
      <c r="L57" s="3" t="s">
        <v>43</v>
      </c>
      <c r="M57" s="3" t="s">
        <v>82</v>
      </c>
    </row>
    <row r="58" spans="1:13">
      <c r="A58" s="3" t="s">
        <v>72</v>
      </c>
      <c r="B58" s="7" t="s">
        <v>243</v>
      </c>
      <c r="C58" s="3" t="s">
        <v>373</v>
      </c>
      <c r="D58" s="3" t="s">
        <v>279</v>
      </c>
      <c r="E58" s="3" t="s">
        <v>311</v>
      </c>
      <c r="F58" s="3" t="s">
        <v>42</v>
      </c>
      <c r="G58" s="3" t="s">
        <v>309</v>
      </c>
      <c r="H58" s="3"/>
      <c r="I58" s="3"/>
      <c r="J58" s="10" t="s">
        <v>25</v>
      </c>
      <c r="K58" s="3" t="s">
        <v>42</v>
      </c>
      <c r="L58" s="3"/>
      <c r="M58" s="3" t="s">
        <v>82</v>
      </c>
    </row>
    <row r="59" spans="1:13">
      <c r="A59" s="3" t="s">
        <v>72</v>
      </c>
      <c r="B59" s="7" t="s">
        <v>243</v>
      </c>
      <c r="C59" s="3" t="s">
        <v>374</v>
      </c>
      <c r="D59" s="3" t="s">
        <v>285</v>
      </c>
      <c r="E59" s="3" t="s">
        <v>311</v>
      </c>
      <c r="F59" s="3" t="s">
        <v>42</v>
      </c>
      <c r="G59" s="3" t="s">
        <v>309</v>
      </c>
      <c r="H59" s="3"/>
      <c r="I59" s="3"/>
      <c r="J59" s="10" t="s">
        <v>25</v>
      </c>
      <c r="K59" s="3" t="s">
        <v>42</v>
      </c>
      <c r="L59" s="3" t="s">
        <v>43</v>
      </c>
      <c r="M59" s="3" t="s">
        <v>286</v>
      </c>
    </row>
    <row r="60" spans="1:13">
      <c r="A60" s="3" t="s">
        <v>72</v>
      </c>
      <c r="B60" s="7" t="s">
        <v>243</v>
      </c>
      <c r="C60" s="3" t="s">
        <v>375</v>
      </c>
      <c r="D60" s="3" t="s">
        <v>294</v>
      </c>
      <c r="E60" s="3" t="s">
        <v>351</v>
      </c>
      <c r="F60" s="3" t="s">
        <v>42</v>
      </c>
      <c r="G60" s="3" t="s">
        <v>309</v>
      </c>
      <c r="H60" s="3"/>
      <c r="I60" s="3"/>
      <c r="J60" s="10" t="s">
        <v>25</v>
      </c>
      <c r="K60" s="3"/>
      <c r="L60" s="3" t="s">
        <v>43</v>
      </c>
      <c r="M60" s="3" t="s">
        <v>82</v>
      </c>
    </row>
    <row r="61" spans="1:13">
      <c r="A61" s="3" t="s">
        <v>72</v>
      </c>
      <c r="B61" s="7" t="s">
        <v>243</v>
      </c>
      <c r="C61" s="3" t="s">
        <v>376</v>
      </c>
      <c r="D61" s="3" t="s">
        <v>298</v>
      </c>
      <c r="E61" s="3" t="s">
        <v>351</v>
      </c>
      <c r="F61" s="3" t="s">
        <v>42</v>
      </c>
      <c r="G61" s="3" t="s">
        <v>309</v>
      </c>
      <c r="H61" s="3"/>
      <c r="I61" s="3"/>
      <c r="J61" s="10" t="s">
        <v>25</v>
      </c>
      <c r="K61" s="3"/>
      <c r="L61" s="3" t="s">
        <v>43</v>
      </c>
      <c r="M61" s="3" t="s">
        <v>82</v>
      </c>
    </row>
    <row r="62" spans="10:10">
      <c r="J62" s="10"/>
    </row>
    <row r="63" spans="2:8">
      <c r="B63" s="7"/>
      <c r="C63" s="3"/>
      <c r="D63" s="3"/>
      <c r="H63" s="10"/>
    </row>
    <row r="65530" s="2" customFormat="1"/>
    <row r="65531" s="2" customFormat="1"/>
    <row r="65532" s="2" customFormat="1"/>
    <row r="65533" s="2" customFormat="1"/>
    <row r="65534" s="2" customFormat="1"/>
    <row r="65535" s="2" customFormat="1"/>
  </sheetData>
  <autoFilter xmlns:etc="http://www.wps.cn/officeDocument/2017/etCustomData" ref="H1:M61" etc:filterBottomFollowUsedRange="0"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Белое море</vt:lpstr>
      <vt:lpstr>Белое море отфильтров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polyd</dc:creator>
  <cp:lastModifiedBy>polyd</cp:lastModifiedBy>
  <dcterms:created xsi:type="dcterms:W3CDTF">2024-09-28T08:39:34Z</dcterms:created>
  <dcterms:modified xsi:type="dcterms:W3CDTF">2024-09-28T10:23:45Z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925467D1B293436F9A0BF079210B7B58_11</vt:lpwstr>
  </property>
  <property fmtid="{D5CDD505-2E9C-101B-9397-08002B2CF9AE}" pid="3" name="KSOProductBuildVer">
    <vt:lpwstr>1049-12.2.0.18283</vt:lpwstr>
  </property>
</Properties>
</file>