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3"/>
  </bookViews>
  <sheets>
    <sheet name="SEA OF OKHOTSK" sheetId="1" r:id="rId1"/>
    <sheet name="KAMCHATKA" sheetId="2" r:id="rId2"/>
    <sheet name="Magadan_2023" sheetId="3" r:id="rId3"/>
    <sheet name="Magadan_cancer_prevalence" sheetId="4" r:id="rId4"/>
    <sheet name="BTN 2020-2023" sheetId="5" r:id="rId5"/>
  </sheets>
  <definedNames>
    <definedName name="_xlnm._FilterDatabase" localSheetId="3" hidden="1">Magadan_cancer_prevalence!$B$1:$E$58</definedName>
  </definedNames>
  <calcPr calcId="144525"/>
</workbook>
</file>

<file path=xl/sharedStrings.xml><?xml version="1.0" encoding="utf-8"?>
<sst xmlns="http://schemas.openxmlformats.org/spreadsheetml/2006/main" count="1321" uniqueCount="482">
  <si>
    <t>Sample ID</t>
  </si>
  <si>
    <t>Sampling site</t>
  </si>
  <si>
    <t>N</t>
  </si>
  <si>
    <t>Date of collection</t>
  </si>
  <si>
    <t>Light microscopy</t>
  </si>
  <si>
    <r>
      <rPr>
        <b/>
        <sz val="11"/>
        <color theme="1"/>
        <rFont val="Arial"/>
        <charset val="204"/>
      </rPr>
      <t xml:space="preserve">BTN suggested mussels </t>
    </r>
    <r>
      <rPr>
        <b/>
        <sz val="11"/>
        <color rgb="FFFF0000"/>
        <rFont val="Arial"/>
        <charset val="204"/>
      </rPr>
      <t>by FC</t>
    </r>
  </si>
  <si>
    <t>Rate of aneuploid cells</t>
  </si>
  <si>
    <t>Ploidy of aneuploid cells</t>
  </si>
  <si>
    <t>Sex (histology)</t>
  </si>
  <si>
    <t>COI-test (Hemolymph)</t>
  </si>
  <si>
    <t>COI-test (Foot)</t>
  </si>
  <si>
    <t>BTN diagnosis</t>
  </si>
  <si>
    <t>M1 (Нелия А.)</t>
  </si>
  <si>
    <t>M1-3</t>
  </si>
  <si>
    <t>5,8n</t>
  </si>
  <si>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>/COI-11</t>
    </r>
  </si>
  <si>
    <t>COI-11</t>
  </si>
  <si>
    <t>BTN2.2</t>
  </si>
  <si>
    <t>M1-25</t>
  </si>
  <si>
    <t>4,5n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</si>
  <si>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/COI-11</t>
    </r>
  </si>
  <si>
    <t>BTN1</t>
  </si>
  <si>
    <t>M1-42</t>
  </si>
  <si>
    <r>
      <rPr>
        <b/>
        <sz val="11"/>
        <color theme="1"/>
        <rFont val="Arial"/>
        <charset val="204"/>
      </rPr>
      <t>COI-1</t>
    </r>
    <r>
      <rPr>
        <sz val="11"/>
        <color theme="1"/>
        <rFont val="Arial"/>
        <charset val="204"/>
      </rPr>
      <t>/COI-12</t>
    </r>
  </si>
  <si>
    <t>COI-12</t>
  </si>
  <si>
    <t>BTN2.1</t>
  </si>
  <si>
    <t>M1-95</t>
  </si>
  <si>
    <t>-</t>
  </si>
  <si>
    <t>COI-U1</t>
  </si>
  <si>
    <t>COI-9</t>
  </si>
  <si>
    <t>M1-96</t>
  </si>
  <si>
    <t>4,9n</t>
  </si>
  <si>
    <t>COI-14</t>
  </si>
  <si>
    <t>nontrans</t>
  </si>
  <si>
    <t>M1-105</t>
  </si>
  <si>
    <t>5,3n</t>
  </si>
  <si>
    <t>COI-2</t>
  </si>
  <si>
    <t>M1-111</t>
  </si>
  <si>
    <t>4,8n</t>
  </si>
  <si>
    <t>COI-13</t>
  </si>
  <si>
    <t>M1-136</t>
  </si>
  <si>
    <t>5.5n</t>
  </si>
  <si>
    <t>COI-1</t>
  </si>
  <si>
    <t>M1-162</t>
  </si>
  <si>
    <t>5,5n</t>
  </si>
  <si>
    <t>COI-8</t>
  </si>
  <si>
    <t>M1-167</t>
  </si>
  <si>
    <t>4,0n</t>
  </si>
  <si>
    <t>M2 (Mag2)</t>
  </si>
  <si>
    <t>Mag2-22</t>
  </si>
  <si>
    <t>NA</t>
  </si>
  <si>
    <t>Mag1</t>
  </si>
  <si>
    <t>Mag1-3</t>
  </si>
  <si>
    <t>4.2n</t>
  </si>
  <si>
    <t>есть EF1-D аллель в гемолимфе</t>
  </si>
  <si>
    <t>Mag1-21 ???</t>
  </si>
  <si>
    <t>Mag1-39 ?</t>
  </si>
  <si>
    <t>Mag1-80</t>
  </si>
  <si>
    <t>4.7n</t>
  </si>
  <si>
    <t>Mag3 (Ola)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</si>
  <si>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</si>
  <si>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</si>
  <si>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</si>
  <si>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</si>
  <si>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</si>
  <si>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</si>
  <si>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</si>
  <si>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</si>
  <si>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МЧК-1 (MChK)</t>
  </si>
  <si>
    <t>MChK-29</t>
  </si>
  <si>
    <r>
      <rPr>
        <sz val="11"/>
        <color theme="1"/>
        <rFont val="Arial"/>
        <charset val="204"/>
      </rPr>
      <t>COI-2B*/</t>
    </r>
    <r>
      <rPr>
        <b/>
        <sz val="11"/>
        <color theme="1"/>
        <rFont val="Arial"/>
        <charset val="204"/>
      </rPr>
      <t>COI-1</t>
    </r>
  </si>
  <si>
    <t>ГЕР</t>
  </si>
  <si>
    <t>GER-7</t>
  </si>
  <si>
    <t>Male</t>
  </si>
  <si>
    <t>t812KDK_LH</t>
  </si>
  <si>
    <t>GER-12</t>
  </si>
  <si>
    <t>hz</t>
  </si>
  <si>
    <r>
      <rPr>
        <sz val="11"/>
        <rFont val="Arial"/>
        <charset val="204"/>
      </rPr>
      <t>COI-X*/</t>
    </r>
    <r>
      <rPr>
        <b/>
        <sz val="11"/>
        <rFont val="Arial"/>
        <charset val="204"/>
      </rPr>
      <t>COI-U1</t>
    </r>
  </si>
  <si>
    <t>COI-X*</t>
  </si>
  <si>
    <t>ДУК</t>
  </si>
  <si>
    <t>DUK-7</t>
  </si>
  <si>
    <t>MAM</t>
  </si>
  <si>
    <t>ХОЛ</t>
  </si>
  <si>
    <t>HOL-20</t>
  </si>
  <si>
    <r>
      <rPr>
        <sz val="11"/>
        <color theme="1"/>
        <rFont val="Arial"/>
        <charset val="204"/>
      </rPr>
      <t>COI-2B**/</t>
    </r>
    <r>
      <rPr>
        <b/>
        <sz val="11"/>
        <color theme="1"/>
        <rFont val="Arial"/>
        <charset val="204"/>
      </rPr>
      <t>COI-1</t>
    </r>
  </si>
  <si>
    <t>COI-2B**</t>
  </si>
  <si>
    <t>HOL-43</t>
  </si>
  <si>
    <t>НЮК-1</t>
  </si>
  <si>
    <t>NUK1-9</t>
  </si>
  <si>
    <t>3,8n</t>
  </si>
  <si>
    <r>
      <rPr>
        <sz val="11"/>
        <color theme="1"/>
        <rFont val="Arial"/>
        <charset val="204"/>
      </rPr>
      <t>COI-W/</t>
    </r>
    <r>
      <rPr>
        <b/>
        <sz val="11"/>
        <color theme="1"/>
        <rFont val="Arial"/>
        <charset val="204"/>
      </rPr>
      <t>COI-U1</t>
    </r>
  </si>
  <si>
    <t>NUK1-28</t>
  </si>
  <si>
    <t>3,6n</t>
  </si>
  <si>
    <t>Female</t>
  </si>
  <si>
    <t>NUK1-60</t>
  </si>
  <si>
    <t>НЮК-2</t>
  </si>
  <si>
    <t>NUK2-3</t>
  </si>
  <si>
    <t>3.9n</t>
  </si>
  <si>
    <r>
      <rPr>
        <sz val="11"/>
        <color theme="1"/>
        <rFont val="Arial"/>
        <charset val="204"/>
      </rPr>
      <t>Y*</t>
    </r>
    <r>
      <rPr>
        <sz val="11"/>
        <color indexed="2"/>
        <rFont val="Arial"/>
        <charset val="204"/>
      </rPr>
      <t>?</t>
    </r>
    <r>
      <rPr>
        <sz val="11"/>
        <color theme="1"/>
        <rFont val="Arial"/>
        <charset val="204"/>
      </rPr>
      <t>/</t>
    </r>
    <r>
      <rPr>
        <b/>
        <sz val="11"/>
        <color theme="1"/>
        <rFont val="Arial"/>
        <charset val="204"/>
      </rPr>
      <t>COI-U1</t>
    </r>
  </si>
  <si>
    <t>NUK2-13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</si>
  <si>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COI-1</t>
    </r>
  </si>
  <si>
    <t>NUK2-19</t>
  </si>
  <si>
    <t>4.8n</t>
  </si>
  <si>
    <r>
      <rPr>
        <sz val="11"/>
        <color theme="1"/>
        <rFont val="Arial"/>
        <charset val="204"/>
      </rPr>
      <t>2B/</t>
    </r>
    <r>
      <rPr>
        <b/>
        <sz val="11"/>
        <color theme="1"/>
        <rFont val="Arial"/>
        <charset val="204"/>
      </rPr>
      <t>COI-1</t>
    </r>
  </si>
  <si>
    <t>2B</t>
  </si>
  <si>
    <t>NUK2-24</t>
  </si>
  <si>
    <t>3.2n</t>
  </si>
  <si>
    <t>Ola_M240</t>
  </si>
  <si>
    <t>NUK2-32</t>
  </si>
  <si>
    <t>4.4n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</si>
  <si>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COI-2</t>
    </r>
  </si>
  <si>
    <t>COI-X</t>
  </si>
  <si>
    <t>НЮК-3</t>
  </si>
  <si>
    <t>NUK3-12</t>
  </si>
  <si>
    <r>
      <rPr>
        <sz val="11"/>
        <color theme="1"/>
        <rFont val="Arial"/>
        <charset val="204"/>
      </rPr>
      <t>3n</t>
    </r>
    <r>
      <rPr>
        <sz val="11"/>
        <color indexed="2"/>
        <rFont val="Arial"/>
        <charset val="204"/>
      </rPr>
      <t>?</t>
    </r>
  </si>
  <si>
    <t>COI-11/COI-U1</t>
  </si>
  <si>
    <t>1n peak, sperm contamination</t>
  </si>
  <si>
    <t>УМ</t>
  </si>
  <si>
    <t>UM-36</t>
  </si>
  <si>
    <t>COI-11-like</t>
  </si>
  <si>
    <t>healthy</t>
  </si>
  <si>
    <t>можно выкинуть</t>
  </si>
  <si>
    <t>UM-41</t>
  </si>
  <si>
    <t>UM-48</t>
  </si>
  <si>
    <t>МАР</t>
  </si>
  <si>
    <t>MAR-52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</si>
  <si>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COI-1</t>
    </r>
  </si>
  <si>
    <t>MR_alive (MAR)</t>
  </si>
  <si>
    <t>MR-13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</si>
  <si>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COI-1</t>
    </r>
  </si>
  <si>
    <t>MR-43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</si>
  <si>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COI-U1</t>
    </r>
  </si>
  <si>
    <t>MR-49</t>
  </si>
  <si>
    <t>3.6n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</si>
  <si>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COI-2</t>
    </r>
  </si>
  <si>
    <t>MR-52</t>
  </si>
  <si>
    <t>4.5n</t>
  </si>
  <si>
    <t>ВЕС_1-64</t>
  </si>
  <si>
    <t>VES-43</t>
  </si>
  <si>
    <t>VES-56</t>
  </si>
  <si>
    <r>
      <rPr>
        <sz val="11"/>
        <color theme="1"/>
        <rFont val="Arial"/>
        <charset val="204"/>
      </rPr>
      <t>t812KDK_LH*/</t>
    </r>
    <r>
      <rPr>
        <b/>
        <sz val="11"/>
        <color theme="1"/>
        <rFont val="Arial"/>
        <charset val="204"/>
      </rPr>
      <t>COI-U1</t>
    </r>
  </si>
  <si>
    <t>ВЕС_65-124_alive</t>
  </si>
  <si>
    <t>VES-71</t>
  </si>
  <si>
    <t>3.8n</t>
  </si>
  <si>
    <t>VES-76</t>
  </si>
  <si>
    <t>4n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</si>
  <si>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/COI-12</t>
    </r>
  </si>
  <si>
    <t>VES-84</t>
  </si>
  <si>
    <t>too short</t>
  </si>
  <si>
    <t>VES-89</t>
  </si>
  <si>
    <t>VES-90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</si>
  <si>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COI-U1</t>
    </r>
  </si>
  <si>
    <r>
      <rPr>
        <sz val="11"/>
        <color theme="1"/>
        <rFont val="Arial"/>
        <charset val="204"/>
      </rPr>
      <t xml:space="preserve">COI-11 </t>
    </r>
    <r>
      <rPr>
        <sz val="11"/>
        <color indexed="2"/>
        <rFont val="Arial"/>
        <charset val="204"/>
      </rPr>
      <t>(short)</t>
    </r>
  </si>
  <si>
    <t>VES-96</t>
  </si>
  <si>
    <t>4.0n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</si>
  <si>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COI-U1</t>
    </r>
  </si>
  <si>
    <t>VES-99</t>
  </si>
  <si>
    <t>VES-101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</si>
  <si>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COI-U1</t>
    </r>
  </si>
  <si>
    <t>VES-107</t>
  </si>
  <si>
    <r>
      <rPr>
        <sz val="11"/>
        <color theme="1"/>
        <rFont val="Arial"/>
        <charset val="204"/>
      </rPr>
      <t>4.6n</t>
    </r>
    <r>
      <rPr>
        <sz val="11"/>
        <color indexed="2"/>
        <rFont val="Arial"/>
        <charset val="204"/>
      </rPr>
      <t>?</t>
    </r>
  </si>
  <si>
    <t>грязно, плоидность не точно определяется</t>
  </si>
  <si>
    <t>VES-108</t>
  </si>
  <si>
    <r>
      <rPr>
        <sz val="11"/>
        <color theme="1"/>
        <rFont val="Arial"/>
        <charset val="204"/>
      </rPr>
      <t xml:space="preserve">COI-12 </t>
    </r>
    <r>
      <rPr>
        <sz val="11"/>
        <color indexed="2"/>
        <rFont val="Arial"/>
        <charset val="204"/>
      </rPr>
      <t>(short)</t>
    </r>
  </si>
  <si>
    <t>VES-113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</si>
  <si>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COI-1</t>
    </r>
  </si>
  <si>
    <t>VES-117</t>
  </si>
  <si>
    <t>3.7n</t>
  </si>
  <si>
    <t>ХР</t>
  </si>
  <si>
    <t>XR-59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</si>
  <si>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COI-U1</t>
    </r>
  </si>
  <si>
    <t>в гемо очень слабый сигнал от раковой аллели</t>
  </si>
  <si>
    <t>KOR</t>
  </si>
  <si>
    <t>KOR-1</t>
  </si>
  <si>
    <r>
      <rPr>
        <sz val="11"/>
        <color theme="1"/>
        <rFont val="Arial"/>
        <charset val="204"/>
      </rPr>
      <t>COI-9_1/</t>
    </r>
    <r>
      <rPr>
        <b/>
        <sz val="11"/>
        <color theme="1"/>
        <rFont val="Arial"/>
        <charset val="204"/>
      </rPr>
      <t>COI-2</t>
    </r>
  </si>
  <si>
    <t>COI-9_1</t>
  </si>
  <si>
    <t>ХОЛ_ВВ</t>
  </si>
  <si>
    <t>HOLv-30</t>
  </si>
  <si>
    <t>?</t>
  </si>
  <si>
    <t>J054_f</t>
  </si>
  <si>
    <t>на FC все чисто</t>
  </si>
  <si>
    <t>HOLv-39</t>
  </si>
  <si>
    <t>HOLv-45</t>
  </si>
  <si>
    <r>
      <rPr>
        <sz val="11"/>
        <color theme="1"/>
        <rFont val="Arial"/>
        <charset val="204"/>
      </rPr>
      <t>J111_f/</t>
    </r>
    <r>
      <rPr>
        <b/>
        <sz val="11"/>
        <color theme="1"/>
        <rFont val="Arial"/>
        <charset val="204"/>
      </rPr>
      <t>COI-1</t>
    </r>
  </si>
  <si>
    <t>J111_f</t>
  </si>
  <si>
    <t>HOLv-71</t>
  </si>
  <si>
    <r>
      <rPr>
        <sz val="11"/>
        <color theme="1"/>
        <rFont val="Arial"/>
        <charset val="204"/>
      </rPr>
      <t>COI-9_2/</t>
    </r>
    <r>
      <rPr>
        <b/>
        <sz val="11"/>
        <color theme="1"/>
        <rFont val="Arial"/>
        <charset val="204"/>
      </rPr>
      <t>COI-1</t>
    </r>
  </si>
  <si>
    <t>COI-9_2</t>
  </si>
  <si>
    <t>на FC три пика, спермии, 2n, 2.5 n</t>
  </si>
  <si>
    <t>HOLv-81</t>
  </si>
  <si>
    <t>HOLv-99</t>
  </si>
  <si>
    <r>
      <rPr>
        <sz val="11"/>
        <color theme="1"/>
        <rFont val="Arial"/>
        <charset val="204"/>
      </rPr>
      <t>COI-Y_1/</t>
    </r>
    <r>
      <rPr>
        <b/>
        <sz val="11"/>
        <color theme="1"/>
        <rFont val="Arial"/>
        <charset val="204"/>
      </rPr>
      <t>COI-1</t>
    </r>
  </si>
  <si>
    <t>COI-Y_1</t>
  </si>
  <si>
    <t>МАР_ВВ</t>
  </si>
  <si>
    <t>MARv-242</t>
  </si>
  <si>
    <r>
      <rPr>
        <sz val="11"/>
        <color theme="1"/>
        <rFont val="Arial"/>
        <charset val="204"/>
      </rPr>
      <t>Sd-36/</t>
    </r>
    <r>
      <rPr>
        <b/>
        <sz val="11"/>
        <color theme="1"/>
        <rFont val="Arial"/>
        <charset val="204"/>
      </rPr>
      <t>COI-U1</t>
    </r>
  </si>
  <si>
    <t>Sd-36</t>
  </si>
  <si>
    <t>MARv-290</t>
  </si>
  <si>
    <t>ВЕС_ВВ</t>
  </si>
  <si>
    <t>VESv-293</t>
  </si>
  <si>
    <r>
      <rPr>
        <sz val="11"/>
        <color theme="1"/>
        <rFont val="Arial"/>
        <charset val="204"/>
      </rPr>
      <t>COI-11*/</t>
    </r>
    <r>
      <rPr>
        <b/>
        <sz val="11"/>
        <color theme="1"/>
        <rFont val="Arial"/>
        <charset val="204"/>
      </rPr>
      <t>COI-1</t>
    </r>
  </si>
  <si>
    <t>VESv-305</t>
  </si>
  <si>
    <r>
      <rPr>
        <sz val="11"/>
        <color theme="1"/>
        <rFont val="Arial"/>
        <charset val="204"/>
      </rPr>
      <t>COI-9_3/</t>
    </r>
    <r>
      <rPr>
        <b/>
        <sz val="11"/>
        <color theme="1"/>
        <rFont val="Arial"/>
        <charset val="204"/>
      </rPr>
      <t>COI-U1</t>
    </r>
  </si>
  <si>
    <t>COI-9_3</t>
  </si>
  <si>
    <t>VESv-320</t>
  </si>
  <si>
    <t>4,7n</t>
  </si>
  <si>
    <t>VESv-345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</si>
  <si>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 xml:space="preserve"> (</t>
    </r>
    <r>
      <rPr>
        <sz val="11"/>
        <color indexed="2"/>
        <rFont val="Arial"/>
        <charset val="204"/>
      </rPr>
      <t>weak</t>
    </r>
    <r>
      <rPr>
        <sz val="11"/>
        <color theme="1"/>
        <rFont val="Arial"/>
        <charset val="204"/>
      </rPr>
      <t>)</t>
    </r>
  </si>
  <si>
    <t>очень очень слабый сигнал</t>
  </si>
  <si>
    <t>VESv-355</t>
  </si>
  <si>
    <t>ХР_ВВ</t>
  </si>
  <si>
    <t>PLO_A</t>
  </si>
  <si>
    <t>почти в каждом образце много спермиев</t>
  </si>
  <si>
    <t>PLO_B</t>
  </si>
  <si>
    <t>MAM_A</t>
  </si>
  <si>
    <t>MAM_A4</t>
  </si>
  <si>
    <t>3,9n</t>
  </si>
  <si>
    <t>MAM_A26</t>
  </si>
  <si>
    <t xml:space="preserve">здесь меньше клеток чем в А4, поэтому могли пропустить </t>
  </si>
  <si>
    <t>MAM_B</t>
  </si>
  <si>
    <t>MAM_C</t>
  </si>
  <si>
    <t>MAR_A</t>
  </si>
  <si>
    <t>MAR_A4</t>
  </si>
  <si>
    <t>3,5n</t>
  </si>
  <si>
    <t>MAR_A11 (EKK)</t>
  </si>
  <si>
    <t>MAR_A11</t>
  </si>
  <si>
    <t>4,4n</t>
  </si>
  <si>
    <t>MAR_A20</t>
  </si>
  <si>
    <t>MAR_B</t>
  </si>
  <si>
    <t>MAR_B16</t>
  </si>
  <si>
    <t>MAR_B17</t>
  </si>
  <si>
    <t>5n</t>
  </si>
  <si>
    <t>MAR_B28</t>
  </si>
  <si>
    <t>4,3n</t>
  </si>
  <si>
    <t>in work</t>
  </si>
  <si>
    <t>MAR_C</t>
  </si>
  <si>
    <t>MAR_C4</t>
  </si>
  <si>
    <t>MAR_C21</t>
  </si>
  <si>
    <t>5,1n</t>
  </si>
  <si>
    <t>MAR_C22</t>
  </si>
  <si>
    <t>MAR_C30</t>
  </si>
  <si>
    <t>4,1n</t>
  </si>
  <si>
    <t>MAR_C31</t>
  </si>
  <si>
    <t>PORT_A</t>
  </si>
  <si>
    <t>PORT_A30</t>
  </si>
  <si>
    <t>5,4n</t>
  </si>
  <si>
    <t>2B like</t>
  </si>
  <si>
    <t>нужен реверс</t>
  </si>
  <si>
    <t>PORT_B</t>
  </si>
  <si>
    <t>PORT_C</t>
  </si>
  <si>
    <t>ON_A</t>
  </si>
  <si>
    <t>ON_A20</t>
  </si>
  <si>
    <t>ON_B</t>
  </si>
  <si>
    <t>ON_B2</t>
  </si>
  <si>
    <t>ON_B4</t>
  </si>
  <si>
    <t>coming soon</t>
  </si>
  <si>
    <t>ON_B7</t>
  </si>
  <si>
    <t>4,6n</t>
  </si>
  <si>
    <t>ON_B30</t>
  </si>
  <si>
    <t>ON_C</t>
  </si>
  <si>
    <t>HR_A</t>
  </si>
  <si>
    <t>HR_B</t>
  </si>
  <si>
    <t>HR_C</t>
  </si>
  <si>
    <t>HR_C2</t>
  </si>
  <si>
    <t>HR_C19</t>
  </si>
  <si>
    <t>no aneuploid #</t>
  </si>
  <si>
    <t>HR_C21</t>
  </si>
  <si>
    <t>HR_D</t>
  </si>
  <si>
    <t>HR_D21</t>
  </si>
  <si>
    <t>4n ?</t>
  </si>
  <si>
    <t>пик 2N странный</t>
  </si>
  <si>
    <t>HR_D24</t>
  </si>
  <si>
    <t>HR_E</t>
  </si>
  <si>
    <t>HR_E8</t>
  </si>
  <si>
    <t>HR_E16</t>
  </si>
  <si>
    <t>HR_E19</t>
  </si>
  <si>
    <t>3,7n</t>
  </si>
  <si>
    <t>BAT_A</t>
  </si>
  <si>
    <t>BAT_B</t>
  </si>
  <si>
    <t>BAT_C</t>
  </si>
  <si>
    <t>NUK_A</t>
  </si>
  <si>
    <t>NUK_B</t>
  </si>
  <si>
    <t>NUK_B4</t>
  </si>
  <si>
    <t>NUK_C</t>
  </si>
  <si>
    <t>NUK_C31</t>
  </si>
  <si>
    <t>OLA_A</t>
  </si>
  <si>
    <t>OLA_A25</t>
  </si>
  <si>
    <t>OLA_B</t>
  </si>
  <si>
    <t>OLA_B11</t>
  </si>
  <si>
    <t>OLA_B19</t>
  </si>
  <si>
    <t>на FC месиво какое то</t>
  </si>
  <si>
    <t>OLA_B22</t>
  </si>
  <si>
    <t>OLA_B24</t>
  </si>
  <si>
    <t>OLA_B27</t>
  </si>
  <si>
    <t>OLA_B30</t>
  </si>
  <si>
    <t>OLA_B31</t>
  </si>
  <si>
    <t>OLA_C</t>
  </si>
  <si>
    <t>OLA_C10</t>
  </si>
  <si>
    <t>TIH_A</t>
  </si>
  <si>
    <t>TIH_A8</t>
  </si>
  <si>
    <t>сомневаюсь, форма точек странная</t>
  </si>
  <si>
    <t>TIH_A10</t>
  </si>
  <si>
    <t>TIH_A21</t>
  </si>
  <si>
    <t>TIH_A22</t>
  </si>
  <si>
    <t>TIH_B</t>
  </si>
  <si>
    <t>TIH_B10</t>
  </si>
  <si>
    <t>TIH_C</t>
  </si>
  <si>
    <t>TIH_C5</t>
  </si>
  <si>
    <t>TIH_C14</t>
  </si>
  <si>
    <t>JEM_A</t>
  </si>
  <si>
    <t>JEM_A1</t>
  </si>
  <si>
    <t>JEM_A4</t>
  </si>
  <si>
    <t>JEM_A10</t>
  </si>
  <si>
    <t>JEM_A18</t>
  </si>
  <si>
    <t>JEM_A24</t>
  </si>
  <si>
    <t>JEM_A28</t>
  </si>
  <si>
    <t>JEM_B</t>
  </si>
  <si>
    <t>JEM_B9</t>
  </si>
  <si>
    <t>JEM_B29</t>
  </si>
  <si>
    <t>JEM_C</t>
  </si>
  <si>
    <t>JEM_C21</t>
  </si>
  <si>
    <t>JEM_C23</t>
  </si>
  <si>
    <t>JEM_C24</t>
  </si>
  <si>
    <t>возможно контаминация от предыдущего образца</t>
  </si>
  <si>
    <t>SV_A</t>
  </si>
  <si>
    <t>SV_A20</t>
  </si>
  <si>
    <t>SV_A21</t>
  </si>
  <si>
    <t>SV_B</t>
  </si>
  <si>
    <t>SV_B15</t>
  </si>
  <si>
    <t>5,6n</t>
  </si>
  <si>
    <t>SV_C</t>
  </si>
  <si>
    <t>SV_C3</t>
  </si>
  <si>
    <t>SV_C7</t>
  </si>
  <si>
    <t>SV_C17</t>
  </si>
  <si>
    <t>мало #</t>
  </si>
  <si>
    <t>t860RUP_LH/COI-11</t>
  </si>
  <si>
    <t>???</t>
  </si>
  <si>
    <t>гемолимфа контаминирована другим образцом (25)</t>
  </si>
  <si>
    <t>SV_C18</t>
  </si>
  <si>
    <t>гемолимфа контаминирована другим образцом (26</t>
  </si>
  <si>
    <t>SV_C23</t>
  </si>
  <si>
    <t>KAR_A</t>
  </si>
  <si>
    <t>KAR_A1</t>
  </si>
  <si>
    <t>KAR_A6</t>
  </si>
  <si>
    <t>KAR_A19</t>
  </si>
  <si>
    <t>KAR_A22</t>
  </si>
  <si>
    <t>KAR_A23</t>
  </si>
  <si>
    <t>KAR_A32</t>
  </si>
  <si>
    <t>KAR_B</t>
  </si>
  <si>
    <t>KAR_B3</t>
  </si>
  <si>
    <t>KAR_B4</t>
  </si>
  <si>
    <t>KAR_B21</t>
  </si>
  <si>
    <t>KAR_B26</t>
  </si>
  <si>
    <t>2B (J54_foot)</t>
  </si>
  <si>
    <t>KAR_C</t>
  </si>
  <si>
    <t>KAR_C20</t>
  </si>
  <si>
    <t>можно притянуть за уши неоплазию</t>
  </si>
  <si>
    <t>KAR_C28</t>
  </si>
  <si>
    <t>KAR_C30</t>
  </si>
  <si>
    <t>UM_A</t>
  </si>
  <si>
    <t>UM_A13*</t>
  </si>
  <si>
    <t>рак по LM не диагностирован, только круглые #</t>
  </si>
  <si>
    <t>UM_B</t>
  </si>
  <si>
    <t>UM_B4</t>
  </si>
  <si>
    <t>UM_C</t>
  </si>
  <si>
    <t>DD (1-35)</t>
  </si>
  <si>
    <t>бухта Вестник</t>
  </si>
  <si>
    <t>DD_3</t>
  </si>
  <si>
    <t>kaluza</t>
  </si>
  <si>
    <t>DD_9</t>
  </si>
  <si>
    <t>DD_23</t>
  </si>
  <si>
    <t>DD_31</t>
  </si>
  <si>
    <t>DD (36-70)</t>
  </si>
  <si>
    <t>НАДО ПРОВЕРИТЬ</t>
  </si>
  <si>
    <t>AV1</t>
  </si>
  <si>
    <t>Авачинская бухта</t>
  </si>
  <si>
    <t>June 2021</t>
  </si>
  <si>
    <t>AV1_21</t>
  </si>
  <si>
    <t>BTN2.1/2.2</t>
  </si>
  <si>
    <t>AV1_24</t>
  </si>
  <si>
    <t>AV1_30</t>
  </si>
  <si>
    <t>AV2</t>
  </si>
  <si>
    <t>May 2022</t>
  </si>
  <si>
    <t>AV2_32</t>
  </si>
  <si>
    <t>AV2_39</t>
  </si>
  <si>
    <t>AV2_41</t>
  </si>
  <si>
    <t>AV2_44</t>
  </si>
  <si>
    <t>AV3</t>
  </si>
  <si>
    <t>April 2023</t>
  </si>
  <si>
    <t>AV3_9</t>
  </si>
  <si>
    <t>AV3_33</t>
  </si>
  <si>
    <t>ST</t>
  </si>
  <si>
    <t>остров Старичкова</t>
  </si>
  <si>
    <t>ST_8</t>
  </si>
  <si>
    <t>ST_13</t>
  </si>
  <si>
    <t>ST_19</t>
  </si>
  <si>
    <t>ST_16</t>
  </si>
  <si>
    <t>OB</t>
  </si>
  <si>
    <t>остров Беринга, Командоры</t>
  </si>
  <si>
    <t>OK</t>
  </si>
  <si>
    <t>Китовая бухта, Командоры</t>
  </si>
  <si>
    <t>KOM</t>
  </si>
  <si>
    <t>KOM_15</t>
  </si>
  <si>
    <t>KOM_20</t>
  </si>
  <si>
    <t>KOM_37</t>
  </si>
  <si>
    <t>KOM_54</t>
  </si>
  <si>
    <t>KOM_58</t>
  </si>
  <si>
    <t>KOM_67</t>
  </si>
  <si>
    <t>KOM_73</t>
  </si>
  <si>
    <t>KOM_76</t>
  </si>
  <si>
    <t>KOM_77</t>
  </si>
  <si>
    <t>KOM_88</t>
  </si>
  <si>
    <t>KOM_89</t>
  </si>
  <si>
    <t>KOM_92</t>
  </si>
  <si>
    <t>KOM_104</t>
  </si>
  <si>
    <t>KOM_118</t>
  </si>
  <si>
    <t>PRM</t>
  </si>
  <si>
    <t>Парамушир</t>
  </si>
  <si>
    <t>PRM_39</t>
  </si>
  <si>
    <t xml:space="preserve"> </t>
  </si>
  <si>
    <t>Site</t>
  </si>
  <si>
    <t>N_Processed</t>
  </si>
  <si>
    <t>Aneuploid</t>
  </si>
  <si>
    <t>MAR_II</t>
  </si>
  <si>
    <t>PORT</t>
  </si>
  <si>
    <t>NEDORAZUM</t>
  </si>
  <si>
    <t>KHOL</t>
  </si>
  <si>
    <t>BAT</t>
  </si>
  <si>
    <t>NUK_I</t>
  </si>
  <si>
    <t>OLA</t>
  </si>
  <si>
    <t>TIKH</t>
  </si>
  <si>
    <t>ZHEM</t>
  </si>
  <si>
    <t>SVET</t>
  </si>
  <si>
    <t>KAR</t>
  </si>
  <si>
    <t>UM</t>
  </si>
  <si>
    <t>VES_A</t>
  </si>
  <si>
    <t>VES</t>
  </si>
  <si>
    <t>VES_B</t>
  </si>
  <si>
    <t>ARM_A</t>
  </si>
  <si>
    <t>ARM</t>
  </si>
  <si>
    <t>ARM_B</t>
  </si>
  <si>
    <t>ARM_C</t>
  </si>
  <si>
    <t>Year</t>
  </si>
  <si>
    <t>Sample_ID</t>
  </si>
  <si>
    <t>BTN</t>
  </si>
  <si>
    <t>ON</t>
  </si>
  <si>
    <t>MCHK</t>
  </si>
  <si>
    <t>DUK</t>
  </si>
  <si>
    <t>GER</t>
  </si>
  <si>
    <t>NUK_II</t>
  </si>
  <si>
    <t>XP</t>
  </si>
  <si>
    <t>Site_Year</t>
  </si>
  <si>
    <t>BTN1_BTN2.1</t>
  </si>
  <si>
    <t>BTN2.SouthAm</t>
  </si>
  <si>
    <t>DUK_2021</t>
  </si>
  <si>
    <t>GER_2021</t>
  </si>
  <si>
    <t>KAR_2023</t>
  </si>
  <si>
    <t>KHOL_2021</t>
  </si>
  <si>
    <t>KHOL_2023</t>
  </si>
  <si>
    <t>KOR_2021</t>
  </si>
  <si>
    <t>M1_2020</t>
  </si>
  <si>
    <t>Mag1_2020</t>
  </si>
  <si>
    <t>Mag2_2020</t>
  </si>
  <si>
    <t>MAM_2023</t>
  </si>
  <si>
    <t>MAR_II_2021</t>
  </si>
  <si>
    <t>MAR_II_2023</t>
  </si>
  <si>
    <t>MCHK_2021</t>
  </si>
  <si>
    <t>NEDORAZUM_2023</t>
  </si>
  <si>
    <t>NUK_I_2021</t>
  </si>
  <si>
    <t>NUK_I_2023</t>
  </si>
  <si>
    <t>NUK_II_2021</t>
  </si>
  <si>
    <t>NUK_III_2021</t>
  </si>
  <si>
    <t>OLA_2020</t>
  </si>
  <si>
    <t>OLA_2023</t>
  </si>
  <si>
    <t>PORT_2023</t>
  </si>
  <si>
    <t>SVET_2023</t>
  </si>
  <si>
    <t>TIKH_2023</t>
  </si>
  <si>
    <t>UM_2021</t>
  </si>
  <si>
    <t>UM_2023</t>
  </si>
  <si>
    <t>VES_2021</t>
  </si>
  <si>
    <t>XP_2021</t>
  </si>
  <si>
    <t>ZHEM_2023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</si>
</sst>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</numFmts>
  <fonts count="35">
    <font>
      <sz val="11"/>
      <color theme="1"/>
      <name val="Calibri"/>
      <charset val="134"/>
      <scheme val="minor"/>
    </font>
    <font>
      <sz val="11"/>
      <color theme="1"/>
      <name val="Arial"/>
      <charset val="204"/>
    </font>
    <font>
      <b/>
      <sz val="11"/>
      <color theme="1"/>
      <name val="Arial"/>
      <charset val="204"/>
    </font>
    <font>
      <sz val="11"/>
      <color rgb="FF006100"/>
      <name val="Calibri"/>
      <charset val="134"/>
    </font>
    <font>
      <sz val="11"/>
      <color rgb="FF000000"/>
      <name val="Calibri"/>
      <charset val="134"/>
    </font>
    <font>
      <sz val="11"/>
      <color rgb="FF9C0006"/>
      <name val="Arial"/>
      <charset val="204"/>
    </font>
    <font>
      <sz val="11"/>
      <color rgb="FF9C6500"/>
      <name val="Arial"/>
      <charset val="204"/>
    </font>
    <font>
      <sz val="11"/>
      <color theme="1"/>
      <name val="Calibri"/>
      <charset val="204"/>
    </font>
    <font>
      <b/>
      <sz val="11"/>
      <color theme="1"/>
      <name val="Calibri"/>
      <charset val="204"/>
    </font>
    <font>
      <sz val="11"/>
      <color indexed="2"/>
      <name val="Arial"/>
      <charset val="204"/>
    </font>
    <font>
      <sz val="11"/>
      <name val="Arial"/>
      <charset val="204"/>
    </font>
    <font>
      <sz val="11"/>
      <color rgb="FFFF0000"/>
      <name val="Arial"/>
      <charset val="204"/>
    </font>
    <font>
      <i/>
      <sz val="11"/>
      <color theme="1"/>
      <name val="Arial"/>
      <charset val="204"/>
    </font>
    <font>
      <sz val="11"/>
      <color rgb="FF006100"/>
      <name val="Arial"/>
      <charset val="204"/>
    </font>
    <font>
      <sz val="11"/>
      <color rgb="FF0061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0000"/>
      <name val="Arial"/>
      <charset val="204"/>
    </font>
    <font>
      <b/>
      <sz val="11"/>
      <name val="Arial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8A6F6"/>
        <bgColor indexed="6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2" tint="-0.149998474074526"/>
        <bgColor theme="2" tint="-0.149998474074526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7" borderId="0" applyNumberFormat="0" applyBorder="0" applyProtection="0"/>
    <xf numFmtId="0" fontId="29" fillId="4" borderId="0" applyNumberFormat="0" applyBorder="0" applyProtection="0"/>
    <xf numFmtId="0" fontId="30" fillId="5" borderId="0" applyNumberFormat="0" applyBorder="0" applyProtection="0"/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/>
    <xf numFmtId="0" fontId="3" fillId="2" borderId="0" xfId="0" applyFont="1" applyFill="1" applyBorder="1" applyAlignment="1">
      <alignment wrapText="1" readingOrder="1"/>
    </xf>
    <xf numFmtId="0" fontId="4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5" fillId="0" borderId="0" xfId="23" applyFont="1" applyFill="1" applyBorder="1" applyAlignment="1"/>
    <xf numFmtId="0" fontId="6" fillId="0" borderId="0" xfId="24" applyFont="1" applyFill="1" applyBorder="1" applyAlignment="1"/>
    <xf numFmtId="0" fontId="1" fillId="0" borderId="2" xfId="0" applyFont="1" applyBorder="1"/>
    <xf numFmtId="0" fontId="1" fillId="0" borderId="2" xfId="0" applyFont="1" applyFill="1" applyBorder="1"/>
    <xf numFmtId="0" fontId="7" fillId="0" borderId="0" xfId="0" applyFont="1" applyFill="1" applyBorder="1"/>
    <xf numFmtId="0" fontId="5" fillId="4" borderId="0" xfId="23" applyFont="1" applyFill="1"/>
    <xf numFmtId="0" fontId="6" fillId="5" borderId="0" xfId="24" applyFont="1" applyFill="1"/>
    <xf numFmtId="0" fontId="6" fillId="5" borderId="0" xfId="24" applyFont="1" applyFill="1" applyBorder="1"/>
    <xf numFmtId="0" fontId="6" fillId="0" borderId="0" xfId="24" applyFont="1" applyFill="1"/>
    <xf numFmtId="0" fontId="5" fillId="6" borderId="0" xfId="23" applyFont="1" applyFill="1" applyBorder="1" applyAlignment="1"/>
    <xf numFmtId="0" fontId="1" fillId="0" borderId="0" xfId="0" applyFont="1" applyFill="1" applyBorder="1" applyAlignment="1"/>
    <xf numFmtId="0" fontId="5" fillId="4" borderId="0" xfId="23" applyFont="1" applyBorder="1" applyAlignment="1"/>
    <xf numFmtId="0" fontId="6" fillId="5" borderId="0" xfId="24" applyFont="1" applyBorder="1" applyAlignment="1"/>
    <xf numFmtId="0" fontId="0" fillId="0" borderId="0" xfId="0" applyFont="1" applyBorder="1" applyAlignment="1"/>
    <xf numFmtId="0" fontId="5" fillId="7" borderId="0" xfId="23" applyFont="1" applyFill="1"/>
    <xf numFmtId="0" fontId="8" fillId="0" borderId="0" xfId="0" applyFont="1" applyFill="1" applyBorder="1"/>
    <xf numFmtId="0" fontId="9" fillId="0" borderId="0" xfId="0" applyFont="1"/>
    <xf numFmtId="180" fontId="1" fillId="0" borderId="1" xfId="0" applyNumberFormat="1" applyFont="1" applyBorder="1"/>
    <xf numFmtId="0" fontId="10" fillId="0" borderId="0" xfId="0" applyFont="1"/>
    <xf numFmtId="180" fontId="10" fillId="0" borderId="0" xfId="0" applyNumberFormat="1" applyFont="1"/>
    <xf numFmtId="0" fontId="1" fillId="8" borderId="1" xfId="0" applyFont="1" applyFill="1" applyBorder="1"/>
    <xf numFmtId="18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9" borderId="0" xfId="0" applyFont="1" applyFill="1"/>
    <xf numFmtId="0" fontId="1" fillId="9" borderId="1" xfId="0" applyFont="1" applyFill="1" applyBorder="1"/>
    <xf numFmtId="0" fontId="1" fillId="0" borderId="3" xfId="0" applyFont="1" applyBorder="1"/>
    <xf numFmtId="180" fontId="1" fillId="0" borderId="3" xfId="0" applyNumberFormat="1" applyFont="1" applyBorder="1"/>
    <xf numFmtId="0" fontId="1" fillId="0" borderId="0" xfId="0" applyFont="1" applyAlignment="1">
      <alignment horizontal="center"/>
    </xf>
    <xf numFmtId="0" fontId="2" fillId="10" borderId="0" xfId="0" applyFont="1" applyFill="1"/>
    <xf numFmtId="0" fontId="1" fillId="10" borderId="0" xfId="0" applyFont="1" applyFill="1"/>
    <xf numFmtId="0" fontId="2" fillId="0" borderId="0" xfId="0" applyFont="1"/>
    <xf numFmtId="0" fontId="11" fillId="11" borderId="0" xfId="0" applyFont="1" applyFill="1"/>
    <xf numFmtId="0" fontId="1" fillId="11" borderId="0" xfId="0" applyFont="1" applyFill="1"/>
    <xf numFmtId="0" fontId="12" fillId="0" borderId="1" xfId="0" applyFont="1" applyBorder="1"/>
    <xf numFmtId="2" fontId="1" fillId="0" borderId="1" xfId="0" applyNumberFormat="1" applyFont="1" applyBorder="1"/>
    <xf numFmtId="0" fontId="1" fillId="12" borderId="1" xfId="0" applyFont="1" applyFill="1" applyBorder="1"/>
    <xf numFmtId="0" fontId="5" fillId="4" borderId="1" xfId="23" applyFont="1" applyFill="1" applyBorder="1"/>
    <xf numFmtId="0" fontId="1" fillId="12" borderId="0" xfId="0" applyFont="1" applyFill="1"/>
    <xf numFmtId="2" fontId="10" fillId="0" borderId="1" xfId="0" applyNumberFormat="1" applyFont="1" applyBorder="1"/>
    <xf numFmtId="0" fontId="6" fillId="5" borderId="1" xfId="24" applyFont="1" applyFill="1" applyBorder="1"/>
    <xf numFmtId="2" fontId="2" fillId="0" borderId="1" xfId="0" applyNumberFormat="1" applyFont="1" applyBorder="1"/>
    <xf numFmtId="2" fontId="1" fillId="0" borderId="0" xfId="0" applyNumberFormat="1" applyFont="1"/>
    <xf numFmtId="181" fontId="1" fillId="0" borderId="0" xfId="0" applyNumberFormat="1" applyFont="1"/>
    <xf numFmtId="2" fontId="2" fillId="0" borderId="0" xfId="0" applyNumberFormat="1" applyFont="1"/>
    <xf numFmtId="0" fontId="5" fillId="7" borderId="1" xfId="23" applyFont="1" applyFill="1" applyBorder="1"/>
    <xf numFmtId="2" fontId="1" fillId="9" borderId="0" xfId="0" applyNumberFormat="1" applyFont="1" applyFill="1"/>
    <xf numFmtId="0" fontId="13" fillId="9" borderId="0" xfId="22" applyFont="1" applyFill="1"/>
    <xf numFmtId="2" fontId="1" fillId="9" borderId="1" xfId="0" applyNumberFormat="1" applyFont="1" applyFill="1" applyBorder="1"/>
    <xf numFmtId="0" fontId="13" fillId="9" borderId="1" xfId="22" applyFont="1" applyFill="1" applyBorder="1"/>
    <xf numFmtId="0" fontId="12" fillId="0" borderId="0" xfId="0" applyFont="1"/>
    <xf numFmtId="181" fontId="1" fillId="0" borderId="1" xfId="0" applyNumberFormat="1" applyFont="1" applyBorder="1"/>
    <xf numFmtId="0" fontId="1" fillId="13" borderId="0" xfId="0" applyFont="1" applyFill="1"/>
    <xf numFmtId="0" fontId="2" fillId="0" borderId="1" xfId="0" applyFont="1" applyBorder="1"/>
    <xf numFmtId="0" fontId="6" fillId="5" borderId="3" xfId="24" applyFont="1" applyFill="1" applyBorder="1"/>
    <xf numFmtId="0" fontId="1" fillId="0" borderId="4" xfId="0" applyFont="1" applyBorder="1"/>
    <xf numFmtId="0" fontId="1" fillId="8" borderId="4" xfId="0" applyFont="1" applyFill="1" applyBorder="1"/>
    <xf numFmtId="180" fontId="1" fillId="0" borderId="0" xfId="0" applyNumberFormat="1" applyFont="1" applyBorder="1"/>
    <xf numFmtId="180" fontId="1" fillId="0" borderId="2" xfId="0" applyNumberFormat="1" applyFont="1" applyBorder="1"/>
    <xf numFmtId="0" fontId="10" fillId="0" borderId="0" xfId="0" applyFont="1" applyAlignment="1">
      <alignment horizontal="left" vertical="center"/>
    </xf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4" fillId="17" borderId="0" xfId="22"/>
    <xf numFmtId="0" fontId="1" fillId="15" borderId="1" xfId="0" applyFont="1" applyFill="1" applyBorder="1"/>
    <xf numFmtId="0" fontId="1" fillId="0" borderId="0" xfId="0" applyFont="1" applyFill="1"/>
    <xf numFmtId="0" fontId="14" fillId="17" borderId="1" xfId="22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437029</xdr:colOff>
      <xdr:row>0</xdr:row>
      <xdr:rowOff>539766</xdr:rowOff>
    </xdr:from>
    <xdr:to>
      <xdr:col>30</xdr:col>
      <xdr:colOff>446554</xdr:colOff>
      <xdr:row>33</xdr:row>
      <xdr:rowOff>20171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16960" y="525780"/>
          <a:ext cx="9410700" cy="5681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zoomScale="85" zoomScaleNormal="85" workbookViewId="0">
      <pane ySplit="1" topLeftCell="A149" activePane="bottomLeft" state="frozen"/>
      <selection/>
      <selection pane="bottomLeft" activeCell="B169" sqref="B169"/>
    </sheetView>
  </sheetViews>
  <sheetFormatPr defaultColWidth="9" defaultRowHeight="13.8"/>
  <cols>
    <col min="1" max="1" width="9.13888888888889" style="1"/>
    <col min="2" max="2" width="18.712962962963" style="1" customWidth="1"/>
    <col min="3" max="3" width="11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" style="1" customWidth="1"/>
    <col min="14" max="16384" width="9.13888888888889" style="1"/>
  </cols>
  <sheetData>
    <row r="1" ht="41.4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2:13">
      <c r="B2" s="1" t="s">
        <v>12</v>
      </c>
      <c r="C2" s="1">
        <v>2020</v>
      </c>
      <c r="D2" s="1">
        <v>180</v>
      </c>
      <c r="E2" s="1">
        <v>2020</v>
      </c>
      <c r="G2" s="1" t="s">
        <v>13</v>
      </c>
      <c r="H2" s="1">
        <v>24</v>
      </c>
      <c r="I2" s="41" t="s">
        <v>14</v>
      </c>
      <c r="K2" s="42" t="s">
        <v>15</v>
      </c>
      <c r="L2" s="43" t="s">
        <v>16</v>
      </c>
      <c r="M2" s="27" t="s">
        <v>17</v>
      </c>
    </row>
    <row r="3" spans="7:13">
      <c r="G3" s="1" t="s">
        <v>18</v>
      </c>
      <c r="H3" s="1">
        <v>20</v>
      </c>
      <c r="I3" s="41" t="s">
        <v>19</v>
      </c>
      <c r="K3" s="43" t="s">
        <v>20</v>
      </c>
      <c r="L3" s="43" t="s">
        <v>16</v>
      </c>
      <c r="M3" s="19" t="s">
        <v>21</v>
      </c>
    </row>
    <row r="4" spans="7:13">
      <c r="G4" s="1" t="s">
        <v>22</v>
      </c>
      <c r="H4" s="1">
        <v>15</v>
      </c>
      <c r="I4" s="41" t="s">
        <v>14</v>
      </c>
      <c r="K4" s="43" t="s">
        <v>23</v>
      </c>
      <c r="L4" s="43" t="s">
        <v>24</v>
      </c>
      <c r="M4" s="18" t="s">
        <v>25</v>
      </c>
    </row>
    <row r="5" spans="7:13">
      <c r="G5" s="1" t="s">
        <v>26</v>
      </c>
      <c r="H5" s="1">
        <v>100</v>
      </c>
      <c r="I5" s="41" t="s">
        <v>27</v>
      </c>
      <c r="K5" s="42" t="s">
        <v>28</v>
      </c>
      <c r="L5" s="43" t="s">
        <v>29</v>
      </c>
      <c r="M5" s="19" t="s">
        <v>21</v>
      </c>
    </row>
    <row r="6" spans="7:13">
      <c r="G6" s="1" t="s">
        <v>30</v>
      </c>
      <c r="H6" s="1">
        <v>45</v>
      </c>
      <c r="I6" s="41" t="s">
        <v>31</v>
      </c>
      <c r="K6" s="43" t="s">
        <v>32</v>
      </c>
      <c r="L6" s="43" t="s">
        <v>32</v>
      </c>
      <c r="M6" s="1" t="s">
        <v>33</v>
      </c>
    </row>
    <row r="7" spans="7:13">
      <c r="G7" s="1" t="s">
        <v>34</v>
      </c>
      <c r="H7" s="1">
        <v>94</v>
      </c>
      <c r="I7" s="41" t="s">
        <v>35</v>
      </c>
      <c r="K7" s="42" t="s">
        <v>36</v>
      </c>
      <c r="L7" s="43" t="s">
        <v>24</v>
      </c>
      <c r="M7" s="27" t="s">
        <v>17</v>
      </c>
    </row>
    <row r="8" spans="7:13">
      <c r="G8" s="1" t="s">
        <v>37</v>
      </c>
      <c r="H8" s="1">
        <v>94</v>
      </c>
      <c r="I8" s="41" t="s">
        <v>38</v>
      </c>
      <c r="K8" s="42" t="s">
        <v>36</v>
      </c>
      <c r="L8" s="43" t="s">
        <v>39</v>
      </c>
      <c r="M8" s="27" t="s">
        <v>17</v>
      </c>
    </row>
    <row r="9" spans="7:13">
      <c r="G9" s="1" t="s">
        <v>40</v>
      </c>
      <c r="H9" s="1">
        <v>97</v>
      </c>
      <c r="I9" s="41" t="s">
        <v>41</v>
      </c>
      <c r="K9" s="42" t="s">
        <v>42</v>
      </c>
      <c r="L9" s="43" t="s">
        <v>16</v>
      </c>
      <c r="M9" s="18" t="s">
        <v>25</v>
      </c>
    </row>
    <row r="10" spans="7:13">
      <c r="G10" s="1" t="s">
        <v>43</v>
      </c>
      <c r="H10" s="1">
        <v>57</v>
      </c>
      <c r="I10" s="1" t="s">
        <v>44</v>
      </c>
      <c r="K10" s="42" t="s">
        <v>42</v>
      </c>
      <c r="L10" s="43" t="s">
        <v>45</v>
      </c>
      <c r="M10" s="18" t="s">
        <v>25</v>
      </c>
    </row>
    <row r="11" spans="7:13">
      <c r="G11" s="1" t="s">
        <v>46</v>
      </c>
      <c r="H11" s="1">
        <v>85</v>
      </c>
      <c r="I11" s="1" t="s">
        <v>47</v>
      </c>
      <c r="K11" s="43" t="s">
        <v>24</v>
      </c>
      <c r="L11" s="43" t="s">
        <v>24</v>
      </c>
      <c r="M11" s="1" t="s">
        <v>33</v>
      </c>
    </row>
    <row r="12" spans="2:13">
      <c r="B12" s="1" t="s">
        <v>48</v>
      </c>
      <c r="C12" s="1">
        <v>2020</v>
      </c>
      <c r="D12" s="1">
        <v>34</v>
      </c>
      <c r="E12" s="1">
        <v>2020</v>
      </c>
      <c r="G12" s="1" t="s">
        <v>49</v>
      </c>
      <c r="H12" s="1">
        <v>100</v>
      </c>
      <c r="I12" s="1" t="s">
        <v>27</v>
      </c>
      <c r="J12" s="1" t="s">
        <v>50</v>
      </c>
      <c r="K12" s="44" t="s">
        <v>28</v>
      </c>
      <c r="L12" s="44" t="s">
        <v>28</v>
      </c>
      <c r="M12" s="19" t="s">
        <v>21</v>
      </c>
    </row>
    <row r="13" spans="2:14">
      <c r="B13" s="1" t="s">
        <v>51</v>
      </c>
      <c r="C13" s="1">
        <v>2020</v>
      </c>
      <c r="D13" s="1">
        <v>91</v>
      </c>
      <c r="E13" s="1">
        <v>2020</v>
      </c>
      <c r="G13" s="1" t="s">
        <v>52</v>
      </c>
      <c r="H13" s="1">
        <v>55</v>
      </c>
      <c r="I13" s="41" t="s">
        <v>53</v>
      </c>
      <c r="J13" s="1" t="s">
        <v>50</v>
      </c>
      <c r="K13" s="1" t="s">
        <v>33</v>
      </c>
      <c r="L13" s="1" t="s">
        <v>33</v>
      </c>
      <c r="M13" s="1" t="s">
        <v>33</v>
      </c>
      <c r="N13" s="1" t="s">
        <v>54</v>
      </c>
    </row>
    <row r="14" spans="7:12">
      <c r="G14" s="29" t="s">
        <v>55</v>
      </c>
      <c r="H14" s="1">
        <v>100</v>
      </c>
      <c r="I14" s="1" t="s">
        <v>27</v>
      </c>
      <c r="J14" s="1" t="s">
        <v>50</v>
      </c>
      <c r="K14" s="45"/>
      <c r="L14" s="46"/>
    </row>
    <row r="15" spans="7:12">
      <c r="G15" s="29" t="s">
        <v>56</v>
      </c>
      <c r="H15" s="1">
        <v>100</v>
      </c>
      <c r="I15" s="1" t="s">
        <v>27</v>
      </c>
      <c r="J15" s="1" t="s">
        <v>50</v>
      </c>
      <c r="K15" s="45"/>
      <c r="L15" s="46"/>
    </row>
    <row r="16" spans="7:13">
      <c r="G16" s="1" t="s">
        <v>57</v>
      </c>
      <c r="H16" s="1">
        <v>85</v>
      </c>
      <c r="I16" s="1" t="s">
        <v>58</v>
      </c>
      <c r="J16" s="1" t="s">
        <v>50</v>
      </c>
      <c r="K16" s="44" t="s">
        <v>42</v>
      </c>
      <c r="L16" s="46"/>
      <c r="M16" s="18" t="s">
        <v>25</v>
      </c>
    </row>
    <row r="17" spans="2:13">
      <c r="B17" s="1" t="s">
        <v>59</v>
      </c>
      <c r="C17" s="1">
        <v>2020</v>
      </c>
      <c r="D17" s="1">
        <v>154</v>
      </c>
      <c r="E17" s="1">
        <v>2020</v>
      </c>
      <c r="G17" s="1" t="s">
        <v>60</v>
      </c>
      <c r="H17" s="1">
        <v>50</v>
      </c>
      <c r="I17" s="1" t="s">
        <v>61</v>
      </c>
      <c r="J17" s="1" t="s">
        <v>50</v>
      </c>
      <c r="K17" s="44" t="s">
        <v>36</v>
      </c>
      <c r="L17" s="46"/>
      <c r="M17" s="27" t="s">
        <v>17</v>
      </c>
    </row>
    <row r="18" spans="7:12">
      <c r="G18" s="1" t="s">
        <v>62</v>
      </c>
      <c r="H18" s="1">
        <v>22</v>
      </c>
      <c r="I18" s="1" t="s">
        <v>63</v>
      </c>
      <c r="J18" s="1" t="s">
        <v>50</v>
      </c>
      <c r="K18" s="46"/>
      <c r="L18" s="46"/>
    </row>
    <row r="19" spans="7:12">
      <c r="G19" s="29" t="s">
        <v>64</v>
      </c>
      <c r="H19" s="1">
        <v>24</v>
      </c>
      <c r="I19" s="1" t="s">
        <v>65</v>
      </c>
      <c r="J19" s="1" t="s">
        <v>50</v>
      </c>
      <c r="K19" s="46"/>
      <c r="L19" s="46"/>
    </row>
    <row r="20" spans="7:12">
      <c r="G20" s="1" t="s">
        <v>66</v>
      </c>
      <c r="H20" s="1">
        <v>15</v>
      </c>
      <c r="I20" s="1" t="s">
        <v>67</v>
      </c>
      <c r="J20" s="1" t="s">
        <v>50</v>
      </c>
      <c r="K20" s="46"/>
      <c r="L20" s="46"/>
    </row>
    <row r="21" spans="1:13">
      <c r="A21" s="1">
        <v>1</v>
      </c>
      <c r="B21" s="4" t="s">
        <v>68</v>
      </c>
      <c r="C21" s="4"/>
      <c r="D21" s="4">
        <v>64</v>
      </c>
      <c r="E21" s="30">
        <v>44382</v>
      </c>
      <c r="F21" s="30"/>
      <c r="G21" s="4" t="s">
        <v>69</v>
      </c>
      <c r="H21" s="4">
        <v>100</v>
      </c>
      <c r="I21" s="4" t="s">
        <v>27</v>
      </c>
      <c r="J21" s="47" t="s">
        <v>50</v>
      </c>
      <c r="K21" s="48" t="s">
        <v>70</v>
      </c>
      <c r="L21" s="49"/>
      <c r="M21" s="50" t="s">
        <v>25</v>
      </c>
    </row>
    <row r="22" spans="1:15">
      <c r="A22" s="1">
        <v>2</v>
      </c>
      <c r="B22" s="31" t="s">
        <v>71</v>
      </c>
      <c r="D22" s="31">
        <v>64</v>
      </c>
      <c r="E22" s="32">
        <v>44383</v>
      </c>
      <c r="F22" s="32"/>
      <c r="G22" s="31" t="s">
        <v>72</v>
      </c>
      <c r="H22" s="31">
        <v>100</v>
      </c>
      <c r="I22" s="31" t="s">
        <v>27</v>
      </c>
      <c r="J22" s="31" t="s">
        <v>73</v>
      </c>
      <c r="K22" s="51"/>
      <c r="L22" s="31" t="s">
        <v>74</v>
      </c>
      <c r="M22" s="31"/>
      <c r="N22" s="31"/>
      <c r="O22" s="31"/>
    </row>
    <row r="23" spans="2:13">
      <c r="B23" s="4"/>
      <c r="C23" s="4"/>
      <c r="D23" s="4"/>
      <c r="E23" s="4"/>
      <c r="F23" s="4"/>
      <c r="G23" s="4" t="s">
        <v>75</v>
      </c>
      <c r="H23" s="4">
        <v>100</v>
      </c>
      <c r="I23" s="4" t="s">
        <v>27</v>
      </c>
      <c r="J23" s="4" t="s">
        <v>76</v>
      </c>
      <c r="K23" s="52" t="s">
        <v>77</v>
      </c>
      <c r="L23" s="4" t="s">
        <v>78</v>
      </c>
      <c r="M23" s="53" t="s">
        <v>21</v>
      </c>
    </row>
    <row r="24" spans="1:13">
      <c r="A24" s="1">
        <v>3</v>
      </c>
      <c r="B24" s="4" t="s">
        <v>79</v>
      </c>
      <c r="C24" s="4"/>
      <c r="D24" s="4">
        <v>64</v>
      </c>
      <c r="E24" s="30">
        <v>44383</v>
      </c>
      <c r="F24" s="30"/>
      <c r="G24" s="4" t="s">
        <v>80</v>
      </c>
      <c r="H24" s="4">
        <v>100</v>
      </c>
      <c r="I24" s="4" t="s">
        <v>27</v>
      </c>
      <c r="J24" s="4" t="s">
        <v>73</v>
      </c>
      <c r="K24" s="54" t="s">
        <v>28</v>
      </c>
      <c r="L24" s="49"/>
      <c r="M24" s="53" t="s">
        <v>21</v>
      </c>
    </row>
    <row r="25" spans="1:13">
      <c r="A25" s="1">
        <v>4</v>
      </c>
      <c r="B25" s="4" t="s">
        <v>81</v>
      </c>
      <c r="C25" s="4"/>
      <c r="D25" s="4">
        <v>64</v>
      </c>
      <c r="E25" s="30">
        <v>44384</v>
      </c>
      <c r="F25" s="30"/>
      <c r="G25" s="33">
        <v>0</v>
      </c>
      <c r="H25" s="4"/>
      <c r="I25" s="4"/>
      <c r="J25" s="4"/>
      <c r="K25" s="48"/>
      <c r="L25" s="4"/>
      <c r="M25" s="4"/>
    </row>
    <row r="26" spans="1:13">
      <c r="A26" s="1">
        <v>5</v>
      </c>
      <c r="B26" s="1" t="s">
        <v>82</v>
      </c>
      <c r="D26" s="1">
        <v>64</v>
      </c>
      <c r="E26" s="34">
        <v>44385</v>
      </c>
      <c r="F26" s="34"/>
      <c r="G26" s="1" t="s">
        <v>83</v>
      </c>
      <c r="H26" s="1">
        <v>100</v>
      </c>
      <c r="I26" s="1" t="s">
        <v>27</v>
      </c>
      <c r="J26" s="1" t="s">
        <v>76</v>
      </c>
      <c r="K26" s="1" t="s">
        <v>84</v>
      </c>
      <c r="L26" s="1" t="s">
        <v>85</v>
      </c>
      <c r="M26" s="18" t="s">
        <v>25</v>
      </c>
    </row>
    <row r="27" spans="2:13">
      <c r="B27" s="4"/>
      <c r="C27" s="4"/>
      <c r="D27" s="4"/>
      <c r="E27" s="30"/>
      <c r="F27" s="30"/>
      <c r="G27" s="4" t="s">
        <v>86</v>
      </c>
      <c r="H27" s="4">
        <v>100</v>
      </c>
      <c r="I27" s="4" t="s">
        <v>27</v>
      </c>
      <c r="J27" s="4" t="s">
        <v>76</v>
      </c>
      <c r="K27" s="54" t="s">
        <v>28</v>
      </c>
      <c r="L27" s="4" t="s">
        <v>16</v>
      </c>
      <c r="M27" s="53" t="s">
        <v>21</v>
      </c>
    </row>
    <row r="28" spans="1:13">
      <c r="A28" s="1">
        <v>6</v>
      </c>
      <c r="B28" s="1" t="s">
        <v>87</v>
      </c>
      <c r="D28" s="1">
        <v>64</v>
      </c>
      <c r="E28" s="34">
        <v>44386</v>
      </c>
      <c r="F28" s="34"/>
      <c r="G28" s="1" t="s">
        <v>88</v>
      </c>
      <c r="H28" s="1">
        <v>75</v>
      </c>
      <c r="I28" s="1" t="s">
        <v>89</v>
      </c>
      <c r="J28" s="1" t="s">
        <v>73</v>
      </c>
      <c r="K28" s="55" t="s">
        <v>90</v>
      </c>
      <c r="L28" s="51"/>
      <c r="M28" s="19" t="s">
        <v>21</v>
      </c>
    </row>
    <row r="29" spans="5:13">
      <c r="E29" s="34"/>
      <c r="F29" s="34"/>
      <c r="G29" s="1" t="s">
        <v>91</v>
      </c>
      <c r="H29" s="1">
        <v>32</v>
      </c>
      <c r="I29" s="1" t="s">
        <v>92</v>
      </c>
      <c r="J29" s="1" t="s">
        <v>93</v>
      </c>
      <c r="K29" s="55" t="s">
        <v>90</v>
      </c>
      <c r="L29" s="51"/>
      <c r="M29" s="19" t="s">
        <v>21</v>
      </c>
    </row>
    <row r="30" spans="2:13">
      <c r="B30" s="4"/>
      <c r="C30" s="4"/>
      <c r="D30" s="4"/>
      <c r="E30" s="30"/>
      <c r="F30" s="30"/>
      <c r="G30" s="4" t="s">
        <v>94</v>
      </c>
      <c r="H30" s="4">
        <v>100</v>
      </c>
      <c r="I30" s="4" t="s">
        <v>27</v>
      </c>
      <c r="J30" s="4" t="s">
        <v>76</v>
      </c>
      <c r="K30" s="54" t="s">
        <v>28</v>
      </c>
      <c r="L30" s="49"/>
      <c r="M30" s="53" t="s">
        <v>21</v>
      </c>
    </row>
    <row r="31" spans="1:13">
      <c r="A31" s="1">
        <v>7</v>
      </c>
      <c r="B31" s="1" t="s">
        <v>95</v>
      </c>
      <c r="D31" s="1">
        <v>32</v>
      </c>
      <c r="E31" s="34">
        <v>44386</v>
      </c>
      <c r="F31" s="34"/>
      <c r="G31" s="1" t="s">
        <v>96</v>
      </c>
      <c r="H31" s="35">
        <v>66</v>
      </c>
      <c r="I31" s="56" t="s">
        <v>97</v>
      </c>
      <c r="J31" s="1" t="s">
        <v>76</v>
      </c>
      <c r="K31" s="55" t="s">
        <v>98</v>
      </c>
      <c r="L31" s="51"/>
      <c r="M31" s="19" t="s">
        <v>21</v>
      </c>
    </row>
    <row r="32" spans="5:13">
      <c r="E32" s="34"/>
      <c r="F32" s="34"/>
      <c r="G32" s="1" t="s">
        <v>99</v>
      </c>
      <c r="H32" s="35">
        <v>27</v>
      </c>
      <c r="I32" s="1" t="s">
        <v>61</v>
      </c>
      <c r="J32" s="1" t="s">
        <v>93</v>
      </c>
      <c r="K32" s="55" t="s">
        <v>100</v>
      </c>
      <c r="L32" s="1" t="s">
        <v>24</v>
      </c>
      <c r="M32" s="18" t="s">
        <v>25</v>
      </c>
    </row>
    <row r="33" spans="5:13">
      <c r="E33" s="34"/>
      <c r="F33" s="34"/>
      <c r="G33" s="1" t="s">
        <v>101</v>
      </c>
      <c r="H33" s="35">
        <v>59</v>
      </c>
      <c r="I33" s="1" t="s">
        <v>102</v>
      </c>
      <c r="J33" s="1" t="s">
        <v>73</v>
      </c>
      <c r="K33" s="55" t="s">
        <v>103</v>
      </c>
      <c r="L33" s="1" t="s">
        <v>104</v>
      </c>
      <c r="M33" s="18" t="s">
        <v>25</v>
      </c>
    </row>
    <row r="34" spans="5:13">
      <c r="E34" s="34"/>
      <c r="F34" s="34"/>
      <c r="G34" s="1" t="s">
        <v>105</v>
      </c>
      <c r="H34" s="35">
        <v>35</v>
      </c>
      <c r="I34" s="1" t="s">
        <v>106</v>
      </c>
      <c r="J34" s="1" t="s">
        <v>76</v>
      </c>
      <c r="K34" s="57" t="s">
        <v>28</v>
      </c>
      <c r="L34" s="1" t="s">
        <v>107</v>
      </c>
      <c r="M34" s="19" t="s">
        <v>21</v>
      </c>
    </row>
    <row r="35" spans="2:13">
      <c r="B35" s="4"/>
      <c r="C35" s="4"/>
      <c r="D35" s="4"/>
      <c r="E35" s="30"/>
      <c r="F35" s="30"/>
      <c r="G35" s="4" t="s">
        <v>108</v>
      </c>
      <c r="H35" s="36">
        <v>85</v>
      </c>
      <c r="I35" s="4" t="s">
        <v>109</v>
      </c>
      <c r="J35" s="4" t="s">
        <v>76</v>
      </c>
      <c r="K35" s="48" t="s">
        <v>110</v>
      </c>
      <c r="L35" s="4" t="s">
        <v>111</v>
      </c>
      <c r="M35" s="58" t="s">
        <v>17</v>
      </c>
    </row>
    <row r="36" spans="1:14">
      <c r="A36" s="1">
        <v>8</v>
      </c>
      <c r="B36" s="1" t="s">
        <v>112</v>
      </c>
      <c r="D36" s="1">
        <v>32</v>
      </c>
      <c r="E36" s="34">
        <v>44386</v>
      </c>
      <c r="F36" s="34"/>
      <c r="G36" s="1" t="s">
        <v>113</v>
      </c>
      <c r="H36" s="1">
        <v>20</v>
      </c>
      <c r="I36" s="1" t="s">
        <v>114</v>
      </c>
      <c r="J36" s="1" t="s">
        <v>73</v>
      </c>
      <c r="K36" s="55" t="s">
        <v>115</v>
      </c>
      <c r="L36" s="51"/>
      <c r="M36" s="19" t="s">
        <v>21</v>
      </c>
      <c r="N36" s="1" t="s">
        <v>116</v>
      </c>
    </row>
    <row r="37" spans="1:14">
      <c r="A37" s="1">
        <v>9</v>
      </c>
      <c r="B37" s="1" t="s">
        <v>117</v>
      </c>
      <c r="D37" s="1">
        <v>64</v>
      </c>
      <c r="E37" s="34">
        <v>44387</v>
      </c>
      <c r="F37" s="34"/>
      <c r="G37" s="37" t="s">
        <v>118</v>
      </c>
      <c r="H37" s="37">
        <v>100</v>
      </c>
      <c r="I37" s="37" t="s">
        <v>27</v>
      </c>
      <c r="J37" s="37" t="s">
        <v>93</v>
      </c>
      <c r="K37" s="59" t="s">
        <v>119</v>
      </c>
      <c r="L37" s="59" t="s">
        <v>119</v>
      </c>
      <c r="M37" s="60" t="s">
        <v>120</v>
      </c>
      <c r="N37" s="37" t="s">
        <v>121</v>
      </c>
    </row>
    <row r="38" spans="5:13">
      <c r="E38" s="34"/>
      <c r="F38" s="34"/>
      <c r="G38" s="1" t="s">
        <v>122</v>
      </c>
      <c r="H38" s="1">
        <v>100</v>
      </c>
      <c r="I38" s="1" t="s">
        <v>27</v>
      </c>
      <c r="J38" s="1" t="s">
        <v>93</v>
      </c>
      <c r="K38" s="57" t="s">
        <v>28</v>
      </c>
      <c r="L38" s="1" t="s">
        <v>32</v>
      </c>
      <c r="M38" s="19" t="s">
        <v>21</v>
      </c>
    </row>
    <row r="39" spans="2:14">
      <c r="B39" s="4"/>
      <c r="C39" s="4"/>
      <c r="D39" s="4"/>
      <c r="E39" s="30"/>
      <c r="F39" s="30"/>
      <c r="G39" s="38" t="s">
        <v>123</v>
      </c>
      <c r="H39" s="38">
        <v>100</v>
      </c>
      <c r="I39" s="38" t="s">
        <v>27</v>
      </c>
      <c r="J39" s="38" t="s">
        <v>73</v>
      </c>
      <c r="K39" s="61" t="s">
        <v>24</v>
      </c>
      <c r="L39" s="38" t="s">
        <v>24</v>
      </c>
      <c r="M39" s="62" t="s">
        <v>120</v>
      </c>
      <c r="N39" s="37" t="s">
        <v>121</v>
      </c>
    </row>
    <row r="40" spans="1:13">
      <c r="A40" s="1">
        <v>10</v>
      </c>
      <c r="B40" s="1" t="s">
        <v>124</v>
      </c>
      <c r="D40" s="1">
        <v>64</v>
      </c>
      <c r="E40" s="34">
        <v>44388</v>
      </c>
      <c r="F40" s="34"/>
      <c r="G40" s="1" t="s">
        <v>125</v>
      </c>
      <c r="H40" s="1">
        <v>100</v>
      </c>
      <c r="I40" s="1" t="s">
        <v>27</v>
      </c>
      <c r="J40" s="1" t="s">
        <v>93</v>
      </c>
      <c r="K40" s="57" t="s">
        <v>42</v>
      </c>
      <c r="L40" s="1" t="s">
        <v>126</v>
      </c>
      <c r="M40" s="18" t="s">
        <v>25</v>
      </c>
    </row>
    <row r="41" spans="2:13">
      <c r="B41" s="1" t="s">
        <v>127</v>
      </c>
      <c r="D41" s="1">
        <v>78</v>
      </c>
      <c r="G41" s="1" t="s">
        <v>128</v>
      </c>
      <c r="H41" s="35">
        <v>50</v>
      </c>
      <c r="I41" s="1" t="s">
        <v>102</v>
      </c>
      <c r="J41" s="63" t="s">
        <v>50</v>
      </c>
      <c r="K41" s="1" t="s">
        <v>129</v>
      </c>
      <c r="L41" s="51"/>
      <c r="M41" s="18" t="s">
        <v>25</v>
      </c>
    </row>
    <row r="42" spans="7:13">
      <c r="G42" s="1" t="s">
        <v>130</v>
      </c>
      <c r="H42" s="35">
        <v>16</v>
      </c>
      <c r="I42" s="1" t="s">
        <v>65</v>
      </c>
      <c r="J42" s="63" t="s">
        <v>50</v>
      </c>
      <c r="K42" s="1" t="s">
        <v>131</v>
      </c>
      <c r="L42" s="51"/>
      <c r="M42" s="19" t="s">
        <v>21</v>
      </c>
    </row>
    <row r="43" spans="7:13">
      <c r="G43" s="1" t="s">
        <v>132</v>
      </c>
      <c r="H43" s="35">
        <v>47</v>
      </c>
      <c r="I43" s="1" t="s">
        <v>133</v>
      </c>
      <c r="J43" s="63" t="s">
        <v>50</v>
      </c>
      <c r="K43" s="1" t="s">
        <v>134</v>
      </c>
      <c r="L43" s="51"/>
      <c r="M43" s="27" t="s">
        <v>17</v>
      </c>
    </row>
    <row r="44" spans="2:13">
      <c r="B44" s="4"/>
      <c r="C44" s="4"/>
      <c r="D44" s="4"/>
      <c r="E44" s="4"/>
      <c r="F44" s="4"/>
      <c r="G44" s="4" t="s">
        <v>135</v>
      </c>
      <c r="H44" s="36">
        <v>37</v>
      </c>
      <c r="I44" s="64" t="s">
        <v>136</v>
      </c>
      <c r="J44" s="47" t="s">
        <v>50</v>
      </c>
      <c r="K44" s="4" t="s">
        <v>131</v>
      </c>
      <c r="L44" s="49"/>
      <c r="M44" s="53" t="s">
        <v>21</v>
      </c>
    </row>
    <row r="45" spans="1:13">
      <c r="A45" s="1">
        <v>11</v>
      </c>
      <c r="B45" s="1" t="s">
        <v>137</v>
      </c>
      <c r="D45" s="1">
        <v>64</v>
      </c>
      <c r="E45" s="34">
        <v>44389</v>
      </c>
      <c r="F45" s="34"/>
      <c r="G45" s="1" t="s">
        <v>138</v>
      </c>
      <c r="H45" s="1">
        <v>75</v>
      </c>
      <c r="I45" s="1" t="s">
        <v>133</v>
      </c>
      <c r="J45" s="1" t="s">
        <v>76</v>
      </c>
      <c r="K45" s="55" t="s">
        <v>100</v>
      </c>
      <c r="L45" s="1" t="s">
        <v>24</v>
      </c>
      <c r="M45" s="18" t="s">
        <v>25</v>
      </c>
    </row>
    <row r="46" spans="7:13">
      <c r="G46" s="1" t="s">
        <v>139</v>
      </c>
      <c r="H46" s="1">
        <v>100</v>
      </c>
      <c r="I46" s="1" t="s">
        <v>27</v>
      </c>
      <c r="J46" s="1" t="s">
        <v>76</v>
      </c>
      <c r="K46" s="55" t="s">
        <v>140</v>
      </c>
      <c r="L46" s="55" t="s">
        <v>140</v>
      </c>
      <c r="M46" s="19" t="s">
        <v>21</v>
      </c>
    </row>
    <row r="47" spans="2:13">
      <c r="B47" s="1" t="s">
        <v>141</v>
      </c>
      <c r="D47" s="1">
        <v>60</v>
      </c>
      <c r="G47" s="1" t="s">
        <v>142</v>
      </c>
      <c r="H47" s="35">
        <v>83</v>
      </c>
      <c r="I47" s="1" t="s">
        <v>143</v>
      </c>
      <c r="J47" s="63" t="s">
        <v>50</v>
      </c>
      <c r="K47" s="57" t="s">
        <v>28</v>
      </c>
      <c r="L47" s="1" t="s">
        <v>24</v>
      </c>
      <c r="M47" s="19" t="s">
        <v>21</v>
      </c>
    </row>
    <row r="48" spans="7:13">
      <c r="G48" s="1" t="s">
        <v>144</v>
      </c>
      <c r="H48" s="35">
        <v>25</v>
      </c>
      <c r="I48" s="1" t="s">
        <v>145</v>
      </c>
      <c r="J48" s="63" t="s">
        <v>50</v>
      </c>
      <c r="K48" s="55" t="s">
        <v>146</v>
      </c>
      <c r="L48" s="1" t="s">
        <v>24</v>
      </c>
      <c r="M48" s="19" t="s">
        <v>21</v>
      </c>
    </row>
    <row r="49" spans="7:13">
      <c r="G49" s="1" t="s">
        <v>147</v>
      </c>
      <c r="H49" s="35">
        <v>83</v>
      </c>
      <c r="I49" s="56" t="s">
        <v>67</v>
      </c>
      <c r="J49" s="63" t="s">
        <v>50</v>
      </c>
      <c r="K49" s="57" t="s">
        <v>28</v>
      </c>
      <c r="L49" s="65" t="s">
        <v>148</v>
      </c>
      <c r="M49" s="19" t="s">
        <v>21</v>
      </c>
    </row>
    <row r="50" spans="7:13">
      <c r="G50" s="1" t="s">
        <v>149</v>
      </c>
      <c r="H50" s="35">
        <v>100</v>
      </c>
      <c r="I50" s="1" t="s">
        <v>27</v>
      </c>
      <c r="J50" s="63" t="s">
        <v>50</v>
      </c>
      <c r="K50" s="55" t="s">
        <v>134</v>
      </c>
      <c r="L50" s="1" t="s">
        <v>134</v>
      </c>
      <c r="M50" s="27" t="s">
        <v>17</v>
      </c>
    </row>
    <row r="51" spans="7:13">
      <c r="G51" s="1" t="s">
        <v>150</v>
      </c>
      <c r="H51" s="35">
        <v>17</v>
      </c>
      <c r="I51" s="56" t="s">
        <v>65</v>
      </c>
      <c r="J51" s="63" t="s">
        <v>50</v>
      </c>
      <c r="K51" s="55" t="s">
        <v>151</v>
      </c>
      <c r="L51" s="1" t="s">
        <v>152</v>
      </c>
      <c r="M51" s="19" t="s">
        <v>21</v>
      </c>
    </row>
    <row r="52" spans="7:13">
      <c r="G52" s="1" t="s">
        <v>153</v>
      </c>
      <c r="H52" s="35">
        <v>66</v>
      </c>
      <c r="I52" s="1" t="s">
        <v>154</v>
      </c>
      <c r="J52" s="63" t="s">
        <v>50</v>
      </c>
      <c r="K52" s="55" t="s">
        <v>155</v>
      </c>
      <c r="L52" s="1" t="s">
        <v>24</v>
      </c>
      <c r="M52" s="19" t="s">
        <v>21</v>
      </c>
    </row>
    <row r="53" spans="7:13">
      <c r="G53" s="1" t="s">
        <v>156</v>
      </c>
      <c r="H53" s="35">
        <v>56</v>
      </c>
      <c r="I53" s="1" t="s">
        <v>65</v>
      </c>
      <c r="J53" s="63" t="s">
        <v>50</v>
      </c>
      <c r="K53" s="55" t="s">
        <v>155</v>
      </c>
      <c r="L53" s="1" t="s">
        <v>24</v>
      </c>
      <c r="M53" s="19" t="s">
        <v>21</v>
      </c>
    </row>
    <row r="54" spans="7:13">
      <c r="G54" s="1" t="s">
        <v>157</v>
      </c>
      <c r="H54" s="35">
        <v>15</v>
      </c>
      <c r="I54" s="1" t="s">
        <v>65</v>
      </c>
      <c r="J54" s="63" t="s">
        <v>50</v>
      </c>
      <c r="K54" s="1" t="s">
        <v>158</v>
      </c>
      <c r="L54" s="1" t="s">
        <v>39</v>
      </c>
      <c r="M54" s="19" t="s">
        <v>21</v>
      </c>
    </row>
    <row r="55" spans="7:14">
      <c r="G55" s="1" t="s">
        <v>159</v>
      </c>
      <c r="H55" s="35">
        <v>22</v>
      </c>
      <c r="I55" s="1" t="s">
        <v>160</v>
      </c>
      <c r="J55" s="63" t="s">
        <v>50</v>
      </c>
      <c r="K55" s="1" t="s">
        <v>126</v>
      </c>
      <c r="L55" s="1" t="s">
        <v>126</v>
      </c>
      <c r="M55" s="18" t="s">
        <v>25</v>
      </c>
      <c r="N55" s="1" t="s">
        <v>161</v>
      </c>
    </row>
    <row r="56" spans="7:13">
      <c r="G56" s="1" t="s">
        <v>162</v>
      </c>
      <c r="H56" s="35">
        <v>53</v>
      </c>
      <c r="I56" s="56" t="s">
        <v>65</v>
      </c>
      <c r="J56" s="63" t="s">
        <v>50</v>
      </c>
      <c r="K56" s="55" t="s">
        <v>155</v>
      </c>
      <c r="L56" s="1" t="s">
        <v>163</v>
      </c>
      <c r="M56" s="19" t="s">
        <v>21</v>
      </c>
    </row>
    <row r="57" spans="7:13">
      <c r="G57" s="1" t="s">
        <v>164</v>
      </c>
      <c r="H57" s="1">
        <v>100</v>
      </c>
      <c r="I57" s="1" t="s">
        <v>27</v>
      </c>
      <c r="J57" s="63" t="s">
        <v>50</v>
      </c>
      <c r="K57" s="1" t="s">
        <v>165</v>
      </c>
      <c r="L57" s="1" t="s">
        <v>16</v>
      </c>
      <c r="M57" s="18" t="s">
        <v>25</v>
      </c>
    </row>
    <row r="58" spans="2:13">
      <c r="B58" s="4"/>
      <c r="C58" s="4"/>
      <c r="D58" s="4"/>
      <c r="E58" s="4"/>
      <c r="F58" s="4"/>
      <c r="G58" s="4" t="s">
        <v>166</v>
      </c>
      <c r="H58" s="4">
        <v>81</v>
      </c>
      <c r="I58" s="4" t="s">
        <v>167</v>
      </c>
      <c r="J58" s="47" t="s">
        <v>50</v>
      </c>
      <c r="K58" s="66" t="s">
        <v>28</v>
      </c>
      <c r="L58" s="4" t="s">
        <v>111</v>
      </c>
      <c r="M58" s="53" t="s">
        <v>21</v>
      </c>
    </row>
    <row r="59" spans="1:14">
      <c r="A59" s="1">
        <v>12</v>
      </c>
      <c r="B59" s="39" t="s">
        <v>168</v>
      </c>
      <c r="C59" s="39"/>
      <c r="D59" s="39">
        <v>64</v>
      </c>
      <c r="E59" s="40">
        <v>44390</v>
      </c>
      <c r="F59" s="40"/>
      <c r="G59" s="39" t="s">
        <v>169</v>
      </c>
      <c r="H59" s="39">
        <v>15</v>
      </c>
      <c r="I59" s="39" t="s">
        <v>167</v>
      </c>
      <c r="J59" s="39" t="s">
        <v>76</v>
      </c>
      <c r="K59" s="39" t="s">
        <v>170</v>
      </c>
      <c r="L59" s="39" t="s">
        <v>111</v>
      </c>
      <c r="M59" s="67" t="s">
        <v>21</v>
      </c>
      <c r="N59" s="1" t="s">
        <v>171</v>
      </c>
    </row>
    <row r="60" spans="1:13">
      <c r="A60" s="4">
        <v>13</v>
      </c>
      <c r="B60" s="4" t="s">
        <v>172</v>
      </c>
      <c r="C60" s="4"/>
      <c r="D60" s="4">
        <v>10</v>
      </c>
      <c r="E60" s="30">
        <v>44387</v>
      </c>
      <c r="F60" s="30"/>
      <c r="G60" s="4" t="s">
        <v>173</v>
      </c>
      <c r="H60" s="4">
        <v>100</v>
      </c>
      <c r="I60" s="4" t="s">
        <v>27</v>
      </c>
      <c r="J60" s="47" t="s">
        <v>50</v>
      </c>
      <c r="K60" s="4" t="s">
        <v>174</v>
      </c>
      <c r="L60" s="4" t="s">
        <v>175</v>
      </c>
      <c r="M60" s="58" t="s">
        <v>17</v>
      </c>
    </row>
    <row r="61" spans="1:14">
      <c r="A61" s="1">
        <v>14</v>
      </c>
      <c r="B61" s="1" t="s">
        <v>176</v>
      </c>
      <c r="D61" s="1">
        <v>99</v>
      </c>
      <c r="E61" s="1">
        <v>2021</v>
      </c>
      <c r="G61" s="1" t="s">
        <v>177</v>
      </c>
      <c r="H61" s="41" t="s">
        <v>178</v>
      </c>
      <c r="I61" s="41" t="s">
        <v>178</v>
      </c>
      <c r="J61" s="63" t="s">
        <v>50</v>
      </c>
      <c r="K61" s="1" t="s">
        <v>131</v>
      </c>
      <c r="L61" s="1" t="s">
        <v>179</v>
      </c>
      <c r="M61" s="19" t="s">
        <v>21</v>
      </c>
      <c r="N61" s="1" t="s">
        <v>180</v>
      </c>
    </row>
    <row r="62" spans="7:13">
      <c r="G62" s="1" t="s">
        <v>181</v>
      </c>
      <c r="H62" s="1">
        <v>70</v>
      </c>
      <c r="I62" s="1" t="s">
        <v>136</v>
      </c>
      <c r="J62" s="63" t="s">
        <v>50</v>
      </c>
      <c r="K62" s="1" t="s">
        <v>110</v>
      </c>
      <c r="L62" s="1" t="s">
        <v>111</v>
      </c>
      <c r="M62" s="27" t="s">
        <v>17</v>
      </c>
    </row>
    <row r="63" spans="7:13">
      <c r="G63" s="1" t="s">
        <v>182</v>
      </c>
      <c r="H63" s="1">
        <v>22</v>
      </c>
      <c r="I63" s="1" t="s">
        <v>63</v>
      </c>
      <c r="J63" s="63" t="s">
        <v>50</v>
      </c>
      <c r="K63" s="1" t="s">
        <v>183</v>
      </c>
      <c r="L63" s="1" t="s">
        <v>184</v>
      </c>
      <c r="M63" s="18" t="s">
        <v>25</v>
      </c>
    </row>
    <row r="64" spans="7:14">
      <c r="G64" s="1" t="s">
        <v>185</v>
      </c>
      <c r="H64" s="41" t="s">
        <v>178</v>
      </c>
      <c r="I64" s="41" t="s">
        <v>178</v>
      </c>
      <c r="J64" s="63" t="s">
        <v>50</v>
      </c>
      <c r="K64" s="1" t="s">
        <v>186</v>
      </c>
      <c r="L64" s="1" t="s">
        <v>187</v>
      </c>
      <c r="M64" s="18" t="s">
        <v>25</v>
      </c>
      <c r="N64" s="1" t="s">
        <v>188</v>
      </c>
    </row>
    <row r="65" spans="7:13">
      <c r="G65" s="1" t="s">
        <v>189</v>
      </c>
      <c r="H65" s="1">
        <v>97</v>
      </c>
      <c r="I65" s="1" t="s">
        <v>19</v>
      </c>
      <c r="J65" s="63" t="s">
        <v>50</v>
      </c>
      <c r="K65" s="1" t="s">
        <v>174</v>
      </c>
      <c r="L65" s="1" t="s">
        <v>174</v>
      </c>
      <c r="M65" s="27" t="s">
        <v>17</v>
      </c>
    </row>
    <row r="66" spans="2:13">
      <c r="B66" s="4"/>
      <c r="C66" s="4"/>
      <c r="D66" s="4"/>
      <c r="E66" s="4"/>
      <c r="F66" s="4"/>
      <c r="G66" s="4" t="s">
        <v>190</v>
      </c>
      <c r="H66" s="4">
        <v>20</v>
      </c>
      <c r="I66" s="4" t="s">
        <v>136</v>
      </c>
      <c r="J66" s="47" t="s">
        <v>50</v>
      </c>
      <c r="K66" s="4" t="s">
        <v>191</v>
      </c>
      <c r="L66" s="4" t="s">
        <v>192</v>
      </c>
      <c r="M66" s="50" t="s">
        <v>25</v>
      </c>
    </row>
    <row r="67" spans="2:13">
      <c r="B67" s="1" t="s">
        <v>193</v>
      </c>
      <c r="D67" s="1">
        <v>88</v>
      </c>
      <c r="E67" s="1">
        <v>2021</v>
      </c>
      <c r="G67" s="1" t="s">
        <v>194</v>
      </c>
      <c r="H67" s="1">
        <v>26</v>
      </c>
      <c r="I67" s="1" t="s">
        <v>65</v>
      </c>
      <c r="J67" s="63" t="s">
        <v>50</v>
      </c>
      <c r="K67" s="1" t="s">
        <v>195</v>
      </c>
      <c r="L67" s="72" t="s">
        <v>196</v>
      </c>
      <c r="M67" s="19" t="s">
        <v>21</v>
      </c>
    </row>
    <row r="68" spans="2:13">
      <c r="B68" s="4"/>
      <c r="C68" s="4"/>
      <c r="D68" s="4"/>
      <c r="E68" s="4"/>
      <c r="F68" s="4"/>
      <c r="G68" s="4" t="s">
        <v>197</v>
      </c>
      <c r="H68" s="4">
        <v>81</v>
      </c>
      <c r="I68" s="4" t="s">
        <v>67</v>
      </c>
      <c r="J68" s="47" t="s">
        <v>50</v>
      </c>
      <c r="K68" s="4" t="s">
        <v>158</v>
      </c>
      <c r="L68" s="4" t="s">
        <v>39</v>
      </c>
      <c r="M68" s="53" t="s">
        <v>21</v>
      </c>
    </row>
    <row r="69" spans="2:13">
      <c r="B69" s="1" t="s">
        <v>198</v>
      </c>
      <c r="D69" s="1">
        <v>70</v>
      </c>
      <c r="E69" s="1">
        <v>2021</v>
      </c>
      <c r="G69" s="1" t="s">
        <v>199</v>
      </c>
      <c r="H69" s="1">
        <v>100</v>
      </c>
      <c r="I69" s="1" t="s">
        <v>27</v>
      </c>
      <c r="J69" s="63" t="s">
        <v>50</v>
      </c>
      <c r="K69" s="44" t="s">
        <v>42</v>
      </c>
      <c r="L69" s="1" t="s">
        <v>200</v>
      </c>
      <c r="M69" s="19" t="s">
        <v>21</v>
      </c>
    </row>
    <row r="70" spans="7:13">
      <c r="G70" s="1" t="s">
        <v>201</v>
      </c>
      <c r="H70" s="1">
        <v>8</v>
      </c>
      <c r="I70" s="1" t="s">
        <v>97</v>
      </c>
      <c r="J70" s="63" t="s">
        <v>50</v>
      </c>
      <c r="K70" s="1" t="s">
        <v>202</v>
      </c>
      <c r="L70" s="1" t="s">
        <v>203</v>
      </c>
      <c r="M70" s="19" t="s">
        <v>21</v>
      </c>
    </row>
    <row r="71" spans="7:13">
      <c r="G71" s="1" t="s">
        <v>204</v>
      </c>
      <c r="H71" s="1">
        <v>33</v>
      </c>
      <c r="I71" s="1" t="s">
        <v>205</v>
      </c>
      <c r="J71" s="63" t="s">
        <v>50</v>
      </c>
      <c r="K71" s="1" t="s">
        <v>126</v>
      </c>
      <c r="L71" s="1" t="s">
        <v>179</v>
      </c>
      <c r="M71" s="18" t="s">
        <v>25</v>
      </c>
    </row>
    <row r="72" spans="7:14">
      <c r="G72" s="1" t="s">
        <v>206</v>
      </c>
      <c r="H72" s="1">
        <v>20</v>
      </c>
      <c r="I72" s="1" t="s">
        <v>205</v>
      </c>
      <c r="J72" s="63" t="s">
        <v>50</v>
      </c>
      <c r="K72" s="1" t="s">
        <v>207</v>
      </c>
      <c r="L72" s="1" t="s">
        <v>24</v>
      </c>
      <c r="M72" s="27" t="s">
        <v>17</v>
      </c>
      <c r="N72" s="1" t="s">
        <v>208</v>
      </c>
    </row>
    <row r="73" spans="2:13">
      <c r="B73" s="4"/>
      <c r="C73" s="4"/>
      <c r="D73" s="4"/>
      <c r="E73" s="4"/>
      <c r="F73" s="4"/>
      <c r="G73" s="4" t="s">
        <v>209</v>
      </c>
      <c r="H73" s="4">
        <v>56</v>
      </c>
      <c r="I73" s="4" t="s">
        <v>205</v>
      </c>
      <c r="J73" s="47" t="s">
        <v>50</v>
      </c>
      <c r="K73" s="4" t="s">
        <v>134</v>
      </c>
      <c r="L73" s="4" t="s">
        <v>16</v>
      </c>
      <c r="M73" s="58" t="s">
        <v>17</v>
      </c>
    </row>
    <row r="74" ht="14.55" spans="2:13">
      <c r="B74" s="68" t="s">
        <v>210</v>
      </c>
      <c r="C74" s="68"/>
      <c r="D74" s="68">
        <v>100</v>
      </c>
      <c r="E74" s="68">
        <v>2021</v>
      </c>
      <c r="F74" s="68"/>
      <c r="G74" s="69">
        <v>0</v>
      </c>
      <c r="H74" s="68"/>
      <c r="I74" s="68"/>
      <c r="J74" s="68"/>
      <c r="K74" s="68"/>
      <c r="L74" s="68"/>
      <c r="M74" s="68"/>
    </row>
    <row r="75" ht="14.55"/>
    <row r="76" spans="2:14">
      <c r="B76" s="1" t="s">
        <v>211</v>
      </c>
      <c r="D76" s="1">
        <v>48</v>
      </c>
      <c r="E76" s="70">
        <v>45101</v>
      </c>
      <c r="F76" s="1">
        <v>0</v>
      </c>
      <c r="G76" s="1">
        <v>0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212</v>
      </c>
    </row>
    <row r="77" spans="2:13">
      <c r="B77" s="3" t="s">
        <v>213</v>
      </c>
      <c r="C77" s="3"/>
      <c r="D77" s="3">
        <v>48</v>
      </c>
      <c r="E77" s="70">
        <v>45101</v>
      </c>
      <c r="F77" s="1">
        <v>0</v>
      </c>
      <c r="G77" s="1">
        <v>0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</row>
    <row r="78" spans="2:13">
      <c r="B78" s="3" t="s">
        <v>214</v>
      </c>
      <c r="C78" s="3"/>
      <c r="D78" s="3">
        <v>48</v>
      </c>
      <c r="E78" s="70">
        <v>45102</v>
      </c>
      <c r="F78" s="3" t="s">
        <v>215</v>
      </c>
      <c r="G78" s="3" t="s">
        <v>215</v>
      </c>
      <c r="H78" s="3">
        <v>80</v>
      </c>
      <c r="I78" s="3" t="s">
        <v>216</v>
      </c>
      <c r="J78" s="3"/>
      <c r="K78" s="3"/>
      <c r="L78" s="3"/>
      <c r="M78" s="3"/>
    </row>
    <row r="79" spans="6:14">
      <c r="F79" s="3"/>
      <c r="G79" s="3" t="s">
        <v>217</v>
      </c>
      <c r="H79" s="3">
        <v>85</v>
      </c>
      <c r="I79" s="3" t="s">
        <v>31</v>
      </c>
      <c r="J79" s="3"/>
      <c r="K79" s="3"/>
      <c r="L79" s="3"/>
      <c r="M79" s="3"/>
      <c r="N79" s="1" t="s">
        <v>218</v>
      </c>
    </row>
    <row r="80" spans="2:13">
      <c r="B80" s="3" t="s">
        <v>219</v>
      </c>
      <c r="C80" s="3"/>
      <c r="D80" s="3">
        <v>32</v>
      </c>
      <c r="E80" s="70">
        <v>45102</v>
      </c>
      <c r="F80" s="1">
        <v>0</v>
      </c>
      <c r="G80" s="1">
        <v>0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</row>
    <row r="81" spans="2:13">
      <c r="B81" s="4" t="s">
        <v>220</v>
      </c>
      <c r="C81" s="4"/>
      <c r="D81" s="4">
        <v>32</v>
      </c>
      <c r="E81" s="30">
        <v>45102</v>
      </c>
      <c r="F81" s="4">
        <v>0</v>
      </c>
      <c r="G81" s="4">
        <v>0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</row>
    <row r="82" spans="2:9">
      <c r="B82" s="3" t="s">
        <v>221</v>
      </c>
      <c r="D82" s="1">
        <v>32</v>
      </c>
      <c r="E82" s="70">
        <v>45102</v>
      </c>
      <c r="G82" s="3" t="s">
        <v>222</v>
      </c>
      <c r="H82" s="1">
        <v>10</v>
      </c>
      <c r="I82" s="1" t="s">
        <v>223</v>
      </c>
    </row>
    <row r="83" spans="6:9">
      <c r="F83" s="1" t="s">
        <v>224</v>
      </c>
      <c r="G83" s="1" t="s">
        <v>225</v>
      </c>
      <c r="H83" s="1">
        <v>35</v>
      </c>
      <c r="I83" s="1" t="s">
        <v>226</v>
      </c>
    </row>
    <row r="84" spans="7:9">
      <c r="G84" s="1" t="s">
        <v>227</v>
      </c>
      <c r="H84" s="1">
        <v>25</v>
      </c>
      <c r="I84" s="1" t="s">
        <v>205</v>
      </c>
    </row>
    <row r="85" spans="2:9">
      <c r="B85" s="3" t="s">
        <v>228</v>
      </c>
      <c r="D85" s="1">
        <v>32</v>
      </c>
      <c r="E85" s="70">
        <v>45102</v>
      </c>
      <c r="G85" s="1" t="s">
        <v>229</v>
      </c>
      <c r="H85" s="1">
        <v>16</v>
      </c>
      <c r="I85" s="1" t="s">
        <v>226</v>
      </c>
    </row>
    <row r="86" spans="7:9">
      <c r="G86" s="1" t="s">
        <v>230</v>
      </c>
      <c r="H86" s="1">
        <v>35</v>
      </c>
      <c r="I86" s="1" t="s">
        <v>231</v>
      </c>
    </row>
    <row r="87" spans="6:12">
      <c r="F87" s="1" t="s">
        <v>232</v>
      </c>
      <c r="G87" s="1" t="s">
        <v>232</v>
      </c>
      <c r="H87" s="1">
        <v>71</v>
      </c>
      <c r="I87" s="1" t="s">
        <v>233</v>
      </c>
      <c r="L87" s="73" t="s">
        <v>234</v>
      </c>
    </row>
    <row r="88" spans="2:12">
      <c r="B88" s="3" t="s">
        <v>235</v>
      </c>
      <c r="D88" s="1">
        <v>32</v>
      </c>
      <c r="E88" s="70">
        <v>45102</v>
      </c>
      <c r="F88" s="3" t="s">
        <v>236</v>
      </c>
      <c r="G88" s="3" t="s">
        <v>236</v>
      </c>
      <c r="H88" s="1">
        <v>95</v>
      </c>
      <c r="I88" s="1" t="s">
        <v>50</v>
      </c>
      <c r="L88" s="73" t="s">
        <v>234</v>
      </c>
    </row>
    <row r="89" spans="6:12">
      <c r="F89" s="3" t="s">
        <v>237</v>
      </c>
      <c r="G89" s="3" t="s">
        <v>237</v>
      </c>
      <c r="H89" s="1">
        <v>77</v>
      </c>
      <c r="I89" s="1" t="s">
        <v>238</v>
      </c>
      <c r="L89" s="73" t="s">
        <v>234</v>
      </c>
    </row>
    <row r="90" spans="6:9">
      <c r="F90" s="3"/>
      <c r="G90" s="3" t="s">
        <v>239</v>
      </c>
      <c r="H90" s="1">
        <v>20</v>
      </c>
      <c r="I90" s="1" t="s">
        <v>31</v>
      </c>
    </row>
    <row r="91" spans="6:12">
      <c r="F91" s="3" t="s">
        <v>240</v>
      </c>
      <c r="G91" s="3" t="s">
        <v>240</v>
      </c>
      <c r="H91" s="1">
        <v>75</v>
      </c>
      <c r="I91" s="1" t="s">
        <v>241</v>
      </c>
      <c r="L91" s="73" t="s">
        <v>234</v>
      </c>
    </row>
    <row r="92" spans="2:13">
      <c r="B92" s="4"/>
      <c r="C92" s="4"/>
      <c r="D92" s="4"/>
      <c r="E92" s="4"/>
      <c r="F92" s="4" t="s">
        <v>242</v>
      </c>
      <c r="G92" s="4" t="s">
        <v>242</v>
      </c>
      <c r="H92" s="4">
        <v>65</v>
      </c>
      <c r="I92" s="4" t="s">
        <v>31</v>
      </c>
      <c r="J92" s="4"/>
      <c r="K92" s="4"/>
      <c r="L92" s="4"/>
      <c r="M92" s="4"/>
    </row>
    <row r="93" spans="2:14">
      <c r="B93" s="1" t="s">
        <v>243</v>
      </c>
      <c r="D93" s="1">
        <v>32</v>
      </c>
      <c r="E93" s="70">
        <v>45103</v>
      </c>
      <c r="F93" s="1" t="s">
        <v>244</v>
      </c>
      <c r="G93" s="1" t="s">
        <v>244</v>
      </c>
      <c r="H93" s="1">
        <v>80</v>
      </c>
      <c r="I93" s="1" t="s">
        <v>245</v>
      </c>
      <c r="L93" s="74" t="s">
        <v>246</v>
      </c>
      <c r="M93" s="18" t="s">
        <v>25</v>
      </c>
      <c r="N93" s="1" t="s">
        <v>247</v>
      </c>
    </row>
    <row r="94" spans="2:13">
      <c r="B94" s="1" t="s">
        <v>248</v>
      </c>
      <c r="D94" s="1">
        <v>32</v>
      </c>
      <c r="E94" s="70">
        <v>45103</v>
      </c>
      <c r="F94" s="1">
        <v>0</v>
      </c>
      <c r="G94" s="1">
        <v>0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</row>
    <row r="95" spans="2:13">
      <c r="B95" s="4" t="s">
        <v>249</v>
      </c>
      <c r="C95" s="4"/>
      <c r="D95" s="4">
        <v>32</v>
      </c>
      <c r="E95" s="30">
        <v>45103</v>
      </c>
      <c r="F95" s="4">
        <v>0</v>
      </c>
      <c r="G95" s="4">
        <v>0</v>
      </c>
      <c r="H95" s="4" t="s">
        <v>27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</row>
    <row r="96" spans="2:9">
      <c r="B96" s="1" t="s">
        <v>250</v>
      </c>
      <c r="D96" s="1">
        <v>32</v>
      </c>
      <c r="E96" s="34">
        <v>45104</v>
      </c>
      <c r="F96" s="1" t="s">
        <v>251</v>
      </c>
      <c r="G96" s="1" t="s">
        <v>251</v>
      </c>
      <c r="H96" s="1">
        <v>98</v>
      </c>
      <c r="I96" s="1" t="s">
        <v>50</v>
      </c>
    </row>
    <row r="97" spans="2:12">
      <c r="B97" s="1" t="s">
        <v>252</v>
      </c>
      <c r="D97" s="1">
        <v>32</v>
      </c>
      <c r="E97" s="34">
        <v>45104</v>
      </c>
      <c r="F97" s="1" t="s">
        <v>253</v>
      </c>
      <c r="G97" s="1" t="s">
        <v>253</v>
      </c>
      <c r="H97" s="1">
        <v>30</v>
      </c>
      <c r="I97" s="1" t="s">
        <v>19</v>
      </c>
      <c r="L97" s="73" t="s">
        <v>234</v>
      </c>
    </row>
    <row r="98" spans="6:12">
      <c r="F98" s="1" t="s">
        <v>254</v>
      </c>
      <c r="G98" s="1" t="s">
        <v>254</v>
      </c>
      <c r="H98" s="1">
        <v>100</v>
      </c>
      <c r="I98" s="1" t="s">
        <v>50</v>
      </c>
      <c r="L98" s="75" t="s">
        <v>255</v>
      </c>
    </row>
    <row r="99" spans="6:13">
      <c r="F99" s="1" t="s">
        <v>256</v>
      </c>
      <c r="G99" s="1" t="s">
        <v>256</v>
      </c>
      <c r="H99" s="1">
        <v>73</v>
      </c>
      <c r="I99" s="1" t="s">
        <v>257</v>
      </c>
      <c r="L99" s="74" t="s">
        <v>234</v>
      </c>
      <c r="M99" s="18" t="s">
        <v>25</v>
      </c>
    </row>
    <row r="100" spans="6:13">
      <c r="F100" s="1" t="s">
        <v>258</v>
      </c>
      <c r="G100" s="1" t="s">
        <v>258</v>
      </c>
      <c r="H100" s="1">
        <v>67</v>
      </c>
      <c r="I100" s="1" t="s">
        <v>241</v>
      </c>
      <c r="L100" s="74" t="s">
        <v>234</v>
      </c>
      <c r="M100" s="19" t="s">
        <v>21</v>
      </c>
    </row>
    <row r="101" spans="2:13">
      <c r="B101" s="4" t="s">
        <v>259</v>
      </c>
      <c r="C101" s="4"/>
      <c r="D101" s="4">
        <v>32</v>
      </c>
      <c r="E101" s="70">
        <v>45104</v>
      </c>
      <c r="F101" s="4">
        <v>0</v>
      </c>
      <c r="G101" s="4">
        <v>0</v>
      </c>
      <c r="H101" s="4" t="s">
        <v>27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</row>
    <row r="102" spans="2:13">
      <c r="B102" s="1" t="s">
        <v>260</v>
      </c>
      <c r="D102" s="1">
        <v>32</v>
      </c>
      <c r="E102" s="71">
        <v>45105</v>
      </c>
      <c r="F102" s="1">
        <v>0</v>
      </c>
      <c r="G102" s="1">
        <v>0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</row>
    <row r="103" spans="2:13">
      <c r="B103" s="1" t="s">
        <v>261</v>
      </c>
      <c r="D103" s="1">
        <v>32</v>
      </c>
      <c r="E103" s="70">
        <v>45105</v>
      </c>
      <c r="F103" s="1">
        <v>0</v>
      </c>
      <c r="G103" s="1">
        <v>0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</row>
    <row r="104" spans="2:13">
      <c r="B104" s="1" t="s">
        <v>262</v>
      </c>
      <c r="D104" s="1">
        <v>32</v>
      </c>
      <c r="E104" s="70">
        <v>45105</v>
      </c>
      <c r="F104" s="1" t="s">
        <v>263</v>
      </c>
      <c r="G104" s="1" t="s">
        <v>263</v>
      </c>
      <c r="H104" s="1">
        <v>91</v>
      </c>
      <c r="I104" s="1" t="s">
        <v>241</v>
      </c>
      <c r="L104" s="74" t="s">
        <v>234</v>
      </c>
      <c r="M104" s="19" t="s">
        <v>21</v>
      </c>
    </row>
    <row r="105" ht="14.4" spans="6:13">
      <c r="F105" s="1" t="s">
        <v>264</v>
      </c>
      <c r="H105" s="1" t="s">
        <v>265</v>
      </c>
      <c r="I105" s="1" t="s">
        <v>265</v>
      </c>
      <c r="L105" s="74" t="s">
        <v>234</v>
      </c>
      <c r="M105" s="76" t="s">
        <v>120</v>
      </c>
    </row>
    <row r="106" spans="6:13">
      <c r="F106" s="1" t="s">
        <v>266</v>
      </c>
      <c r="G106" s="1" t="s">
        <v>266</v>
      </c>
      <c r="H106" s="1">
        <v>92</v>
      </c>
      <c r="I106" s="1" t="s">
        <v>205</v>
      </c>
      <c r="L106" s="74" t="s">
        <v>234</v>
      </c>
      <c r="M106" s="18" t="s">
        <v>25</v>
      </c>
    </row>
    <row r="107" spans="2:14">
      <c r="B107" s="1" t="s">
        <v>267</v>
      </c>
      <c r="D107" s="1">
        <v>32</v>
      </c>
      <c r="E107" s="70">
        <v>45105</v>
      </c>
      <c r="F107" s="1" t="s">
        <v>268</v>
      </c>
      <c r="G107" s="1" t="s">
        <v>268</v>
      </c>
      <c r="H107" s="1">
        <v>87</v>
      </c>
      <c r="I107" s="1" t="s">
        <v>269</v>
      </c>
      <c r="L107" s="73" t="s">
        <v>234</v>
      </c>
      <c r="N107" s="1" t="s">
        <v>270</v>
      </c>
    </row>
    <row r="108" spans="6:12">
      <c r="F108" s="1" t="s">
        <v>271</v>
      </c>
      <c r="G108" s="1" t="s">
        <v>271</v>
      </c>
      <c r="H108" s="1">
        <v>79</v>
      </c>
      <c r="I108" s="1" t="s">
        <v>145</v>
      </c>
      <c r="L108" s="73" t="s">
        <v>234</v>
      </c>
    </row>
    <row r="109" spans="2:12">
      <c r="B109" s="1" t="s">
        <v>272</v>
      </c>
      <c r="D109" s="1">
        <v>32</v>
      </c>
      <c r="E109" s="70">
        <v>45105</v>
      </c>
      <c r="F109" s="1" t="s">
        <v>273</v>
      </c>
      <c r="H109" s="1" t="s">
        <v>265</v>
      </c>
      <c r="I109" s="1" t="s">
        <v>265</v>
      </c>
      <c r="L109" s="73" t="s">
        <v>234</v>
      </c>
    </row>
    <row r="110" spans="6:12">
      <c r="F110" s="1" t="s">
        <v>274</v>
      </c>
      <c r="H110" s="1" t="s">
        <v>265</v>
      </c>
      <c r="I110" s="1" t="s">
        <v>265</v>
      </c>
      <c r="L110" s="73" t="s">
        <v>234</v>
      </c>
    </row>
    <row r="111" spans="2:13">
      <c r="B111" s="4"/>
      <c r="C111" s="4"/>
      <c r="D111" s="4"/>
      <c r="E111" s="4"/>
      <c r="F111" s="4" t="s">
        <v>275</v>
      </c>
      <c r="G111" s="4" t="s">
        <v>275</v>
      </c>
      <c r="H111" s="4">
        <v>53</v>
      </c>
      <c r="I111" s="4" t="s">
        <v>276</v>
      </c>
      <c r="J111" s="4"/>
      <c r="K111" s="4"/>
      <c r="L111" s="73" t="s">
        <v>234</v>
      </c>
      <c r="M111" s="4"/>
    </row>
    <row r="112" spans="2:13">
      <c r="B112" s="1" t="s">
        <v>277</v>
      </c>
      <c r="D112" s="1">
        <v>32</v>
      </c>
      <c r="E112" s="34">
        <v>45107</v>
      </c>
      <c r="F112" s="1">
        <v>0</v>
      </c>
      <c r="G112" s="1">
        <v>0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</row>
    <row r="113" spans="2:13">
      <c r="B113" s="1" t="s">
        <v>278</v>
      </c>
      <c r="D113" s="1">
        <v>32</v>
      </c>
      <c r="E113" s="34">
        <v>45107</v>
      </c>
      <c r="F113" s="1">
        <v>0</v>
      </c>
      <c r="G113" s="1">
        <v>0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</row>
    <row r="114" spans="2:13">
      <c r="B114" s="4" t="s">
        <v>279</v>
      </c>
      <c r="C114" s="4"/>
      <c r="D114" s="4">
        <v>32</v>
      </c>
      <c r="E114" s="30">
        <v>45107</v>
      </c>
      <c r="F114" s="4">
        <v>0</v>
      </c>
      <c r="G114" s="4">
        <v>0</v>
      </c>
      <c r="H114" s="4" t="s">
        <v>27</v>
      </c>
      <c r="I114" s="4" t="s">
        <v>27</v>
      </c>
      <c r="J114" s="4" t="s">
        <v>27</v>
      </c>
      <c r="K114" s="4" t="s">
        <v>27</v>
      </c>
      <c r="L114" s="4" t="s">
        <v>27</v>
      </c>
      <c r="M114" s="4" t="s">
        <v>27</v>
      </c>
    </row>
    <row r="115" spans="2:13">
      <c r="B115" s="1" t="s">
        <v>280</v>
      </c>
      <c r="D115" s="1">
        <v>32</v>
      </c>
      <c r="E115" s="34">
        <v>45108</v>
      </c>
      <c r="F115" s="1">
        <v>0</v>
      </c>
      <c r="G115" s="1">
        <v>0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</row>
    <row r="116" spans="2:9">
      <c r="B116" s="1" t="s">
        <v>281</v>
      </c>
      <c r="D116" s="1">
        <v>32</v>
      </c>
      <c r="E116" s="34">
        <v>45108</v>
      </c>
      <c r="F116" s="1" t="s">
        <v>282</v>
      </c>
      <c r="G116" s="1" t="s">
        <v>282</v>
      </c>
      <c r="H116" s="1">
        <v>14</v>
      </c>
      <c r="I116" s="1" t="s">
        <v>276</v>
      </c>
    </row>
    <row r="117" spans="2:13">
      <c r="B117" s="4" t="s">
        <v>283</v>
      </c>
      <c r="C117" s="4"/>
      <c r="D117" s="4">
        <v>32</v>
      </c>
      <c r="E117" s="30">
        <v>45108</v>
      </c>
      <c r="F117" s="4" t="s">
        <v>284</v>
      </c>
      <c r="G117" s="4" t="s">
        <v>284</v>
      </c>
      <c r="H117" s="4">
        <v>66</v>
      </c>
      <c r="I117" s="4" t="s">
        <v>44</v>
      </c>
      <c r="J117" s="4"/>
      <c r="K117" s="4"/>
      <c r="L117" s="77" t="s">
        <v>234</v>
      </c>
      <c r="M117" s="18" t="s">
        <v>25</v>
      </c>
    </row>
    <row r="118" spans="2:9">
      <c r="B118" s="1" t="s">
        <v>285</v>
      </c>
      <c r="D118" s="1">
        <v>32</v>
      </c>
      <c r="E118" s="34">
        <v>45108</v>
      </c>
      <c r="F118" s="1" t="s">
        <v>286</v>
      </c>
      <c r="H118" s="1" t="s">
        <v>265</v>
      </c>
      <c r="I118" s="1" t="s">
        <v>265</v>
      </c>
    </row>
    <row r="119" spans="2:9">
      <c r="B119" s="1" t="s">
        <v>287</v>
      </c>
      <c r="D119" s="1">
        <v>32</v>
      </c>
      <c r="E119" s="34">
        <v>45108</v>
      </c>
      <c r="F119" s="1" t="s">
        <v>288</v>
      </c>
      <c r="G119" s="1" t="s">
        <v>288</v>
      </c>
      <c r="H119" s="1">
        <v>95</v>
      </c>
      <c r="I119" s="1" t="s">
        <v>89</v>
      </c>
    </row>
    <row r="120" spans="6:8">
      <c r="F120" s="1" t="s">
        <v>289</v>
      </c>
      <c r="H120" s="1" t="s">
        <v>290</v>
      </c>
    </row>
    <row r="121" spans="6:8">
      <c r="F121" s="1" t="s">
        <v>291</v>
      </c>
      <c r="H121" s="1" t="s">
        <v>290</v>
      </c>
    </row>
    <row r="122" spans="6:9">
      <c r="F122" s="1" t="s">
        <v>292</v>
      </c>
      <c r="G122" s="1" t="s">
        <v>292</v>
      </c>
      <c r="H122" s="1">
        <v>63</v>
      </c>
      <c r="I122" s="1" t="s">
        <v>226</v>
      </c>
    </row>
    <row r="123" spans="6:9">
      <c r="F123" s="1" t="s">
        <v>293</v>
      </c>
      <c r="G123" s="1" t="s">
        <v>293</v>
      </c>
      <c r="H123" s="1">
        <v>50</v>
      </c>
      <c r="I123" s="1" t="s">
        <v>216</v>
      </c>
    </row>
    <row r="124" spans="6:9">
      <c r="F124" s="1" t="s">
        <v>294</v>
      </c>
      <c r="G124" s="1" t="s">
        <v>294</v>
      </c>
      <c r="H124" s="1">
        <v>92</v>
      </c>
      <c r="I124" s="1" t="s">
        <v>216</v>
      </c>
    </row>
    <row r="125" spans="6:9">
      <c r="F125" s="1" t="s">
        <v>295</v>
      </c>
      <c r="H125" s="1" t="s">
        <v>265</v>
      </c>
      <c r="I125" s="1" t="s">
        <v>265</v>
      </c>
    </row>
    <row r="126" spans="2:13">
      <c r="B126" s="4" t="s">
        <v>296</v>
      </c>
      <c r="C126" s="4"/>
      <c r="D126" s="4">
        <v>32</v>
      </c>
      <c r="E126" s="30">
        <v>45108</v>
      </c>
      <c r="F126" s="4" t="s">
        <v>297</v>
      </c>
      <c r="G126" s="4" t="s">
        <v>297</v>
      </c>
      <c r="H126" s="4">
        <v>55</v>
      </c>
      <c r="I126" s="4" t="s">
        <v>231</v>
      </c>
      <c r="J126" s="4"/>
      <c r="K126" s="4"/>
      <c r="L126" s="73" t="s">
        <v>234</v>
      </c>
      <c r="M126" s="4"/>
    </row>
    <row r="127" spans="2:14">
      <c r="B127" s="1" t="s">
        <v>298</v>
      </c>
      <c r="D127" s="1">
        <v>32</v>
      </c>
      <c r="E127" s="34">
        <v>45110</v>
      </c>
      <c r="G127" s="1" t="s">
        <v>299</v>
      </c>
      <c r="H127" s="1">
        <v>98</v>
      </c>
      <c r="I127" s="1" t="s">
        <v>50</v>
      </c>
      <c r="N127" s="1" t="s">
        <v>300</v>
      </c>
    </row>
    <row r="128" spans="6:9">
      <c r="F128" s="1" t="s">
        <v>301</v>
      </c>
      <c r="G128" s="1" t="s">
        <v>301</v>
      </c>
      <c r="H128" s="1">
        <v>77</v>
      </c>
      <c r="I128" s="1" t="s">
        <v>276</v>
      </c>
    </row>
    <row r="129" spans="6:9">
      <c r="F129" s="1" t="s">
        <v>302</v>
      </c>
      <c r="G129" s="1" t="s">
        <v>302</v>
      </c>
      <c r="H129" s="1">
        <v>100</v>
      </c>
      <c r="I129" s="1" t="s">
        <v>50</v>
      </c>
    </row>
    <row r="130" spans="6:9">
      <c r="F130" s="1" t="s">
        <v>303</v>
      </c>
      <c r="G130" s="1" t="s">
        <v>303</v>
      </c>
      <c r="H130" s="1">
        <v>94</v>
      </c>
      <c r="I130" s="1" t="s">
        <v>276</v>
      </c>
    </row>
    <row r="131" spans="2:12">
      <c r="B131" s="1" t="s">
        <v>304</v>
      </c>
      <c r="D131" s="1">
        <v>32</v>
      </c>
      <c r="E131" s="34">
        <v>45110</v>
      </c>
      <c r="F131" s="1" t="s">
        <v>305</v>
      </c>
      <c r="G131" s="1" t="s">
        <v>305</v>
      </c>
      <c r="H131" s="1">
        <v>41</v>
      </c>
      <c r="I131" s="1" t="s">
        <v>31</v>
      </c>
      <c r="L131" s="73" t="s">
        <v>234</v>
      </c>
    </row>
    <row r="132" spans="2:9">
      <c r="B132" s="1" t="s">
        <v>306</v>
      </c>
      <c r="D132" s="1">
        <v>32</v>
      </c>
      <c r="E132" s="34">
        <v>45110</v>
      </c>
      <c r="F132" s="1" t="s">
        <v>307</v>
      </c>
      <c r="G132" s="1" t="s">
        <v>307</v>
      </c>
      <c r="H132" s="1">
        <v>88</v>
      </c>
      <c r="I132" s="1" t="s">
        <v>276</v>
      </c>
    </row>
    <row r="133" spans="2:13">
      <c r="B133" s="4"/>
      <c r="C133" s="4"/>
      <c r="D133" s="4"/>
      <c r="E133" s="4"/>
      <c r="F133" s="4" t="s">
        <v>308</v>
      </c>
      <c r="G133" s="4" t="s">
        <v>308</v>
      </c>
      <c r="H133" s="4">
        <v>55</v>
      </c>
      <c r="I133" s="4" t="s">
        <v>238</v>
      </c>
      <c r="J133" s="4"/>
      <c r="K133" s="4"/>
      <c r="L133" s="4"/>
      <c r="M133" s="4"/>
    </row>
    <row r="134" spans="2:9">
      <c r="B134" s="1" t="s">
        <v>309</v>
      </c>
      <c r="D134" s="1">
        <v>32</v>
      </c>
      <c r="E134" s="34">
        <v>45110</v>
      </c>
      <c r="F134" s="1" t="s">
        <v>310</v>
      </c>
      <c r="G134" s="1" t="s">
        <v>310</v>
      </c>
      <c r="H134" s="1">
        <v>65</v>
      </c>
      <c r="I134" s="1" t="s">
        <v>233</v>
      </c>
    </row>
    <row r="135" spans="6:9">
      <c r="F135" s="1" t="s">
        <v>311</v>
      </c>
      <c r="G135" s="1" t="s">
        <v>311</v>
      </c>
      <c r="H135" s="1">
        <v>62</v>
      </c>
      <c r="I135" s="1" t="s">
        <v>231</v>
      </c>
    </row>
    <row r="136" spans="6:9">
      <c r="F136" s="1" t="s">
        <v>312</v>
      </c>
      <c r="G136" s="1" t="s">
        <v>312</v>
      </c>
      <c r="H136" s="1">
        <v>62</v>
      </c>
      <c r="I136" s="1" t="s">
        <v>226</v>
      </c>
    </row>
    <row r="137" spans="6:9">
      <c r="F137" s="1" t="s">
        <v>313</v>
      </c>
      <c r="G137" s="1" t="s">
        <v>313</v>
      </c>
      <c r="H137" s="1">
        <v>20</v>
      </c>
      <c r="I137" s="1" t="s">
        <v>276</v>
      </c>
    </row>
    <row r="138" spans="6:9">
      <c r="F138" s="1" t="s">
        <v>314</v>
      </c>
      <c r="G138" s="1" t="s">
        <v>314</v>
      </c>
      <c r="H138" s="1">
        <v>30</v>
      </c>
      <c r="I138" s="1" t="s">
        <v>231</v>
      </c>
    </row>
    <row r="139" spans="6:9">
      <c r="F139" s="1" t="s">
        <v>315</v>
      </c>
      <c r="G139" s="1" t="s">
        <v>315</v>
      </c>
      <c r="H139" s="1">
        <v>15</v>
      </c>
      <c r="I139" s="1" t="s">
        <v>92</v>
      </c>
    </row>
    <row r="140" spans="2:9">
      <c r="B140" s="1" t="s">
        <v>316</v>
      </c>
      <c r="D140" s="1">
        <v>32</v>
      </c>
      <c r="E140" s="34">
        <v>45110</v>
      </c>
      <c r="G140" s="1" t="s">
        <v>317</v>
      </c>
      <c r="H140" s="1">
        <v>10</v>
      </c>
      <c r="I140" s="1" t="s">
        <v>276</v>
      </c>
    </row>
    <row r="141" spans="6:12">
      <c r="F141" s="1" t="s">
        <v>318</v>
      </c>
      <c r="G141" s="1" t="s">
        <v>318</v>
      </c>
      <c r="H141" s="1">
        <v>88</v>
      </c>
      <c r="I141" s="1" t="s">
        <v>19</v>
      </c>
      <c r="L141" s="75" t="s">
        <v>255</v>
      </c>
    </row>
    <row r="142" spans="2:12">
      <c r="B142" s="1" t="s">
        <v>319</v>
      </c>
      <c r="D142" s="1">
        <v>32</v>
      </c>
      <c r="E142" s="34">
        <v>45110</v>
      </c>
      <c r="F142" s="1" t="s">
        <v>320</v>
      </c>
      <c r="G142" s="1" t="s">
        <v>320</v>
      </c>
      <c r="H142" s="1">
        <v>100</v>
      </c>
      <c r="I142" s="1" t="s">
        <v>50</v>
      </c>
      <c r="L142" s="75" t="s">
        <v>255</v>
      </c>
    </row>
    <row r="143" spans="6:12">
      <c r="F143" s="1" t="s">
        <v>321</v>
      </c>
      <c r="G143" s="1" t="s">
        <v>321</v>
      </c>
      <c r="H143" s="1">
        <v>100</v>
      </c>
      <c r="I143" s="1" t="s">
        <v>50</v>
      </c>
      <c r="L143" s="75" t="s">
        <v>255</v>
      </c>
    </row>
    <row r="144" spans="2:14">
      <c r="B144" s="4"/>
      <c r="C144" s="4"/>
      <c r="D144" s="4"/>
      <c r="E144" s="4"/>
      <c r="F144" s="4" t="s">
        <v>322</v>
      </c>
      <c r="G144" s="4" t="s">
        <v>322</v>
      </c>
      <c r="H144" s="4">
        <v>20</v>
      </c>
      <c r="I144" s="4" t="s">
        <v>216</v>
      </c>
      <c r="J144" s="4"/>
      <c r="K144" s="4"/>
      <c r="L144" s="75" t="s">
        <v>255</v>
      </c>
      <c r="M144" s="4"/>
      <c r="N144" s="1" t="s">
        <v>323</v>
      </c>
    </row>
    <row r="145" spans="2:9">
      <c r="B145" s="1" t="s">
        <v>324</v>
      </c>
      <c r="D145" s="1">
        <v>32</v>
      </c>
      <c r="E145" s="34">
        <v>45110</v>
      </c>
      <c r="F145" s="1" t="s">
        <v>325</v>
      </c>
      <c r="G145" s="1" t="s">
        <v>325</v>
      </c>
      <c r="H145" s="1">
        <v>89</v>
      </c>
      <c r="I145" s="1" t="s">
        <v>205</v>
      </c>
    </row>
    <row r="146" spans="7:9">
      <c r="G146" s="1" t="s">
        <v>326</v>
      </c>
      <c r="H146" s="1">
        <v>27</v>
      </c>
      <c r="I146" s="1" t="s">
        <v>231</v>
      </c>
    </row>
    <row r="147" spans="2:12">
      <c r="B147" s="1" t="s">
        <v>327</v>
      </c>
      <c r="D147" s="1">
        <v>32</v>
      </c>
      <c r="E147" s="34">
        <v>45110</v>
      </c>
      <c r="F147" s="1" t="s">
        <v>328</v>
      </c>
      <c r="G147" s="1" t="s">
        <v>328</v>
      </c>
      <c r="H147" s="1">
        <v>58</v>
      </c>
      <c r="I147" s="1" t="s">
        <v>329</v>
      </c>
      <c r="L147" s="75" t="s">
        <v>255</v>
      </c>
    </row>
    <row r="148" spans="2:12">
      <c r="B148" s="1" t="s">
        <v>330</v>
      </c>
      <c r="D148" s="1">
        <v>32</v>
      </c>
      <c r="E148" s="34">
        <v>45110</v>
      </c>
      <c r="F148" s="1" t="s">
        <v>331</v>
      </c>
      <c r="G148" s="1" t="s">
        <v>331</v>
      </c>
      <c r="H148" s="1">
        <v>75</v>
      </c>
      <c r="I148" s="1" t="s">
        <v>38</v>
      </c>
      <c r="L148" s="74" t="s">
        <v>234</v>
      </c>
    </row>
    <row r="149" spans="6:13">
      <c r="F149" s="1" t="s">
        <v>332</v>
      </c>
      <c r="G149" s="1" t="s">
        <v>332</v>
      </c>
      <c r="H149" s="1">
        <v>56</v>
      </c>
      <c r="I149" s="1" t="s">
        <v>238</v>
      </c>
      <c r="L149" s="74" t="s">
        <v>234</v>
      </c>
      <c r="M149" s="18" t="s">
        <v>25</v>
      </c>
    </row>
    <row r="150" spans="6:14">
      <c r="F150" s="1" t="s">
        <v>333</v>
      </c>
      <c r="H150" s="1" t="s">
        <v>334</v>
      </c>
      <c r="I150" s="1" t="s">
        <v>334</v>
      </c>
      <c r="K150" s="1" t="s">
        <v>335</v>
      </c>
      <c r="L150" s="78" t="s">
        <v>16</v>
      </c>
      <c r="M150" s="1" t="s">
        <v>336</v>
      </c>
      <c r="N150" s="1" t="s">
        <v>337</v>
      </c>
    </row>
    <row r="151" spans="6:14">
      <c r="F151" s="1" t="s">
        <v>338</v>
      </c>
      <c r="G151" s="1" t="s">
        <v>338</v>
      </c>
      <c r="H151" s="1">
        <v>56</v>
      </c>
      <c r="I151" s="1" t="s">
        <v>276</v>
      </c>
      <c r="L151" s="74" t="s">
        <v>234</v>
      </c>
      <c r="M151" s="19" t="s">
        <v>21</v>
      </c>
      <c r="N151" s="1" t="s">
        <v>339</v>
      </c>
    </row>
    <row r="152" ht="14.4" spans="2:13">
      <c r="B152" s="4"/>
      <c r="C152" s="4"/>
      <c r="D152" s="4"/>
      <c r="E152" s="4"/>
      <c r="F152" s="4" t="s">
        <v>340</v>
      </c>
      <c r="G152" s="4"/>
      <c r="H152" s="4" t="s">
        <v>334</v>
      </c>
      <c r="I152" s="4" t="s">
        <v>334</v>
      </c>
      <c r="J152" s="4"/>
      <c r="K152" s="77" t="s">
        <v>234</v>
      </c>
      <c r="L152" s="77" t="s">
        <v>234</v>
      </c>
      <c r="M152" s="79" t="s">
        <v>120</v>
      </c>
    </row>
    <row r="153" spans="2:8">
      <c r="B153" s="1" t="s">
        <v>341</v>
      </c>
      <c r="D153" s="1">
        <v>32</v>
      </c>
      <c r="E153" s="34">
        <v>45110</v>
      </c>
      <c r="G153" s="1" t="s">
        <v>342</v>
      </c>
      <c r="H153" s="1">
        <v>18</v>
      </c>
    </row>
    <row r="154" spans="6:12">
      <c r="F154" s="1" t="s">
        <v>343</v>
      </c>
      <c r="G154" s="1" t="s">
        <v>343</v>
      </c>
      <c r="H154" s="1">
        <v>30</v>
      </c>
      <c r="L154" s="75" t="s">
        <v>255</v>
      </c>
    </row>
    <row r="155" spans="6:12">
      <c r="F155" s="1" t="s">
        <v>344</v>
      </c>
      <c r="G155" s="1" t="s">
        <v>344</v>
      </c>
      <c r="H155" s="1">
        <v>82</v>
      </c>
      <c r="L155" s="75" t="s">
        <v>255</v>
      </c>
    </row>
    <row r="156" spans="6:12">
      <c r="F156" s="1" t="s">
        <v>345</v>
      </c>
      <c r="G156" s="1" t="s">
        <v>345</v>
      </c>
      <c r="H156" s="1">
        <v>67</v>
      </c>
      <c r="L156" s="75" t="s">
        <v>255</v>
      </c>
    </row>
    <row r="157" spans="6:12">
      <c r="F157" s="1" t="s">
        <v>346</v>
      </c>
      <c r="G157" s="1" t="s">
        <v>346</v>
      </c>
      <c r="H157" s="1">
        <v>13</v>
      </c>
      <c r="L157" s="75" t="s">
        <v>255</v>
      </c>
    </row>
    <row r="158" spans="6:12">
      <c r="F158" s="1" t="s">
        <v>347</v>
      </c>
      <c r="G158" s="1" t="s">
        <v>347</v>
      </c>
      <c r="H158" s="1">
        <v>12</v>
      </c>
      <c r="L158" s="73" t="s">
        <v>234</v>
      </c>
    </row>
    <row r="159" spans="2:13">
      <c r="B159" s="1" t="s">
        <v>348</v>
      </c>
      <c r="D159" s="1">
        <v>32</v>
      </c>
      <c r="E159" s="34">
        <v>45110</v>
      </c>
      <c r="F159" s="1" t="s">
        <v>349</v>
      </c>
      <c r="G159" s="1" t="s">
        <v>349</v>
      </c>
      <c r="H159" s="1">
        <v>92</v>
      </c>
      <c r="L159" s="74" t="s">
        <v>234</v>
      </c>
      <c r="M159" s="27" t="s">
        <v>17</v>
      </c>
    </row>
    <row r="160" ht="14.4" spans="6:13">
      <c r="F160" s="1" t="s">
        <v>350</v>
      </c>
      <c r="H160" s="1" t="s">
        <v>265</v>
      </c>
      <c r="I160" s="1" t="s">
        <v>265</v>
      </c>
      <c r="L160" s="74" t="s">
        <v>234</v>
      </c>
      <c r="M160" s="76" t="s">
        <v>120</v>
      </c>
    </row>
    <row r="161" ht="14.4" spans="6:13">
      <c r="F161" s="1" t="s">
        <v>351</v>
      </c>
      <c r="H161" s="1" t="s">
        <v>265</v>
      </c>
      <c r="I161" s="1" t="s">
        <v>265</v>
      </c>
      <c r="K161" s="1" t="s">
        <v>16</v>
      </c>
      <c r="L161" s="78" t="s">
        <v>16</v>
      </c>
      <c r="M161" s="76" t="s">
        <v>120</v>
      </c>
    </row>
    <row r="162" ht="14.4" spans="6:13">
      <c r="F162" s="1" t="s">
        <v>352</v>
      </c>
      <c r="H162" s="1" t="s">
        <v>265</v>
      </c>
      <c r="I162" s="1" t="s">
        <v>265</v>
      </c>
      <c r="K162" s="1" t="s">
        <v>353</v>
      </c>
      <c r="L162" s="1" t="s">
        <v>353</v>
      </c>
      <c r="M162" s="76" t="s">
        <v>120</v>
      </c>
    </row>
    <row r="163" spans="2:14">
      <c r="B163" s="1" t="s">
        <v>354</v>
      </c>
      <c r="D163" s="1">
        <v>32</v>
      </c>
      <c r="E163" s="34">
        <v>45110</v>
      </c>
      <c r="F163" s="1" t="s">
        <v>355</v>
      </c>
      <c r="H163" s="1" t="s">
        <v>265</v>
      </c>
      <c r="I163" s="1" t="s">
        <v>265</v>
      </c>
      <c r="L163" s="73" t="s">
        <v>234</v>
      </c>
      <c r="N163" s="1" t="s">
        <v>356</v>
      </c>
    </row>
    <row r="164" spans="6:12">
      <c r="F164" s="1" t="s">
        <v>357</v>
      </c>
      <c r="H164" s="1" t="s">
        <v>265</v>
      </c>
      <c r="I164" s="1" t="s">
        <v>265</v>
      </c>
      <c r="L164" s="73" t="s">
        <v>234</v>
      </c>
    </row>
    <row r="165" spans="2:13">
      <c r="B165" s="4"/>
      <c r="C165" s="4"/>
      <c r="D165" s="4"/>
      <c r="E165" s="4"/>
      <c r="F165" s="4" t="s">
        <v>358</v>
      </c>
      <c r="G165" s="4"/>
      <c r="H165" s="4" t="s">
        <v>265</v>
      </c>
      <c r="I165" s="4" t="s">
        <v>265</v>
      </c>
      <c r="J165" s="4"/>
      <c r="K165" s="4"/>
      <c r="L165" s="73" t="s">
        <v>234</v>
      </c>
      <c r="M165" s="4"/>
    </row>
    <row r="166" spans="2:14">
      <c r="B166" s="1" t="s">
        <v>359</v>
      </c>
      <c r="D166" s="1">
        <v>32</v>
      </c>
      <c r="E166" s="34">
        <v>45107</v>
      </c>
      <c r="F166" s="1" t="s">
        <v>360</v>
      </c>
      <c r="G166" s="1" t="s">
        <v>360</v>
      </c>
      <c r="H166" s="1">
        <v>19</v>
      </c>
      <c r="I166" s="1" t="s">
        <v>257</v>
      </c>
      <c r="N166" s="1" t="s">
        <v>361</v>
      </c>
    </row>
    <row r="167" spans="2:9">
      <c r="B167" s="1" t="s">
        <v>362</v>
      </c>
      <c r="D167" s="1">
        <v>32</v>
      </c>
      <c r="E167" s="34">
        <v>45107</v>
      </c>
      <c r="F167" s="1" t="s">
        <v>363</v>
      </c>
      <c r="G167" s="1" t="s">
        <v>363</v>
      </c>
      <c r="H167" s="1">
        <v>100</v>
      </c>
      <c r="I167" s="1" t="s">
        <v>50</v>
      </c>
    </row>
    <row r="168" spans="2:13">
      <c r="B168" s="4" t="s">
        <v>364</v>
      </c>
      <c r="C168" s="4"/>
      <c r="D168" s="4">
        <v>32</v>
      </c>
      <c r="E168" s="30">
        <v>45107</v>
      </c>
      <c r="F168" s="4">
        <v>0</v>
      </c>
      <c r="G168" s="4">
        <v>0</v>
      </c>
      <c r="H168" s="4" t="s">
        <v>27</v>
      </c>
      <c r="I168" s="4" t="s">
        <v>27</v>
      </c>
      <c r="J168" s="4" t="s">
        <v>27</v>
      </c>
      <c r="K168" s="4" t="s">
        <v>27</v>
      </c>
      <c r="L168" s="4" t="s">
        <v>27</v>
      </c>
      <c r="M168" s="4" t="s">
        <v>27</v>
      </c>
    </row>
  </sheetData>
  <conditionalFormatting sqref="M2">
    <cfRule type="colorScale" priority="35">
      <colorScale>
        <cfvo type="min"/>
        <cfvo type="max"/>
        <color rgb="FFB2A1C7"/>
        <color rgb="FFC146D6"/>
      </colorScale>
    </cfRule>
    <cfRule type="colorScale" priority="3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33">
      <colorScale>
        <cfvo type="min"/>
        <cfvo type="max"/>
        <color rgb="FFB2A1C7"/>
        <color rgb="FFC146D6"/>
      </colorScale>
    </cfRule>
    <cfRule type="colorScale" priority="3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31">
      <colorScale>
        <cfvo type="min"/>
        <cfvo type="max"/>
        <color rgb="FFB2A1C7"/>
        <color rgb="FFC146D6"/>
      </colorScale>
    </cfRule>
    <cfRule type="colorScale" priority="3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29">
      <colorScale>
        <cfvo type="min"/>
        <cfvo type="max"/>
        <color rgb="FFB2A1C7"/>
        <color rgb="FFC146D6"/>
      </colorScale>
    </cfRule>
    <cfRule type="colorScale" priority="2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">
    <cfRule type="colorScale" priority="27">
      <colorScale>
        <cfvo type="min"/>
        <cfvo type="max"/>
        <color rgb="FFB2A1C7"/>
        <color rgb="FFC146D6"/>
      </colorScale>
    </cfRule>
    <cfRule type="colorScale" priority="2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8">
    <cfRule type="colorScale" priority="25">
      <colorScale>
        <cfvo type="min"/>
        <cfvo type="max"/>
        <color rgb="FFB2A1C7"/>
        <color rgb="FFC146D6"/>
      </colorScale>
    </cfRule>
    <cfRule type="colorScale" priority="2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">
    <cfRule type="colorScale" priority="23">
      <colorScale>
        <cfvo type="min"/>
        <cfvo type="max"/>
        <color rgb="FFB2A1C7"/>
        <color rgb="FFC146D6"/>
      </colorScale>
    </cfRule>
    <cfRule type="colorScale" priority="2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">
    <cfRule type="colorScale" priority="21">
      <colorScale>
        <cfvo type="min"/>
        <cfvo type="max"/>
        <color rgb="FFB2A1C7"/>
        <color rgb="FFC146D6"/>
      </colorScale>
    </cfRule>
    <cfRule type="colorScale" priority="2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2">
    <cfRule type="colorScale" priority="41">
      <colorScale>
        <cfvo type="min"/>
        <cfvo type="max"/>
        <color rgb="FFB2A1C7"/>
        <color rgb="FFC146D6"/>
      </colorScale>
    </cfRule>
    <cfRule type="colorScale" priority="4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6">
    <cfRule type="colorScale" priority="39">
      <colorScale>
        <cfvo type="min"/>
        <cfvo type="max"/>
        <color rgb="FFB2A1C7"/>
        <color rgb="FFC146D6"/>
      </colorScale>
    </cfRule>
    <cfRule type="colorScale" priority="3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7">
    <cfRule type="colorScale" priority="37">
      <colorScale>
        <cfvo type="min"/>
        <cfvo type="max"/>
        <color rgb="FFB2A1C7"/>
        <color rgb="FFC146D6"/>
      </colorScale>
    </cfRule>
    <cfRule type="colorScale" priority="3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1">
    <cfRule type="colorScale" priority="75">
      <colorScale>
        <cfvo type="min"/>
        <cfvo type="max"/>
        <color rgb="FFB2A1C7"/>
        <color rgb="FFC146D6"/>
      </colorScale>
    </cfRule>
    <cfRule type="colorScale" priority="7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2">
    <cfRule type="colorScale" priority="83">
      <colorScale>
        <cfvo type="min"/>
        <cfvo type="max"/>
        <color rgb="FFB2A1C7"/>
        <color rgb="FFC146D6"/>
      </colorScale>
    </cfRule>
    <cfRule type="colorScale" priority="8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3">
    <cfRule type="colorScale" priority="79">
      <colorScale>
        <cfvo type="min"/>
        <cfvo type="max"/>
        <color rgb="FFB2A1C7"/>
        <color rgb="FFC146D6"/>
      </colorScale>
    </cfRule>
    <cfRule type="colorScale" priority="7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4">
    <cfRule type="colorScale" priority="73">
      <colorScale>
        <cfvo type="min"/>
        <cfvo type="max"/>
        <color rgb="FFB2A1C7"/>
        <color rgb="FFC146D6"/>
      </colorScale>
    </cfRule>
    <cfRule type="colorScale" priority="7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K4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L48:M48">
    <cfRule type="colorScale" priority="110">
      <colorScale>
        <cfvo type="min"/>
        <cfvo type="max"/>
        <color rgb="FFB2A1C7"/>
        <color rgb="FFC146D6"/>
      </colorScale>
    </cfRule>
    <cfRule type="colorScale" priority="10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9">
    <cfRule type="colorScale" priority="108">
      <colorScale>
        <cfvo type="min"/>
        <cfvo type="max"/>
        <color rgb="FFB2A1C7"/>
        <color rgb="FFC146D6"/>
      </colorScale>
    </cfRule>
    <cfRule type="colorScale" priority="10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G5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M50">
    <cfRule type="colorScale" priority="77">
      <colorScale>
        <cfvo type="min"/>
        <cfvo type="max"/>
        <color rgb="FFB2A1C7"/>
        <color rgb="FFC146D6"/>
      </colorScale>
    </cfRule>
    <cfRule type="colorScale" priority="7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1">
    <cfRule type="colorScale" priority="106">
      <colorScale>
        <cfvo type="min"/>
        <cfvo type="max"/>
        <color rgb="FFB2A1C7"/>
        <color rgb="FFC146D6"/>
      </colorScale>
    </cfRule>
    <cfRule type="colorScale" priority="10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2">
    <cfRule type="colorScale" priority="104">
      <colorScale>
        <cfvo type="min"/>
        <cfvo type="max"/>
        <color rgb="FFB2A1C7"/>
        <color rgb="FFC146D6"/>
      </colorScale>
    </cfRule>
    <cfRule type="colorScale" priority="10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L53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3">
    <cfRule type="colorScale" priority="99">
      <colorScale>
        <cfvo type="min"/>
        <cfvo type="max"/>
        <color rgb="FFB2A1C7"/>
        <color rgb="FFC146D6"/>
      </colorScale>
    </cfRule>
    <cfRule type="colorScale" priority="9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4">
    <cfRule type="colorScale" priority="93">
      <colorScale>
        <cfvo type="min"/>
        <cfvo type="max"/>
        <color rgb="FFB2A1C7"/>
        <color rgb="FFC146D6"/>
      </colorScale>
    </cfRule>
    <cfRule type="colorScale" priority="9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5">
    <cfRule type="colorScale" priority="95">
      <colorScale>
        <cfvo type="min"/>
        <cfvo type="max"/>
        <color rgb="FFB2A1C7"/>
        <color rgb="FFC146D6"/>
      </colorScale>
    </cfRule>
    <cfRule type="colorScale" priority="9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97">
      <colorScale>
        <cfvo type="min"/>
        <cfvo type="max"/>
        <color rgb="FFB2A1C7"/>
        <color rgb="FFC146D6"/>
      </colorScale>
    </cfRule>
    <cfRule type="colorScale" priority="9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5">
    <cfRule type="colorScale" priority="91">
      <colorScale>
        <cfvo type="min"/>
        <cfvo type="max"/>
        <color rgb="FFB2A1C7"/>
        <color rgb="FFC146D6"/>
      </colorScale>
    </cfRule>
    <cfRule type="colorScale" priority="9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6">
    <cfRule type="colorScale" priority="89">
      <colorScale>
        <cfvo type="min"/>
        <cfvo type="max"/>
        <color rgb="FFFCFCFF"/>
        <color rgb="FFF8696B"/>
      </colorScale>
    </cfRule>
  </conditionalFormatting>
  <conditionalFormatting sqref="M56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7">
    <cfRule type="colorScale" priority="115">
      <colorScale>
        <cfvo type="min"/>
        <cfvo type="max"/>
        <color rgb="FFB2A1C7"/>
        <color rgb="FFC146D6"/>
      </colorScale>
    </cfRule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8">
    <cfRule type="colorScale" priority="113">
      <colorScale>
        <cfvo type="min"/>
        <cfvo type="max"/>
        <color rgb="FFB2A1C7"/>
        <color rgb="FFC146D6"/>
      </colorScale>
    </cfRule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9">
    <cfRule type="colorScale" priority="71">
      <colorScale>
        <cfvo type="min"/>
        <cfvo type="max"/>
        <color rgb="FFB2A1C7"/>
        <color rgb="FFC146D6"/>
      </colorScale>
    </cfRule>
    <cfRule type="colorScale" priority="7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0">
    <cfRule type="colorScale" priority="69">
      <colorScale>
        <cfvo type="min"/>
        <cfvo type="max"/>
        <color rgb="FFB2A1C7"/>
        <color rgb="FFC146D6"/>
      </colorScale>
    </cfRule>
    <cfRule type="colorScale" priority="6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1">
    <cfRule type="colorScale" priority="65">
      <colorScale>
        <cfvo type="min"/>
        <cfvo type="max"/>
        <color rgb="FFB2A1C7"/>
        <color rgb="FFC146D6"/>
      </colorScale>
    </cfRule>
    <cfRule type="colorScale" priority="6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2">
    <cfRule type="colorScale" priority="63">
      <colorScale>
        <cfvo type="min"/>
        <cfvo type="max"/>
        <color rgb="FFB2A1C7"/>
        <color rgb="FFC146D6"/>
      </colorScale>
    </cfRule>
    <cfRule type="colorScale" priority="6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3">
    <cfRule type="colorScale" priority="61">
      <colorScale>
        <cfvo type="min"/>
        <cfvo type="max"/>
        <color rgb="FFB2A1C7"/>
        <color rgb="FFC146D6"/>
      </colorScale>
    </cfRule>
    <cfRule type="colorScale" priority="6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4">
    <cfRule type="colorScale" priority="67">
      <colorScale>
        <cfvo type="min"/>
        <cfvo type="max"/>
        <color rgb="FFB2A1C7"/>
        <color rgb="FFC146D6"/>
      </colorScale>
    </cfRule>
    <cfRule type="colorScale" priority="6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5">
    <cfRule type="colorScale" priority="59">
      <colorScale>
        <cfvo type="min"/>
        <cfvo type="max"/>
        <color rgb="FFB2A1C7"/>
        <color rgb="FFC146D6"/>
      </colorScale>
    </cfRule>
    <cfRule type="colorScale" priority="5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6">
    <cfRule type="colorScale" priority="57">
      <colorScale>
        <cfvo type="min"/>
        <cfvo type="max"/>
        <color rgb="FFB2A1C7"/>
        <color rgb="FFC146D6"/>
      </colorScale>
    </cfRule>
    <cfRule type="colorScale" priority="5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7">
    <cfRule type="colorScale" priority="55">
      <colorScale>
        <cfvo type="min"/>
        <cfvo type="max"/>
        <color rgb="FFB2A1C7"/>
        <color rgb="FFC146D6"/>
      </colorScale>
    </cfRule>
    <cfRule type="colorScale" priority="5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8">
    <cfRule type="colorScale" priority="53">
      <colorScale>
        <cfvo type="min"/>
        <cfvo type="max"/>
        <color rgb="FFB2A1C7"/>
        <color rgb="FFC146D6"/>
      </colorScale>
    </cfRule>
    <cfRule type="colorScale" priority="5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9">
    <cfRule type="colorScale" priority="47">
      <colorScale>
        <cfvo type="min"/>
        <cfvo type="max"/>
        <color rgb="FFB2A1C7"/>
        <color rgb="FFC146D6"/>
      </colorScale>
    </cfRule>
    <cfRule type="colorScale" priority="4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0">
    <cfRule type="colorScale" priority="51">
      <colorScale>
        <cfvo type="min"/>
        <cfvo type="max"/>
        <color rgb="FFB2A1C7"/>
        <color rgb="FFC146D6"/>
      </colorScale>
    </cfRule>
    <cfRule type="colorScale" priority="5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1">
    <cfRule type="colorScale" priority="45">
      <colorScale>
        <cfvo type="min"/>
        <cfvo type="max"/>
        <color rgb="FFB2A1C7"/>
        <color rgb="FFC146D6"/>
      </colorScale>
    </cfRule>
    <cfRule type="colorScale" priority="4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2">
    <cfRule type="colorScale" priority="49">
      <colorScale>
        <cfvo type="min"/>
        <cfvo type="max"/>
        <color rgb="FFB2A1C7"/>
        <color rgb="FFC146D6"/>
      </colorScale>
    </cfRule>
    <cfRule type="colorScale" priority="4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3">
    <cfRule type="colorScale" priority="43">
      <colorScale>
        <cfvo type="min"/>
        <cfvo type="max"/>
        <color rgb="FFB2A1C7"/>
        <color rgb="FFC146D6"/>
      </colorScale>
    </cfRule>
    <cfRule type="colorScale" priority="4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1:J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L41:L42">
    <cfRule type="colorScale" priority="85">
      <colorScale>
        <cfvo type="min"/>
        <cfvo type="max"/>
        <color rgb="FFB2A1C7"/>
        <color rgb="FFC146D6"/>
      </colorScale>
    </cfRule>
    <cfRule type="colorScale" priority="8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3:L44">
    <cfRule type="colorScale" priority="81">
      <colorScale>
        <cfvo type="min"/>
        <cfvo type="max"/>
        <color rgb="FFB2A1C7"/>
        <color rgb="FFC146D6"/>
      </colorScale>
    </cfRule>
    <cfRule type="colorScale" priority="8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109:I110;I105;H118:I118;H125:I125;I150;I152;H160:I165;H$1:H$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46;J21:J40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52:L54;J21:J40;J45:J58">
    <cfRule type="colorScale" priority="118">
      <colorScale>
        <cfvo type="min"/>
        <cfvo type="max"/>
        <color rgb="FFFCFCFF"/>
        <color rgb="FF63BE7B"/>
      </colorScale>
    </cfRule>
  </conditionalFormatting>
  <conditionalFormatting sqref="K49:K52;K23:K25;K21;K27:K36;K37:L37;K38:K40;K45:K4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L47:M47;L21:M25;L26;L27:M34;M37:M40;L38:L40;L45:M45;L36:M36;M35;M46;L49:L52">
    <cfRule type="colorScale" priority="120">
      <colorScale>
        <cfvo type="min"/>
        <cfvo type="max"/>
        <color rgb="FFB2A1C7"/>
        <color rgb="FFC146D6"/>
      </colorScale>
    </cfRule>
    <cfRule type="colorScale" priority="1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5:J46;J31:J40;J26:J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firstPageNumber="4294967295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8"/>
  <sheetViews>
    <sheetView zoomScale="85" zoomScaleNormal="85" workbookViewId="0">
      <selection activeCell="I28" sqref="I28"/>
    </sheetView>
  </sheetViews>
  <sheetFormatPr defaultColWidth="9" defaultRowHeight="13.8"/>
  <cols>
    <col min="1" max="1" width="9.13888888888889" style="1"/>
    <col min="2" max="2" width="19.287037037037" style="1" customWidth="1"/>
    <col min="3" max="3" width="29.4259259259259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.4259259259259" style="1" customWidth="1"/>
    <col min="14" max="16384" width="9.13888888888889" style="1"/>
  </cols>
  <sheetData>
    <row r="1" ht="41.4" spans="2:13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2:13">
      <c r="B2" s="1" t="s">
        <v>365</v>
      </c>
      <c r="C2" s="1" t="s">
        <v>366</v>
      </c>
      <c r="D2" s="1">
        <v>35</v>
      </c>
      <c r="E2" s="1">
        <v>2021</v>
      </c>
      <c r="F2" s="1" t="s">
        <v>367</v>
      </c>
      <c r="G2" s="1" t="s">
        <v>367</v>
      </c>
      <c r="H2" s="8" t="s">
        <v>368</v>
      </c>
      <c r="I2" s="8" t="s">
        <v>368</v>
      </c>
      <c r="M2" s="18" t="s">
        <v>25</v>
      </c>
    </row>
    <row r="3" spans="6:13">
      <c r="F3" s="1" t="s">
        <v>369</v>
      </c>
      <c r="G3" s="1" t="s">
        <v>369</v>
      </c>
      <c r="H3" s="8" t="s">
        <v>368</v>
      </c>
      <c r="I3" s="8" t="s">
        <v>368</v>
      </c>
      <c r="M3" s="19" t="s">
        <v>21</v>
      </c>
    </row>
    <row r="4" spans="6:13">
      <c r="F4" s="1" t="s">
        <v>370</v>
      </c>
      <c r="G4" s="1" t="s">
        <v>370</v>
      </c>
      <c r="H4" s="8" t="s">
        <v>368</v>
      </c>
      <c r="I4" s="8" t="s">
        <v>368</v>
      </c>
      <c r="M4" s="18" t="s">
        <v>25</v>
      </c>
    </row>
    <row r="5" spans="2:15">
      <c r="B5" s="3"/>
      <c r="C5" s="3"/>
      <c r="D5" s="3"/>
      <c r="E5" s="3"/>
      <c r="F5" s="3" t="s">
        <v>371</v>
      </c>
      <c r="G5" s="3" t="s">
        <v>371</v>
      </c>
      <c r="H5" s="8" t="s">
        <v>368</v>
      </c>
      <c r="I5" s="8" t="s">
        <v>368</v>
      </c>
      <c r="J5" s="3"/>
      <c r="K5" s="3"/>
      <c r="L5" s="3"/>
      <c r="M5" s="20" t="s">
        <v>21</v>
      </c>
      <c r="O5" s="21"/>
    </row>
    <row r="6" spans="2:14">
      <c r="B6" s="4" t="s">
        <v>372</v>
      </c>
      <c r="C6" s="4"/>
      <c r="D6" s="4">
        <v>35</v>
      </c>
      <c r="E6" s="4">
        <v>2021</v>
      </c>
      <c r="F6" s="4">
        <v>0</v>
      </c>
      <c r="G6" s="4">
        <v>0</v>
      </c>
      <c r="H6" s="9" t="s">
        <v>27</v>
      </c>
      <c r="I6" s="9" t="s">
        <v>27</v>
      </c>
      <c r="J6" s="4" t="s">
        <v>27</v>
      </c>
      <c r="K6" s="4" t="s">
        <v>27</v>
      </c>
      <c r="L6" s="4" t="s">
        <v>27</v>
      </c>
      <c r="M6" s="4" t="s">
        <v>27</v>
      </c>
      <c r="N6" s="1" t="s">
        <v>373</v>
      </c>
    </row>
    <row r="7" spans="2:13">
      <c r="B7" s="1" t="s">
        <v>374</v>
      </c>
      <c r="C7" s="1" t="s">
        <v>375</v>
      </c>
      <c r="D7" s="1">
        <v>48</v>
      </c>
      <c r="E7" s="1" t="s">
        <v>376</v>
      </c>
      <c r="G7" s="10" t="s">
        <v>377</v>
      </c>
      <c r="H7" s="8" t="s">
        <v>368</v>
      </c>
      <c r="I7" s="8" t="s">
        <v>368</v>
      </c>
      <c r="M7" s="22" t="s">
        <v>378</v>
      </c>
    </row>
    <row r="8" spans="5:13">
      <c r="E8" s="3"/>
      <c r="F8" s="11"/>
      <c r="G8" s="11" t="s">
        <v>379</v>
      </c>
      <c r="H8" s="8" t="s">
        <v>368</v>
      </c>
      <c r="I8" s="8" t="s">
        <v>368</v>
      </c>
      <c r="J8" s="23"/>
      <c r="K8" s="12"/>
      <c r="M8" s="24" t="s">
        <v>25</v>
      </c>
    </row>
    <row r="9" spans="5:13">
      <c r="E9" s="3"/>
      <c r="F9" s="11"/>
      <c r="G9" s="11" t="s">
        <v>380</v>
      </c>
      <c r="H9" s="8" t="s">
        <v>368</v>
      </c>
      <c r="I9" s="8" t="s">
        <v>368</v>
      </c>
      <c r="J9" s="23"/>
      <c r="K9" s="12"/>
      <c r="M9" s="25" t="s">
        <v>21</v>
      </c>
    </row>
    <row r="10" spans="2:11">
      <c r="B10" s="1" t="s">
        <v>381</v>
      </c>
      <c r="D10" s="1">
        <v>44</v>
      </c>
      <c r="E10" s="3" t="s">
        <v>382</v>
      </c>
      <c r="F10" s="11"/>
      <c r="G10" s="11" t="s">
        <v>383</v>
      </c>
      <c r="H10" s="12"/>
      <c r="I10" s="23"/>
      <c r="J10" s="23"/>
      <c r="K10" s="12"/>
    </row>
    <row r="11" ht="14.4" spans="5:10">
      <c r="E11" s="3"/>
      <c r="F11" s="11"/>
      <c r="G11" s="11" t="s">
        <v>384</v>
      </c>
      <c r="H11" s="13"/>
      <c r="J11" s="26"/>
    </row>
    <row r="12" ht="14.4" spans="5:10">
      <c r="E12" s="3"/>
      <c r="F12" s="11"/>
      <c r="G12" s="11" t="s">
        <v>385</v>
      </c>
      <c r="H12" s="14"/>
      <c r="J12" s="26"/>
    </row>
    <row r="13" ht="14.4" spans="5:10">
      <c r="E13" s="3"/>
      <c r="F13" s="11"/>
      <c r="G13" s="11" t="s">
        <v>386</v>
      </c>
      <c r="H13" s="14"/>
      <c r="J13" s="26"/>
    </row>
    <row r="14" spans="2:11">
      <c r="B14" s="1" t="s">
        <v>387</v>
      </c>
      <c r="D14" s="1">
        <v>51</v>
      </c>
      <c r="E14" s="1" t="s">
        <v>388</v>
      </c>
      <c r="G14" s="11" t="s">
        <v>389</v>
      </c>
      <c r="H14" s="12"/>
      <c r="I14" s="12"/>
      <c r="J14" s="12"/>
      <c r="K14" s="12"/>
    </row>
    <row r="15" spans="7:7">
      <c r="G15" s="1" t="s">
        <v>390</v>
      </c>
    </row>
    <row r="16" spans="13:13">
      <c r="M16" s="4"/>
    </row>
    <row r="17" spans="2:13">
      <c r="B17" s="15" t="s">
        <v>391</v>
      </c>
      <c r="C17" s="15" t="s">
        <v>392</v>
      </c>
      <c r="D17" s="15">
        <v>35</v>
      </c>
      <c r="E17" s="15">
        <v>2021</v>
      </c>
      <c r="F17" s="15"/>
      <c r="G17" s="15" t="s">
        <v>393</v>
      </c>
      <c r="H17" s="15"/>
      <c r="I17" s="15"/>
      <c r="J17" s="15"/>
      <c r="K17" s="15"/>
      <c r="L17" s="15"/>
      <c r="M17" s="27" t="s">
        <v>17</v>
      </c>
    </row>
    <row r="18" spans="7:13">
      <c r="G18" s="3" t="s">
        <v>394</v>
      </c>
      <c r="M18" s="20" t="s">
        <v>21</v>
      </c>
    </row>
    <row r="19" spans="7:13">
      <c r="G19" s="3" t="s">
        <v>395</v>
      </c>
      <c r="M19" s="20" t="s">
        <v>21</v>
      </c>
    </row>
    <row r="20" spans="2:13">
      <c r="B20" s="4"/>
      <c r="C20" s="4"/>
      <c r="D20" s="4"/>
      <c r="E20" s="4"/>
      <c r="F20" s="3"/>
      <c r="G20" s="3" t="s">
        <v>396</v>
      </c>
      <c r="H20" s="3"/>
      <c r="I20" s="3"/>
      <c r="J20" s="3"/>
      <c r="K20" s="3"/>
      <c r="L20" s="3"/>
      <c r="M20" s="20" t="s">
        <v>21</v>
      </c>
    </row>
    <row r="21" spans="2:13">
      <c r="B21" s="1" t="s">
        <v>397</v>
      </c>
      <c r="C21" s="1" t="s">
        <v>398</v>
      </c>
      <c r="D21" s="1">
        <v>35</v>
      </c>
      <c r="E21" s="1">
        <v>2021</v>
      </c>
      <c r="F21" s="16">
        <v>0</v>
      </c>
      <c r="G21" s="16">
        <v>0</v>
      </c>
      <c r="H21" s="16" t="s">
        <v>27</v>
      </c>
      <c r="I21" s="16" t="s">
        <v>27</v>
      </c>
      <c r="J21" s="16" t="s">
        <v>27</v>
      </c>
      <c r="K21" s="16" t="s">
        <v>27</v>
      </c>
      <c r="L21" s="16" t="s">
        <v>27</v>
      </c>
      <c r="M21" s="16" t="s">
        <v>27</v>
      </c>
    </row>
    <row r="22" spans="2:13">
      <c r="B22" s="1" t="s">
        <v>399</v>
      </c>
      <c r="C22" s="1" t="s">
        <v>400</v>
      </c>
      <c r="D22" s="1">
        <v>7</v>
      </c>
      <c r="E22" s="1">
        <v>2021</v>
      </c>
      <c r="F22" s="12">
        <v>0</v>
      </c>
      <c r="G22" s="12">
        <v>0</v>
      </c>
      <c r="H22" s="12" t="s">
        <v>27</v>
      </c>
      <c r="I22" s="12" t="s">
        <v>27</v>
      </c>
      <c r="J22" s="12" t="s">
        <v>27</v>
      </c>
      <c r="K22" s="12" t="s">
        <v>27</v>
      </c>
      <c r="L22" s="12" t="s">
        <v>27</v>
      </c>
      <c r="M22" s="12" t="s">
        <v>27</v>
      </c>
    </row>
    <row r="23" spans="2:7">
      <c r="B23" s="1" t="s">
        <v>401</v>
      </c>
      <c r="C23" s="1" t="s">
        <v>398</v>
      </c>
      <c r="D23" s="1">
        <v>128</v>
      </c>
      <c r="E23" s="1">
        <v>2022</v>
      </c>
      <c r="G23" s="1" t="s">
        <v>402</v>
      </c>
    </row>
    <row r="24" spans="7:7">
      <c r="G24" s="1" t="s">
        <v>403</v>
      </c>
    </row>
    <row r="25" spans="7:7">
      <c r="G25" s="1" t="s">
        <v>404</v>
      </c>
    </row>
    <row r="26" ht="14.4" spans="5:10">
      <c r="E26" s="17"/>
      <c r="G26" s="1" t="s">
        <v>405</v>
      </c>
      <c r="H26" s="17"/>
      <c r="I26" s="12"/>
      <c r="J26" s="28"/>
    </row>
    <row r="27" ht="14.4" spans="5:10">
      <c r="E27" s="17"/>
      <c r="G27" s="1" t="s">
        <v>406</v>
      </c>
      <c r="H27" s="17"/>
      <c r="I27" s="12"/>
      <c r="J27" s="28"/>
    </row>
    <row r="28" ht="14.4" spans="5:10">
      <c r="E28" s="17"/>
      <c r="G28" s="1" t="s">
        <v>407</v>
      </c>
      <c r="H28" s="17"/>
      <c r="I28" s="12"/>
      <c r="J28" s="28"/>
    </row>
    <row r="29" ht="14.4" spans="5:10">
      <c r="E29" s="17"/>
      <c r="G29" s="1" t="s">
        <v>408</v>
      </c>
      <c r="H29" s="17"/>
      <c r="I29" s="12"/>
      <c r="J29" s="28"/>
    </row>
    <row r="30" spans="7:7">
      <c r="G30" s="1" t="s">
        <v>409</v>
      </c>
    </row>
    <row r="31" spans="7:7">
      <c r="G31" s="1" t="s">
        <v>410</v>
      </c>
    </row>
    <row r="32" spans="7:7">
      <c r="G32" s="1" t="s">
        <v>411</v>
      </c>
    </row>
    <row r="33" spans="7:7">
      <c r="G33" s="1" t="s">
        <v>412</v>
      </c>
    </row>
    <row r="34" spans="7:7">
      <c r="G34" s="1" t="s">
        <v>413</v>
      </c>
    </row>
    <row r="35" spans="7:7">
      <c r="G35" s="1" t="s">
        <v>414</v>
      </c>
    </row>
    <row r="36" spans="2:13">
      <c r="B36" s="4"/>
      <c r="C36" s="4"/>
      <c r="D36" s="4"/>
      <c r="E36" s="4"/>
      <c r="F36" s="4"/>
      <c r="G36" s="4" t="s">
        <v>415</v>
      </c>
      <c r="H36" s="4"/>
      <c r="I36" s="4"/>
      <c r="J36" s="4"/>
      <c r="K36" s="4"/>
      <c r="L36" s="4"/>
      <c r="M36" s="4"/>
    </row>
    <row r="37" spans="2:7">
      <c r="B37" s="1" t="s">
        <v>416</v>
      </c>
      <c r="C37" s="1" t="s">
        <v>417</v>
      </c>
      <c r="D37" s="1">
        <v>70</v>
      </c>
      <c r="E37" s="1">
        <v>2023</v>
      </c>
      <c r="G37" s="1" t="s">
        <v>418</v>
      </c>
    </row>
    <row r="38" spans="3:3">
      <c r="C38" s="1" t="s">
        <v>419</v>
      </c>
    </row>
  </sheetData>
  <conditionalFormatting sqref="H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O5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">
      <colorScale>
        <cfvo type="min"/>
        <cfvo type="max"/>
        <color rgb="FFB2A1C7"/>
        <color rgb="FFC146D6"/>
      </colorScale>
    </cfRule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21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ellIs" dxfId="0" priority="7" operator="equal">
      <formula>"BTN2"</formula>
    </cfRule>
    <cfRule type="cellIs" dxfId="1" priority="6" operator="equal">
      <formula>"BTN1"</formula>
    </cfRule>
  </conditionalFormatting>
  <conditionalFormatting sqref="M18:M20">
    <cfRule type="colorScale" priority="3">
      <colorScale>
        <cfvo type="min"/>
        <cfvo type="max"/>
        <color rgb="FFB2A1C7"/>
        <color rgb="FFC146D6"/>
      </colorScale>
    </cfRule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opLeftCell="A3" workbookViewId="0">
      <selection activeCell="B20" sqref="B20"/>
    </sheetView>
  </sheetViews>
  <sheetFormatPr defaultColWidth="8.88888888888889" defaultRowHeight="14.4"/>
  <cols>
    <col min="3" max="3" width="26.8888888888889" customWidth="1"/>
    <col min="4" max="4" width="15.4444444444444" customWidth="1"/>
  </cols>
  <sheetData>
    <row r="1" s="1" customFormat="1" ht="27.6" spans="1:9">
      <c r="A1" s="2" t="s">
        <v>0</v>
      </c>
      <c r="B1" s="2" t="s">
        <v>420</v>
      </c>
      <c r="C1" s="2" t="s">
        <v>421</v>
      </c>
      <c r="D1" s="2" t="s">
        <v>422</v>
      </c>
      <c r="E1" s="2"/>
      <c r="F1" s="2"/>
      <c r="G1" s="2"/>
      <c r="H1" s="2"/>
      <c r="I1" s="2"/>
    </row>
    <row r="2" spans="1:4">
      <c r="A2" s="3" t="s">
        <v>214</v>
      </c>
      <c r="B2" s="3" t="s">
        <v>81</v>
      </c>
      <c r="C2" s="3">
        <v>48</v>
      </c>
      <c r="D2" s="3">
        <v>80</v>
      </c>
    </row>
    <row r="3" spans="1:4">
      <c r="A3" s="3" t="s">
        <v>214</v>
      </c>
      <c r="B3" s="3" t="s">
        <v>81</v>
      </c>
      <c r="C3" s="3">
        <v>48</v>
      </c>
      <c r="D3" s="3">
        <v>85</v>
      </c>
    </row>
    <row r="4" spans="1:4">
      <c r="A4" s="3" t="s">
        <v>219</v>
      </c>
      <c r="B4" s="3" t="s">
        <v>81</v>
      </c>
      <c r="C4" s="3">
        <v>32</v>
      </c>
      <c r="D4" s="1" t="s">
        <v>50</v>
      </c>
    </row>
    <row r="5" spans="1:4">
      <c r="A5" s="4" t="s">
        <v>220</v>
      </c>
      <c r="B5" s="3" t="s">
        <v>81</v>
      </c>
      <c r="C5" s="4">
        <v>32</v>
      </c>
      <c r="D5" s="4" t="s">
        <v>50</v>
      </c>
    </row>
    <row r="6" spans="1:4">
      <c r="A6" s="3" t="s">
        <v>221</v>
      </c>
      <c r="B6" s="1" t="s">
        <v>423</v>
      </c>
      <c r="C6" s="1">
        <v>32</v>
      </c>
      <c r="D6" s="1">
        <v>10</v>
      </c>
    </row>
    <row r="7" spans="1:4">
      <c r="A7" s="3" t="s">
        <v>221</v>
      </c>
      <c r="B7" s="1" t="s">
        <v>423</v>
      </c>
      <c r="C7" s="1">
        <v>32</v>
      </c>
      <c r="D7" s="1">
        <v>35</v>
      </c>
    </row>
    <row r="8" spans="1:4">
      <c r="A8" s="3" t="s">
        <v>221</v>
      </c>
      <c r="B8" s="1" t="s">
        <v>423</v>
      </c>
      <c r="C8" s="1">
        <v>32</v>
      </c>
      <c r="D8" s="1">
        <v>25</v>
      </c>
    </row>
    <row r="9" spans="1:4">
      <c r="A9" s="3" t="s">
        <v>228</v>
      </c>
      <c r="B9" s="1" t="s">
        <v>423</v>
      </c>
      <c r="C9" s="1">
        <v>32</v>
      </c>
      <c r="D9" s="1">
        <v>16</v>
      </c>
    </row>
    <row r="10" spans="1:4">
      <c r="A10" s="3" t="s">
        <v>228</v>
      </c>
      <c r="B10" s="1" t="s">
        <v>423</v>
      </c>
      <c r="C10" s="1">
        <v>32</v>
      </c>
      <c r="D10" s="1">
        <v>35</v>
      </c>
    </row>
    <row r="11" spans="1:4">
      <c r="A11" s="3" t="s">
        <v>228</v>
      </c>
      <c r="B11" s="1" t="s">
        <v>423</v>
      </c>
      <c r="C11" s="1">
        <v>32</v>
      </c>
      <c r="D11" s="1">
        <v>71</v>
      </c>
    </row>
    <row r="12" spans="1:4">
      <c r="A12" s="3" t="s">
        <v>235</v>
      </c>
      <c r="B12" s="1" t="s">
        <v>423</v>
      </c>
      <c r="C12" s="1">
        <v>32</v>
      </c>
      <c r="D12" s="1">
        <v>95</v>
      </c>
    </row>
    <row r="13" spans="1:4">
      <c r="A13" s="3" t="s">
        <v>235</v>
      </c>
      <c r="B13" s="1" t="s">
        <v>423</v>
      </c>
      <c r="C13" s="1">
        <v>32</v>
      </c>
      <c r="D13" s="1">
        <v>77</v>
      </c>
    </row>
    <row r="14" spans="1:4">
      <c r="A14" s="3" t="s">
        <v>235</v>
      </c>
      <c r="B14" s="1" t="s">
        <v>423</v>
      </c>
      <c r="C14" s="1">
        <v>32</v>
      </c>
      <c r="D14" s="1">
        <v>20</v>
      </c>
    </row>
    <row r="15" spans="1:4">
      <c r="A15" s="3" t="s">
        <v>235</v>
      </c>
      <c r="B15" s="1" t="s">
        <v>423</v>
      </c>
      <c r="C15" s="1">
        <v>32</v>
      </c>
      <c r="D15" s="1">
        <v>75</v>
      </c>
    </row>
    <row r="16" spans="1:4">
      <c r="A16" s="3" t="s">
        <v>235</v>
      </c>
      <c r="B16" s="1" t="s">
        <v>423</v>
      </c>
      <c r="C16" s="1">
        <v>32</v>
      </c>
      <c r="D16" s="4">
        <v>65</v>
      </c>
    </row>
    <row r="17" spans="1:4">
      <c r="A17" s="1" t="s">
        <v>243</v>
      </c>
      <c r="B17" s="1" t="s">
        <v>424</v>
      </c>
      <c r="C17" s="1">
        <v>32</v>
      </c>
      <c r="D17" s="1">
        <v>80</v>
      </c>
    </row>
    <row r="18" spans="1:4">
      <c r="A18" s="1" t="s">
        <v>248</v>
      </c>
      <c r="B18" s="1" t="s">
        <v>424</v>
      </c>
      <c r="C18" s="1">
        <v>32</v>
      </c>
      <c r="D18" s="4" t="s">
        <v>50</v>
      </c>
    </row>
    <row r="19" spans="1:4">
      <c r="A19" s="4" t="s">
        <v>249</v>
      </c>
      <c r="B19" s="1" t="s">
        <v>424</v>
      </c>
      <c r="C19" s="4">
        <v>32</v>
      </c>
      <c r="D19" s="4" t="s">
        <v>50</v>
      </c>
    </row>
    <row r="20" spans="1:4">
      <c r="A20" s="1" t="s">
        <v>250</v>
      </c>
      <c r="B20" s="1" t="s">
        <v>425</v>
      </c>
      <c r="C20" s="1">
        <v>32</v>
      </c>
      <c r="D20" s="1">
        <v>98</v>
      </c>
    </row>
    <row r="21" spans="1:4">
      <c r="A21" s="1" t="s">
        <v>252</v>
      </c>
      <c r="B21" s="1" t="s">
        <v>425</v>
      </c>
      <c r="C21" s="1">
        <v>32</v>
      </c>
      <c r="D21" s="1">
        <v>30</v>
      </c>
    </row>
    <row r="22" spans="1:4">
      <c r="A22" s="1" t="s">
        <v>252</v>
      </c>
      <c r="B22" s="1" t="s">
        <v>425</v>
      </c>
      <c r="C22" s="1">
        <v>32</v>
      </c>
      <c r="D22" s="1">
        <v>100</v>
      </c>
    </row>
    <row r="23" spans="1:4">
      <c r="A23" s="1" t="s">
        <v>252</v>
      </c>
      <c r="B23" s="1" t="s">
        <v>425</v>
      </c>
      <c r="C23" s="1">
        <v>32</v>
      </c>
      <c r="D23" s="1">
        <v>73</v>
      </c>
    </row>
    <row r="24" spans="1:4">
      <c r="A24" s="1" t="s">
        <v>252</v>
      </c>
      <c r="B24" s="1" t="s">
        <v>425</v>
      </c>
      <c r="C24" s="1">
        <v>32</v>
      </c>
      <c r="D24" s="1">
        <v>67</v>
      </c>
    </row>
    <row r="25" spans="1:4">
      <c r="A25" s="4" t="s">
        <v>259</v>
      </c>
      <c r="B25" s="1" t="s">
        <v>425</v>
      </c>
      <c r="C25" s="4">
        <v>32</v>
      </c>
      <c r="D25" s="4" t="s">
        <v>50</v>
      </c>
    </row>
    <row r="26" spans="1:4">
      <c r="A26" s="1" t="s">
        <v>260</v>
      </c>
      <c r="B26" s="1" t="s">
        <v>426</v>
      </c>
      <c r="C26" s="1">
        <v>32</v>
      </c>
      <c r="D26" s="4" t="s">
        <v>50</v>
      </c>
    </row>
    <row r="27" spans="1:4">
      <c r="A27" s="1" t="s">
        <v>261</v>
      </c>
      <c r="B27" s="1" t="s">
        <v>426</v>
      </c>
      <c r="C27" s="1">
        <v>32</v>
      </c>
      <c r="D27" s="4" t="s">
        <v>50</v>
      </c>
    </row>
    <row r="28" spans="1:4">
      <c r="A28" s="1" t="s">
        <v>262</v>
      </c>
      <c r="B28" s="1" t="s">
        <v>426</v>
      </c>
      <c r="C28" s="1">
        <v>32</v>
      </c>
      <c r="D28" s="1">
        <v>91</v>
      </c>
    </row>
    <row r="29" spans="1:4">
      <c r="A29" s="1" t="s">
        <v>262</v>
      </c>
      <c r="B29" s="1" t="s">
        <v>426</v>
      </c>
      <c r="C29" s="1">
        <v>32</v>
      </c>
      <c r="D29" s="1">
        <v>92</v>
      </c>
    </row>
    <row r="30" spans="1:4">
      <c r="A30" s="1" t="s">
        <v>267</v>
      </c>
      <c r="B30" s="1" t="s">
        <v>426</v>
      </c>
      <c r="C30" s="1">
        <v>32</v>
      </c>
      <c r="D30" s="1">
        <v>87</v>
      </c>
    </row>
    <row r="31" spans="1:4">
      <c r="A31" s="1" t="s">
        <v>267</v>
      </c>
      <c r="B31" s="1" t="s">
        <v>426</v>
      </c>
      <c r="C31" s="1">
        <v>32</v>
      </c>
      <c r="D31" s="1">
        <v>79</v>
      </c>
    </row>
    <row r="32" spans="1:4">
      <c r="A32" s="1" t="s">
        <v>272</v>
      </c>
      <c r="B32" s="1" t="s">
        <v>426</v>
      </c>
      <c r="C32" s="1">
        <v>32</v>
      </c>
      <c r="D32" s="4">
        <v>53</v>
      </c>
    </row>
    <row r="33" spans="1:4">
      <c r="A33" s="1" t="s">
        <v>277</v>
      </c>
      <c r="B33" s="1" t="s">
        <v>427</v>
      </c>
      <c r="C33" s="1">
        <v>32</v>
      </c>
      <c r="D33" s="4" t="s">
        <v>50</v>
      </c>
    </row>
    <row r="34" spans="1:4">
      <c r="A34" s="1" t="s">
        <v>278</v>
      </c>
      <c r="B34" s="1" t="s">
        <v>427</v>
      </c>
      <c r="C34" s="1">
        <v>32</v>
      </c>
      <c r="D34" s="4" t="s">
        <v>50</v>
      </c>
    </row>
    <row r="35" spans="1:4">
      <c r="A35" s="4" t="s">
        <v>279</v>
      </c>
      <c r="B35" s="1" t="s">
        <v>427</v>
      </c>
      <c r="C35" s="4">
        <v>32</v>
      </c>
      <c r="D35" s="4" t="s">
        <v>50</v>
      </c>
    </row>
    <row r="36" spans="1:4">
      <c r="A36" s="1" t="s">
        <v>280</v>
      </c>
      <c r="B36" s="1" t="s">
        <v>428</v>
      </c>
      <c r="C36" s="1">
        <v>32</v>
      </c>
      <c r="D36" s="4" t="s">
        <v>50</v>
      </c>
    </row>
    <row r="37" spans="1:4">
      <c r="A37" s="1" t="s">
        <v>281</v>
      </c>
      <c r="B37" s="1" t="s">
        <v>428</v>
      </c>
      <c r="C37" s="1">
        <v>32</v>
      </c>
      <c r="D37" s="1">
        <v>14</v>
      </c>
    </row>
    <row r="38" spans="1:4">
      <c r="A38" s="4" t="s">
        <v>283</v>
      </c>
      <c r="B38" s="1" t="s">
        <v>428</v>
      </c>
      <c r="C38" s="4">
        <v>32</v>
      </c>
      <c r="D38" s="4">
        <v>66</v>
      </c>
    </row>
    <row r="39" spans="1:4">
      <c r="A39" s="1" t="s">
        <v>285</v>
      </c>
      <c r="B39" s="1" t="s">
        <v>429</v>
      </c>
      <c r="C39" s="1">
        <v>32</v>
      </c>
      <c r="D39" s="1" t="s">
        <v>50</v>
      </c>
    </row>
    <row r="40" spans="1:4">
      <c r="A40" s="1" t="s">
        <v>287</v>
      </c>
      <c r="B40" s="1" t="s">
        <v>429</v>
      </c>
      <c r="C40" s="1">
        <v>32</v>
      </c>
      <c r="D40" s="1">
        <v>95</v>
      </c>
    </row>
    <row r="41" spans="1:4">
      <c r="A41" s="1" t="s">
        <v>287</v>
      </c>
      <c r="B41" s="1" t="s">
        <v>429</v>
      </c>
      <c r="C41" s="1">
        <v>32</v>
      </c>
      <c r="D41" s="1">
        <v>63</v>
      </c>
    </row>
    <row r="42" spans="1:4">
      <c r="A42" s="1" t="s">
        <v>287</v>
      </c>
      <c r="B42" s="1" t="s">
        <v>429</v>
      </c>
      <c r="C42" s="1">
        <v>32</v>
      </c>
      <c r="D42" s="1">
        <v>50</v>
      </c>
    </row>
    <row r="43" spans="1:4">
      <c r="A43" s="1" t="s">
        <v>287</v>
      </c>
      <c r="B43" s="1" t="s">
        <v>429</v>
      </c>
      <c r="C43" s="1">
        <v>32</v>
      </c>
      <c r="D43" s="1">
        <v>92</v>
      </c>
    </row>
    <row r="44" spans="1:4">
      <c r="A44" s="4" t="s">
        <v>296</v>
      </c>
      <c r="B44" s="1" t="s">
        <v>429</v>
      </c>
      <c r="C44" s="4">
        <v>32</v>
      </c>
      <c r="D44" s="4">
        <v>55</v>
      </c>
    </row>
    <row r="45" spans="1:4">
      <c r="A45" s="1" t="s">
        <v>298</v>
      </c>
      <c r="B45" s="1" t="s">
        <v>430</v>
      </c>
      <c r="C45" s="1">
        <v>32</v>
      </c>
      <c r="D45" s="1">
        <v>98</v>
      </c>
    </row>
    <row r="46" spans="1:4">
      <c r="A46" s="1" t="s">
        <v>298</v>
      </c>
      <c r="B46" s="1" t="s">
        <v>430</v>
      </c>
      <c r="C46" s="1">
        <v>32</v>
      </c>
      <c r="D46" s="1">
        <v>77</v>
      </c>
    </row>
    <row r="47" spans="1:4">
      <c r="A47" s="1" t="s">
        <v>298</v>
      </c>
      <c r="B47" s="1" t="s">
        <v>430</v>
      </c>
      <c r="C47" s="1">
        <v>32</v>
      </c>
      <c r="D47" s="1">
        <v>100</v>
      </c>
    </row>
    <row r="48" spans="1:4">
      <c r="A48" s="1" t="s">
        <v>298</v>
      </c>
      <c r="B48" s="1" t="s">
        <v>430</v>
      </c>
      <c r="C48" s="1">
        <v>32</v>
      </c>
      <c r="D48" s="1">
        <v>94</v>
      </c>
    </row>
    <row r="49" spans="1:4">
      <c r="A49" s="1" t="s">
        <v>304</v>
      </c>
      <c r="B49" s="1" t="s">
        <v>430</v>
      </c>
      <c r="C49" s="1">
        <v>32</v>
      </c>
      <c r="D49" s="1">
        <v>41</v>
      </c>
    </row>
    <row r="50" spans="1:4">
      <c r="A50" s="1" t="s">
        <v>306</v>
      </c>
      <c r="B50" s="1" t="s">
        <v>430</v>
      </c>
      <c r="C50" s="1">
        <v>32</v>
      </c>
      <c r="D50" s="1">
        <v>88</v>
      </c>
    </row>
    <row r="51" spans="1:4">
      <c r="A51" s="1" t="s">
        <v>306</v>
      </c>
      <c r="B51" s="1" t="s">
        <v>430</v>
      </c>
      <c r="C51" s="1">
        <v>32</v>
      </c>
      <c r="D51" s="4">
        <v>55</v>
      </c>
    </row>
    <row r="52" spans="1:4">
      <c r="A52" s="1" t="s">
        <v>309</v>
      </c>
      <c r="B52" s="1" t="s">
        <v>431</v>
      </c>
      <c r="C52" s="1">
        <v>32</v>
      </c>
      <c r="D52" s="1">
        <v>65</v>
      </c>
    </row>
    <row r="53" spans="1:4">
      <c r="A53" s="1" t="s">
        <v>309</v>
      </c>
      <c r="B53" s="1" t="s">
        <v>431</v>
      </c>
      <c r="C53" s="1">
        <v>32</v>
      </c>
      <c r="D53" s="1">
        <v>62</v>
      </c>
    </row>
    <row r="54" spans="1:4">
      <c r="A54" s="1" t="s">
        <v>309</v>
      </c>
      <c r="B54" s="1" t="s">
        <v>431</v>
      </c>
      <c r="C54" s="1">
        <v>32</v>
      </c>
      <c r="D54" s="1">
        <v>62</v>
      </c>
    </row>
    <row r="55" spans="1:4">
      <c r="A55" s="1" t="s">
        <v>309</v>
      </c>
      <c r="B55" s="1" t="s">
        <v>431</v>
      </c>
      <c r="C55" s="1">
        <v>32</v>
      </c>
      <c r="D55" s="1">
        <v>20</v>
      </c>
    </row>
    <row r="56" spans="1:4">
      <c r="A56" s="1" t="s">
        <v>309</v>
      </c>
      <c r="B56" s="1" t="s">
        <v>431</v>
      </c>
      <c r="C56" s="1">
        <v>32</v>
      </c>
      <c r="D56" s="1">
        <v>30</v>
      </c>
    </row>
    <row r="57" spans="1:4">
      <c r="A57" s="1" t="s">
        <v>309</v>
      </c>
      <c r="B57" s="1" t="s">
        <v>431</v>
      </c>
      <c r="C57" s="1">
        <v>32</v>
      </c>
      <c r="D57" s="1">
        <v>15</v>
      </c>
    </row>
    <row r="58" spans="1:4">
      <c r="A58" s="1" t="s">
        <v>316</v>
      </c>
      <c r="B58" s="1" t="s">
        <v>431</v>
      </c>
      <c r="C58" s="1">
        <v>32</v>
      </c>
      <c r="D58" s="1">
        <v>10</v>
      </c>
    </row>
    <row r="59" spans="1:4">
      <c r="A59" s="1" t="s">
        <v>316</v>
      </c>
      <c r="B59" s="1" t="s">
        <v>431</v>
      </c>
      <c r="C59" s="1">
        <v>32</v>
      </c>
      <c r="D59" s="1">
        <v>88</v>
      </c>
    </row>
    <row r="60" spans="1:4">
      <c r="A60" s="1" t="s">
        <v>319</v>
      </c>
      <c r="B60" s="1" t="s">
        <v>431</v>
      </c>
      <c r="C60" s="1">
        <v>32</v>
      </c>
      <c r="D60" s="1">
        <v>100</v>
      </c>
    </row>
    <row r="61" spans="1:4">
      <c r="A61" s="1" t="s">
        <v>319</v>
      </c>
      <c r="B61" s="1" t="s">
        <v>431</v>
      </c>
      <c r="C61" s="1">
        <v>32</v>
      </c>
      <c r="D61" s="1">
        <v>100</v>
      </c>
    </row>
    <row r="62" spans="1:4">
      <c r="A62" s="1" t="s">
        <v>319</v>
      </c>
      <c r="B62" s="1" t="s">
        <v>431</v>
      </c>
      <c r="C62" s="1">
        <v>32</v>
      </c>
      <c r="D62" s="4">
        <v>20</v>
      </c>
    </row>
    <row r="63" spans="1:4">
      <c r="A63" s="1" t="s">
        <v>324</v>
      </c>
      <c r="B63" s="1" t="s">
        <v>432</v>
      </c>
      <c r="C63" s="1">
        <v>32</v>
      </c>
      <c r="D63" s="1">
        <v>89</v>
      </c>
    </row>
    <row r="64" spans="1:4">
      <c r="A64" s="1" t="s">
        <v>324</v>
      </c>
      <c r="B64" s="1" t="s">
        <v>432</v>
      </c>
      <c r="C64" s="1">
        <v>32</v>
      </c>
      <c r="D64" s="1">
        <v>27</v>
      </c>
    </row>
    <row r="65" spans="1:4">
      <c r="A65" s="1" t="s">
        <v>327</v>
      </c>
      <c r="B65" s="1" t="s">
        <v>432</v>
      </c>
      <c r="C65" s="1">
        <v>32</v>
      </c>
      <c r="D65" s="1">
        <v>58</v>
      </c>
    </row>
    <row r="66" spans="1:4">
      <c r="A66" s="1" t="s">
        <v>330</v>
      </c>
      <c r="B66" s="1" t="s">
        <v>432</v>
      </c>
      <c r="C66" s="1">
        <v>32</v>
      </c>
      <c r="D66" s="1">
        <v>75</v>
      </c>
    </row>
    <row r="67" spans="1:4">
      <c r="A67" s="1" t="s">
        <v>330</v>
      </c>
      <c r="B67" s="1" t="s">
        <v>432</v>
      </c>
      <c r="C67" s="1">
        <v>32</v>
      </c>
      <c r="D67" s="1">
        <v>56</v>
      </c>
    </row>
    <row r="68" spans="1:4">
      <c r="A68" s="1" t="s">
        <v>330</v>
      </c>
      <c r="B68" s="1" t="s">
        <v>432</v>
      </c>
      <c r="C68" s="1">
        <v>32</v>
      </c>
      <c r="D68" s="1">
        <v>56</v>
      </c>
    </row>
    <row r="69" spans="1:4">
      <c r="A69" s="1" t="s">
        <v>341</v>
      </c>
      <c r="B69" s="1" t="s">
        <v>433</v>
      </c>
      <c r="C69" s="1">
        <v>32</v>
      </c>
      <c r="D69" s="1">
        <v>18</v>
      </c>
    </row>
    <row r="70" spans="1:4">
      <c r="A70" s="1" t="s">
        <v>341</v>
      </c>
      <c r="B70" s="1" t="s">
        <v>433</v>
      </c>
      <c r="C70" s="1">
        <v>32</v>
      </c>
      <c r="D70" s="1">
        <v>30</v>
      </c>
    </row>
    <row r="71" spans="1:4">
      <c r="A71" s="1" t="s">
        <v>341</v>
      </c>
      <c r="B71" s="1" t="s">
        <v>433</v>
      </c>
      <c r="C71" s="1">
        <v>32</v>
      </c>
      <c r="D71" s="1">
        <v>82</v>
      </c>
    </row>
    <row r="72" spans="1:4">
      <c r="A72" s="1" t="s">
        <v>341</v>
      </c>
      <c r="B72" s="1" t="s">
        <v>433</v>
      </c>
      <c r="C72" s="1">
        <v>32</v>
      </c>
      <c r="D72" s="1">
        <v>67</v>
      </c>
    </row>
    <row r="73" spans="1:4">
      <c r="A73" s="1" t="s">
        <v>341</v>
      </c>
      <c r="B73" s="1" t="s">
        <v>433</v>
      </c>
      <c r="C73" s="1">
        <v>32</v>
      </c>
      <c r="D73" s="1">
        <v>13</v>
      </c>
    </row>
    <row r="74" spans="1:4">
      <c r="A74" s="1" t="s">
        <v>341</v>
      </c>
      <c r="B74" s="1" t="s">
        <v>433</v>
      </c>
      <c r="C74" s="1">
        <v>32</v>
      </c>
      <c r="D74" s="1">
        <v>12</v>
      </c>
    </row>
    <row r="75" spans="1:4">
      <c r="A75" s="1" t="s">
        <v>348</v>
      </c>
      <c r="B75" s="1" t="s">
        <v>433</v>
      </c>
      <c r="C75" s="1">
        <v>32</v>
      </c>
      <c r="D75" s="1">
        <v>92</v>
      </c>
    </row>
    <row r="76" spans="1:4">
      <c r="A76" s="1" t="s">
        <v>354</v>
      </c>
      <c r="B76" s="1" t="s">
        <v>433</v>
      </c>
      <c r="C76" s="1">
        <v>32</v>
      </c>
      <c r="D76" s="1" t="s">
        <v>50</v>
      </c>
    </row>
    <row r="77" spans="1:4">
      <c r="A77" s="1" t="s">
        <v>359</v>
      </c>
      <c r="B77" s="1" t="s">
        <v>434</v>
      </c>
      <c r="C77" s="1">
        <v>32</v>
      </c>
      <c r="D77" s="1">
        <v>19</v>
      </c>
    </row>
    <row r="78" spans="1:4">
      <c r="A78" s="1" t="s">
        <v>362</v>
      </c>
      <c r="B78" s="1" t="s">
        <v>434</v>
      </c>
      <c r="C78" s="1">
        <v>32</v>
      </c>
      <c r="D78" s="1">
        <v>100</v>
      </c>
    </row>
    <row r="79" spans="1:4">
      <c r="A79" s="4" t="s">
        <v>364</v>
      </c>
      <c r="B79" s="1" t="s">
        <v>434</v>
      </c>
      <c r="C79" s="4">
        <v>32</v>
      </c>
      <c r="D79" s="4" t="s">
        <v>50</v>
      </c>
    </row>
    <row r="80" spans="1:4">
      <c r="A80" t="s">
        <v>435</v>
      </c>
      <c r="B80" t="s">
        <v>436</v>
      </c>
      <c r="C80">
        <v>53</v>
      </c>
      <c r="D80">
        <v>18</v>
      </c>
    </row>
    <row r="81" spans="1:4">
      <c r="A81" t="s">
        <v>435</v>
      </c>
      <c r="B81" t="s">
        <v>436</v>
      </c>
      <c r="C81">
        <v>53</v>
      </c>
      <c r="D81">
        <v>60</v>
      </c>
    </row>
    <row r="82" spans="1:4">
      <c r="A82" t="s">
        <v>435</v>
      </c>
      <c r="B82" t="s">
        <v>436</v>
      </c>
      <c r="C82">
        <v>53</v>
      </c>
      <c r="D82">
        <v>42</v>
      </c>
    </row>
    <row r="83" spans="1:4">
      <c r="A83" t="s">
        <v>435</v>
      </c>
      <c r="B83" t="s">
        <v>436</v>
      </c>
      <c r="C83">
        <v>53</v>
      </c>
      <c r="D83">
        <v>91</v>
      </c>
    </row>
    <row r="84" spans="1:4">
      <c r="A84" t="s">
        <v>435</v>
      </c>
      <c r="B84" t="s">
        <v>436</v>
      </c>
      <c r="C84">
        <v>53</v>
      </c>
      <c r="D84">
        <v>44</v>
      </c>
    </row>
    <row r="85" spans="1:4">
      <c r="A85" t="s">
        <v>437</v>
      </c>
      <c r="B85" t="s">
        <v>436</v>
      </c>
      <c r="C85">
        <f>107-54</f>
        <v>53</v>
      </c>
      <c r="D85">
        <v>90</v>
      </c>
    </row>
    <row r="86" spans="1:4">
      <c r="A86" t="s">
        <v>437</v>
      </c>
      <c r="B86" t="s">
        <v>436</v>
      </c>
      <c r="C86">
        <f>107-54</f>
        <v>53</v>
      </c>
      <c r="D86">
        <v>70</v>
      </c>
    </row>
    <row r="87" spans="1:4">
      <c r="A87" t="s">
        <v>437</v>
      </c>
      <c r="B87" t="s">
        <v>436</v>
      </c>
      <c r="C87">
        <f>107-54</f>
        <v>53</v>
      </c>
      <c r="D87">
        <v>49</v>
      </c>
    </row>
    <row r="88" spans="1:4">
      <c r="A88" t="s">
        <v>437</v>
      </c>
      <c r="B88" t="s">
        <v>436</v>
      </c>
      <c r="C88">
        <v>54</v>
      </c>
      <c r="D88">
        <v>90</v>
      </c>
    </row>
    <row r="89" spans="1:4">
      <c r="A89" t="s">
        <v>437</v>
      </c>
      <c r="B89" t="s">
        <v>436</v>
      </c>
      <c r="C89">
        <v>54</v>
      </c>
      <c r="D89">
        <v>16</v>
      </c>
    </row>
    <row r="90" spans="1:4">
      <c r="A90" t="s">
        <v>437</v>
      </c>
      <c r="B90" t="s">
        <v>436</v>
      </c>
      <c r="C90">
        <v>54</v>
      </c>
      <c r="D90">
        <v>10</v>
      </c>
    </row>
    <row r="91" spans="1:4">
      <c r="A91" t="s">
        <v>438</v>
      </c>
      <c r="B91" t="s">
        <v>439</v>
      </c>
      <c r="C91">
        <v>54</v>
      </c>
      <c r="D91" t="s">
        <v>50</v>
      </c>
    </row>
    <row r="92" spans="1:4">
      <c r="A92" t="s">
        <v>440</v>
      </c>
      <c r="B92" t="s">
        <v>439</v>
      </c>
      <c r="C92">
        <v>54</v>
      </c>
      <c r="D92" t="s">
        <v>50</v>
      </c>
    </row>
    <row r="93" spans="1:4">
      <c r="A93" t="s">
        <v>441</v>
      </c>
      <c r="B93" t="s">
        <v>439</v>
      </c>
      <c r="C93">
        <v>54</v>
      </c>
      <c r="D93" t="s">
        <v>50</v>
      </c>
    </row>
  </sheetData>
  <conditionalFormatting sqref="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34" workbookViewId="0">
      <selection activeCell="E57" sqref="E57"/>
    </sheetView>
  </sheetViews>
  <sheetFormatPr defaultColWidth="8.88888888888889" defaultRowHeight="14.4"/>
  <cols>
    <col min="2" max="2" width="16.4444444444444" customWidth="1"/>
    <col min="4" max="4" width="26.8888888888889" customWidth="1"/>
    <col min="5" max="5" width="15.4444444444444" customWidth="1"/>
  </cols>
  <sheetData>
    <row r="1" s="1" customFormat="1" ht="13.8" spans="1:10">
      <c r="A1" s="1" t="s">
        <v>442</v>
      </c>
      <c r="B1" s="2" t="s">
        <v>443</v>
      </c>
      <c r="C1" s="2" t="s">
        <v>420</v>
      </c>
      <c r="D1" s="2" t="s">
        <v>421</v>
      </c>
      <c r="E1" s="2" t="s">
        <v>444</v>
      </c>
      <c r="F1" s="2"/>
      <c r="G1" s="2"/>
      <c r="H1" s="2"/>
      <c r="I1" s="2"/>
      <c r="J1" s="2"/>
    </row>
    <row r="2" spans="1:5">
      <c r="A2">
        <v>2023</v>
      </c>
      <c r="B2" s="3" t="s">
        <v>214</v>
      </c>
      <c r="C2" s="3" t="s">
        <v>81</v>
      </c>
      <c r="D2" s="3">
        <v>48</v>
      </c>
      <c r="E2" s="3">
        <v>2</v>
      </c>
    </row>
    <row r="3" spans="1:5">
      <c r="A3">
        <v>2023</v>
      </c>
      <c r="B3" s="3" t="s">
        <v>219</v>
      </c>
      <c r="C3" s="3" t="s">
        <v>81</v>
      </c>
      <c r="D3" s="3">
        <v>32</v>
      </c>
      <c r="E3" s="1">
        <v>0</v>
      </c>
    </row>
    <row r="4" spans="1:5">
      <c r="A4">
        <v>2023</v>
      </c>
      <c r="B4" s="4" t="s">
        <v>220</v>
      </c>
      <c r="C4" s="3" t="s">
        <v>81</v>
      </c>
      <c r="D4" s="4">
        <v>32</v>
      </c>
      <c r="E4" s="1">
        <v>0</v>
      </c>
    </row>
    <row r="5" spans="1:5">
      <c r="A5">
        <v>2023</v>
      </c>
      <c r="B5" s="3" t="s">
        <v>221</v>
      </c>
      <c r="C5" s="1" t="s">
        <v>423</v>
      </c>
      <c r="D5" s="1">
        <v>32</v>
      </c>
      <c r="E5" s="3">
        <v>1</v>
      </c>
    </row>
    <row r="6" spans="1:5">
      <c r="A6">
        <v>2023</v>
      </c>
      <c r="B6" s="3" t="s">
        <v>228</v>
      </c>
      <c r="C6" s="1" t="s">
        <v>423</v>
      </c>
      <c r="D6" s="1">
        <v>32</v>
      </c>
      <c r="E6" s="3">
        <v>2</v>
      </c>
    </row>
    <row r="7" spans="1:5">
      <c r="A7">
        <v>2023</v>
      </c>
      <c r="B7" s="3" t="s">
        <v>235</v>
      </c>
      <c r="C7" s="1" t="s">
        <v>423</v>
      </c>
      <c r="D7" s="1">
        <v>32</v>
      </c>
      <c r="E7" s="3">
        <v>4</v>
      </c>
    </row>
    <row r="8" spans="1:5">
      <c r="A8">
        <v>2023</v>
      </c>
      <c r="B8" s="1" t="s">
        <v>243</v>
      </c>
      <c r="C8" s="1" t="s">
        <v>424</v>
      </c>
      <c r="D8" s="1">
        <v>32</v>
      </c>
      <c r="E8" s="3">
        <v>1</v>
      </c>
    </row>
    <row r="9" spans="1:5">
      <c r="A9">
        <v>2023</v>
      </c>
      <c r="B9" s="1" t="s">
        <v>248</v>
      </c>
      <c r="C9" s="1" t="s">
        <v>424</v>
      </c>
      <c r="D9" s="1">
        <v>32</v>
      </c>
      <c r="E9" s="1">
        <v>0</v>
      </c>
    </row>
    <row r="10" spans="1:5">
      <c r="A10">
        <v>2023</v>
      </c>
      <c r="B10" s="4" t="s">
        <v>249</v>
      </c>
      <c r="C10" s="1" t="s">
        <v>424</v>
      </c>
      <c r="D10" s="4">
        <v>32</v>
      </c>
      <c r="E10" s="1">
        <v>0</v>
      </c>
    </row>
    <row r="11" spans="1:5">
      <c r="A11">
        <v>2023</v>
      </c>
      <c r="B11" s="1" t="s">
        <v>250</v>
      </c>
      <c r="C11" s="1" t="s">
        <v>445</v>
      </c>
      <c r="D11" s="1">
        <v>32</v>
      </c>
      <c r="E11" s="3">
        <v>1</v>
      </c>
    </row>
    <row r="12" spans="1:5">
      <c r="A12">
        <v>2023</v>
      </c>
      <c r="B12" s="1" t="s">
        <v>252</v>
      </c>
      <c r="C12" s="1" t="s">
        <v>445</v>
      </c>
      <c r="D12" s="1">
        <v>32</v>
      </c>
      <c r="E12" s="3">
        <v>4</v>
      </c>
    </row>
    <row r="13" spans="1:5">
      <c r="A13">
        <v>2023</v>
      </c>
      <c r="B13" s="4" t="s">
        <v>259</v>
      </c>
      <c r="C13" s="1" t="s">
        <v>445</v>
      </c>
      <c r="D13" s="4">
        <v>32</v>
      </c>
      <c r="E13" s="1">
        <v>0</v>
      </c>
    </row>
    <row r="14" spans="1:5">
      <c r="A14">
        <v>2023</v>
      </c>
      <c r="B14" s="1" t="s">
        <v>260</v>
      </c>
      <c r="C14" s="1" t="s">
        <v>426</v>
      </c>
      <c r="D14" s="1">
        <v>32</v>
      </c>
      <c r="E14" s="1">
        <v>0</v>
      </c>
    </row>
    <row r="15" spans="1:5">
      <c r="A15">
        <v>2023</v>
      </c>
      <c r="B15" s="1" t="s">
        <v>261</v>
      </c>
      <c r="C15" s="1" t="s">
        <v>426</v>
      </c>
      <c r="D15" s="1">
        <v>32</v>
      </c>
      <c r="E15" s="1">
        <v>0</v>
      </c>
    </row>
    <row r="16" spans="1:5">
      <c r="A16">
        <v>2023</v>
      </c>
      <c r="B16" s="1" t="s">
        <v>262</v>
      </c>
      <c r="C16" s="1" t="s">
        <v>426</v>
      </c>
      <c r="D16" s="1">
        <v>32</v>
      </c>
      <c r="E16" s="3">
        <v>2</v>
      </c>
    </row>
    <row r="17" spans="1:5">
      <c r="A17">
        <v>2023</v>
      </c>
      <c r="B17" s="1" t="s">
        <v>267</v>
      </c>
      <c r="C17" s="1" t="s">
        <v>426</v>
      </c>
      <c r="D17" s="1">
        <v>32</v>
      </c>
      <c r="E17" s="3">
        <v>2</v>
      </c>
    </row>
    <row r="18" spans="1:5">
      <c r="A18">
        <v>2023</v>
      </c>
      <c r="B18" s="1" t="s">
        <v>272</v>
      </c>
      <c r="C18" s="1" t="s">
        <v>426</v>
      </c>
      <c r="D18" s="1">
        <v>32</v>
      </c>
      <c r="E18" s="3">
        <v>1</v>
      </c>
    </row>
    <row r="19" spans="1:5">
      <c r="A19">
        <v>2023</v>
      </c>
      <c r="B19" s="1" t="s">
        <v>277</v>
      </c>
      <c r="C19" s="1" t="s">
        <v>427</v>
      </c>
      <c r="D19" s="1">
        <v>32</v>
      </c>
      <c r="E19" s="1">
        <v>0</v>
      </c>
    </row>
    <row r="20" spans="1:5">
      <c r="A20">
        <v>2023</v>
      </c>
      <c r="B20" s="1" t="s">
        <v>278</v>
      </c>
      <c r="C20" s="1" t="s">
        <v>427</v>
      </c>
      <c r="D20" s="1">
        <v>32</v>
      </c>
      <c r="E20" s="1">
        <v>0</v>
      </c>
    </row>
    <row r="21" spans="1:5">
      <c r="A21">
        <v>2023</v>
      </c>
      <c r="B21" s="4" t="s">
        <v>279</v>
      </c>
      <c r="C21" s="1" t="s">
        <v>427</v>
      </c>
      <c r="D21" s="4">
        <v>32</v>
      </c>
      <c r="E21" s="1">
        <v>0</v>
      </c>
    </row>
    <row r="22" spans="1:5">
      <c r="A22">
        <v>2023</v>
      </c>
      <c r="B22" s="1" t="s">
        <v>280</v>
      </c>
      <c r="C22" s="1" t="s">
        <v>428</v>
      </c>
      <c r="D22" s="1">
        <v>32</v>
      </c>
      <c r="E22" s="1">
        <v>0</v>
      </c>
    </row>
    <row r="23" spans="1:5">
      <c r="A23">
        <v>2023</v>
      </c>
      <c r="B23" s="1" t="s">
        <v>281</v>
      </c>
      <c r="C23" s="1" t="s">
        <v>428</v>
      </c>
      <c r="D23" s="1">
        <v>32</v>
      </c>
      <c r="E23" s="3">
        <v>1</v>
      </c>
    </row>
    <row r="24" spans="1:5">
      <c r="A24">
        <v>2023</v>
      </c>
      <c r="B24" s="4" t="s">
        <v>283</v>
      </c>
      <c r="C24" s="1" t="s">
        <v>428</v>
      </c>
      <c r="D24" s="4">
        <v>32</v>
      </c>
      <c r="E24" s="3">
        <v>1</v>
      </c>
    </row>
    <row r="25" spans="1:5">
      <c r="A25">
        <v>2023</v>
      </c>
      <c r="B25" s="1" t="s">
        <v>285</v>
      </c>
      <c r="C25" s="1" t="s">
        <v>429</v>
      </c>
      <c r="D25" s="1">
        <v>32</v>
      </c>
      <c r="E25" s="1">
        <v>0</v>
      </c>
    </row>
    <row r="26" spans="1:5">
      <c r="A26">
        <v>2023</v>
      </c>
      <c r="B26" s="1" t="s">
        <v>287</v>
      </c>
      <c r="C26" s="1" t="s">
        <v>429</v>
      </c>
      <c r="D26" s="1">
        <v>32</v>
      </c>
      <c r="E26" s="3">
        <v>7</v>
      </c>
    </row>
    <row r="27" spans="1:5">
      <c r="A27">
        <v>2023</v>
      </c>
      <c r="B27" s="4" t="s">
        <v>296</v>
      </c>
      <c r="C27" s="1" t="s">
        <v>429</v>
      </c>
      <c r="D27" s="4">
        <v>32</v>
      </c>
      <c r="E27" s="3">
        <v>1</v>
      </c>
    </row>
    <row r="28" spans="1:5">
      <c r="A28">
        <v>2023</v>
      </c>
      <c r="B28" s="1" t="s">
        <v>298</v>
      </c>
      <c r="C28" s="1" t="s">
        <v>430</v>
      </c>
      <c r="D28" s="1">
        <v>32</v>
      </c>
      <c r="E28" s="3">
        <v>3</v>
      </c>
    </row>
    <row r="29" spans="1:5">
      <c r="A29">
        <v>2023</v>
      </c>
      <c r="B29" s="1" t="s">
        <v>304</v>
      </c>
      <c r="C29" s="1" t="s">
        <v>430</v>
      </c>
      <c r="D29" s="1">
        <v>32</v>
      </c>
      <c r="E29" s="3">
        <v>1</v>
      </c>
    </row>
    <row r="30" spans="1:5">
      <c r="A30">
        <v>2023</v>
      </c>
      <c r="B30" s="1" t="s">
        <v>306</v>
      </c>
      <c r="C30" s="1" t="s">
        <v>430</v>
      </c>
      <c r="D30" s="1">
        <v>32</v>
      </c>
      <c r="E30" s="3">
        <v>1</v>
      </c>
    </row>
    <row r="31" spans="1:5">
      <c r="A31">
        <v>2023</v>
      </c>
      <c r="B31" s="1" t="s">
        <v>309</v>
      </c>
      <c r="C31" s="1" t="s">
        <v>431</v>
      </c>
      <c r="D31" s="1">
        <v>32</v>
      </c>
      <c r="E31" s="3">
        <v>6</v>
      </c>
    </row>
    <row r="32" spans="1:5">
      <c r="A32">
        <v>2023</v>
      </c>
      <c r="B32" s="1" t="s">
        <v>316</v>
      </c>
      <c r="C32" s="1" t="s">
        <v>431</v>
      </c>
      <c r="D32" s="1">
        <v>32</v>
      </c>
      <c r="E32" s="3">
        <v>1</v>
      </c>
    </row>
    <row r="33" spans="1:5">
      <c r="A33">
        <v>2023</v>
      </c>
      <c r="B33" s="1" t="s">
        <v>319</v>
      </c>
      <c r="C33" s="1" t="s">
        <v>431</v>
      </c>
      <c r="D33" s="1">
        <v>32</v>
      </c>
      <c r="E33" s="3">
        <v>3</v>
      </c>
    </row>
    <row r="34" spans="1:5">
      <c r="A34">
        <v>2023</v>
      </c>
      <c r="B34" s="1" t="s">
        <v>324</v>
      </c>
      <c r="C34" s="1" t="s">
        <v>432</v>
      </c>
      <c r="D34" s="1">
        <v>32</v>
      </c>
      <c r="E34" s="3">
        <v>1</v>
      </c>
    </row>
    <row r="35" spans="1:5">
      <c r="A35">
        <v>2023</v>
      </c>
      <c r="B35" s="1" t="s">
        <v>327</v>
      </c>
      <c r="C35" s="1" t="s">
        <v>432</v>
      </c>
      <c r="D35" s="1">
        <v>32</v>
      </c>
      <c r="E35" s="3">
        <v>1</v>
      </c>
    </row>
    <row r="36" spans="1:5">
      <c r="A36">
        <v>2023</v>
      </c>
      <c r="B36" s="1" t="s">
        <v>330</v>
      </c>
      <c r="C36" s="1" t="s">
        <v>432</v>
      </c>
      <c r="D36" s="1">
        <v>32</v>
      </c>
      <c r="E36" s="3">
        <v>3</v>
      </c>
    </row>
    <row r="37" spans="1:5">
      <c r="A37">
        <v>2023</v>
      </c>
      <c r="B37" s="1" t="s">
        <v>341</v>
      </c>
      <c r="C37" s="1" t="s">
        <v>433</v>
      </c>
      <c r="D37" s="1">
        <v>32</v>
      </c>
      <c r="E37" s="3">
        <v>5</v>
      </c>
    </row>
    <row r="38" spans="1:5">
      <c r="A38">
        <v>2023</v>
      </c>
      <c r="B38" s="1" t="s">
        <v>348</v>
      </c>
      <c r="C38" s="1" t="s">
        <v>433</v>
      </c>
      <c r="D38" s="1">
        <v>32</v>
      </c>
      <c r="E38" s="3">
        <v>1</v>
      </c>
    </row>
    <row r="39" spans="1:5">
      <c r="A39">
        <v>2023</v>
      </c>
      <c r="B39" s="1" t="s">
        <v>354</v>
      </c>
      <c r="C39" s="1" t="s">
        <v>433</v>
      </c>
      <c r="D39" s="1">
        <v>32</v>
      </c>
      <c r="E39" s="1">
        <v>1</v>
      </c>
    </row>
    <row r="40" spans="1:5">
      <c r="A40">
        <v>2023</v>
      </c>
      <c r="B40" s="1" t="s">
        <v>359</v>
      </c>
      <c r="C40" s="1" t="s">
        <v>434</v>
      </c>
      <c r="D40" s="1">
        <v>32</v>
      </c>
      <c r="E40" s="3">
        <v>0</v>
      </c>
    </row>
    <row r="41" spans="1:5">
      <c r="A41">
        <v>2023</v>
      </c>
      <c r="B41" s="1" t="s">
        <v>362</v>
      </c>
      <c r="C41" s="1" t="s">
        <v>434</v>
      </c>
      <c r="D41" s="1">
        <v>32</v>
      </c>
      <c r="E41" s="3">
        <v>1</v>
      </c>
    </row>
    <row r="42" spans="1:5">
      <c r="A42">
        <v>2023</v>
      </c>
      <c r="B42" s="4" t="s">
        <v>364</v>
      </c>
      <c r="C42" s="1" t="s">
        <v>434</v>
      </c>
      <c r="D42" s="4">
        <v>32</v>
      </c>
      <c r="E42" s="1">
        <v>0</v>
      </c>
    </row>
    <row r="43" spans="1:5">
      <c r="A43">
        <v>2023</v>
      </c>
      <c r="B43" t="s">
        <v>435</v>
      </c>
      <c r="C43" t="s">
        <v>436</v>
      </c>
      <c r="D43">
        <v>53</v>
      </c>
      <c r="E43" s="3" t="s">
        <v>50</v>
      </c>
    </row>
    <row r="44" spans="1:5">
      <c r="A44">
        <v>2023</v>
      </c>
      <c r="B44" t="s">
        <v>437</v>
      </c>
      <c r="C44" t="s">
        <v>436</v>
      </c>
      <c r="D44">
        <f>107-54</f>
        <v>53</v>
      </c>
      <c r="E44" s="3" t="s">
        <v>50</v>
      </c>
    </row>
    <row r="45" spans="1:5">
      <c r="A45">
        <v>2023</v>
      </c>
      <c r="B45" t="s">
        <v>438</v>
      </c>
      <c r="C45" t="s">
        <v>439</v>
      </c>
      <c r="D45">
        <v>54</v>
      </c>
      <c r="E45" s="1">
        <v>0</v>
      </c>
    </row>
    <row r="46" spans="1:5">
      <c r="A46">
        <v>2023</v>
      </c>
      <c r="B46" t="s">
        <v>440</v>
      </c>
      <c r="C46" t="s">
        <v>439</v>
      </c>
      <c r="D46">
        <v>54</v>
      </c>
      <c r="E46" s="1">
        <v>0</v>
      </c>
    </row>
    <row r="47" spans="1:5">
      <c r="A47">
        <v>2023</v>
      </c>
      <c r="B47" t="s">
        <v>441</v>
      </c>
      <c r="C47" t="s">
        <v>439</v>
      </c>
      <c r="D47">
        <v>54</v>
      </c>
      <c r="E47" s="1">
        <v>0</v>
      </c>
    </row>
    <row r="48" spans="1:5">
      <c r="A48">
        <v>2021</v>
      </c>
      <c r="B48" s="5" t="s">
        <v>124</v>
      </c>
      <c r="C48" s="6" t="s">
        <v>446</v>
      </c>
      <c r="D48" s="6">
        <v>64</v>
      </c>
      <c r="E48" s="6">
        <v>1</v>
      </c>
    </row>
    <row r="49" spans="1:5">
      <c r="A49">
        <v>2021</v>
      </c>
      <c r="B49" s="6" t="s">
        <v>447</v>
      </c>
      <c r="C49" s="6" t="s">
        <v>447</v>
      </c>
      <c r="D49" s="6">
        <v>64</v>
      </c>
      <c r="E49" s="6">
        <v>1</v>
      </c>
    </row>
    <row r="50" spans="1:5">
      <c r="A50">
        <v>2021</v>
      </c>
      <c r="B50" s="6" t="s">
        <v>448</v>
      </c>
      <c r="C50" s="6" t="s">
        <v>448</v>
      </c>
      <c r="D50" s="6">
        <v>64</v>
      </c>
      <c r="E50" s="6">
        <v>1</v>
      </c>
    </row>
    <row r="51" spans="1:5">
      <c r="A51">
        <v>2021</v>
      </c>
      <c r="B51" s="6" t="s">
        <v>81</v>
      </c>
      <c r="C51" s="6" t="s">
        <v>81</v>
      </c>
      <c r="D51" s="6">
        <v>64</v>
      </c>
      <c r="E51" s="6">
        <v>0</v>
      </c>
    </row>
    <row r="52" spans="1:5">
      <c r="A52">
        <v>2021</v>
      </c>
      <c r="B52" s="6" t="s">
        <v>426</v>
      </c>
      <c r="C52" s="6" t="s">
        <v>426</v>
      </c>
      <c r="D52" s="6">
        <v>163</v>
      </c>
      <c r="E52" s="6">
        <v>8</v>
      </c>
    </row>
    <row r="53" spans="1:5">
      <c r="A53">
        <v>2021</v>
      </c>
      <c r="B53" s="6" t="s">
        <v>428</v>
      </c>
      <c r="C53" s="6" t="s">
        <v>428</v>
      </c>
      <c r="D53" s="6">
        <v>64</v>
      </c>
      <c r="E53" s="6">
        <v>3</v>
      </c>
    </row>
    <row r="54" spans="1:5">
      <c r="A54">
        <v>2021</v>
      </c>
      <c r="B54" s="6" t="s">
        <v>449</v>
      </c>
      <c r="C54" s="6" t="s">
        <v>449</v>
      </c>
      <c r="D54" s="6">
        <v>32</v>
      </c>
      <c r="E54" s="6">
        <v>5</v>
      </c>
    </row>
    <row r="55" spans="1:5">
      <c r="A55">
        <v>2021</v>
      </c>
      <c r="B55" s="6" t="s">
        <v>434</v>
      </c>
      <c r="C55" s="6" t="s">
        <v>434</v>
      </c>
      <c r="D55" s="6">
        <v>64</v>
      </c>
      <c r="E55" s="6">
        <v>1</v>
      </c>
    </row>
    <row r="56" spans="1:5">
      <c r="A56">
        <v>2021</v>
      </c>
      <c r="B56" s="6" t="s">
        <v>423</v>
      </c>
      <c r="C56" s="6" t="s">
        <v>423</v>
      </c>
      <c r="D56" s="6">
        <v>230</v>
      </c>
      <c r="E56" s="6">
        <v>7</v>
      </c>
    </row>
    <row r="57" spans="1:5">
      <c r="A57">
        <v>2021</v>
      </c>
      <c r="B57" s="6" t="s">
        <v>436</v>
      </c>
      <c r="C57" s="6" t="s">
        <v>436</v>
      </c>
      <c r="D57" s="6">
        <v>194</v>
      </c>
      <c r="E57" s="6">
        <v>19</v>
      </c>
    </row>
    <row r="58" spans="1:5">
      <c r="A58">
        <v>2021</v>
      </c>
      <c r="B58" s="6" t="s">
        <v>450</v>
      </c>
      <c r="C58" s="6" t="s">
        <v>450</v>
      </c>
      <c r="D58" s="6">
        <v>164</v>
      </c>
      <c r="E58" s="6">
        <v>1</v>
      </c>
    </row>
  </sheetData>
  <autoFilter ref="B1:E58">
    <extLst/>
  </autoFilter>
  <conditionalFormatting sqref="E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C4" sqref="C4"/>
    </sheetView>
  </sheetViews>
  <sheetFormatPr defaultColWidth="8.88888888888889" defaultRowHeight="14.4" outlineLevelCol="5"/>
  <cols>
    <col min="1" max="1" width="18.6666666666667" customWidth="1"/>
    <col min="2" max="2" width="6.11111111111111" customWidth="1"/>
    <col min="3" max="3" width="13.5555555555556" customWidth="1"/>
    <col min="4" max="5" width="7.66666666666667" customWidth="1"/>
    <col min="6" max="6" width="14.5555555555556" customWidth="1"/>
  </cols>
  <sheetData>
    <row r="1" spans="1:6">
      <c r="A1" t="s">
        <v>451</v>
      </c>
      <c r="B1" t="s">
        <v>21</v>
      </c>
      <c r="C1" t="s">
        <v>452</v>
      </c>
      <c r="D1" t="s">
        <v>25</v>
      </c>
      <c r="E1" t="s">
        <v>17</v>
      </c>
      <c r="F1" t="s">
        <v>453</v>
      </c>
    </row>
    <row r="2" spans="1:6">
      <c r="A2" t="s">
        <v>454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455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t="s">
        <v>456</v>
      </c>
      <c r="B4">
        <v>3</v>
      </c>
      <c r="C4">
        <v>0</v>
      </c>
      <c r="D4">
        <v>2</v>
      </c>
      <c r="E4">
        <v>2</v>
      </c>
      <c r="F4">
        <v>0</v>
      </c>
    </row>
    <row r="5" spans="1:6">
      <c r="A5" t="s">
        <v>457</v>
      </c>
      <c r="B5">
        <v>2</v>
      </c>
      <c r="C5">
        <v>0</v>
      </c>
      <c r="D5">
        <v>4</v>
      </c>
      <c r="E5">
        <v>2</v>
      </c>
      <c r="F5">
        <v>0</v>
      </c>
    </row>
    <row r="6" spans="1:6">
      <c r="A6" t="s">
        <v>458</v>
      </c>
      <c r="B6">
        <v>2</v>
      </c>
      <c r="C6">
        <v>0</v>
      </c>
      <c r="D6">
        <v>2</v>
      </c>
      <c r="E6">
        <v>1</v>
      </c>
      <c r="F6">
        <v>0</v>
      </c>
    </row>
    <row r="7" spans="1:6">
      <c r="A7" t="s">
        <v>459</v>
      </c>
      <c r="B7">
        <v>0</v>
      </c>
      <c r="C7">
        <v>0</v>
      </c>
      <c r="D7">
        <v>0</v>
      </c>
      <c r="E7">
        <v>1</v>
      </c>
      <c r="F7">
        <v>0</v>
      </c>
    </row>
    <row r="8" spans="1:6">
      <c r="A8" t="s">
        <v>460</v>
      </c>
      <c r="B8">
        <v>2</v>
      </c>
      <c r="C8">
        <v>0</v>
      </c>
      <c r="D8">
        <v>3</v>
      </c>
      <c r="E8">
        <v>3</v>
      </c>
      <c r="F8">
        <v>0</v>
      </c>
    </row>
    <row r="9" spans="1:6">
      <c r="A9" t="s">
        <v>461</v>
      </c>
      <c r="B9">
        <v>0</v>
      </c>
      <c r="C9">
        <v>0</v>
      </c>
      <c r="D9">
        <v>1</v>
      </c>
      <c r="E9">
        <v>0</v>
      </c>
      <c r="F9">
        <v>0</v>
      </c>
    </row>
    <row r="10" spans="1:6">
      <c r="A10" t="s">
        <v>462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t="s">
        <v>463</v>
      </c>
      <c r="B11">
        <v>0</v>
      </c>
      <c r="C11">
        <v>0</v>
      </c>
      <c r="D11">
        <v>1</v>
      </c>
      <c r="E11">
        <v>1</v>
      </c>
      <c r="F11">
        <v>0</v>
      </c>
    </row>
    <row r="12" spans="1:6">
      <c r="A12" t="s">
        <v>464</v>
      </c>
      <c r="B12">
        <v>4</v>
      </c>
      <c r="C12">
        <v>0</v>
      </c>
      <c r="D12">
        <v>2</v>
      </c>
      <c r="E12">
        <v>1</v>
      </c>
      <c r="F12">
        <v>0</v>
      </c>
    </row>
    <row r="13" spans="1:6">
      <c r="A13" t="s">
        <v>465</v>
      </c>
      <c r="B13">
        <v>0</v>
      </c>
      <c r="C13">
        <v>0</v>
      </c>
      <c r="D13">
        <v>0</v>
      </c>
      <c r="E13">
        <v>6</v>
      </c>
      <c r="F13">
        <v>1</v>
      </c>
    </row>
    <row r="14" spans="1:6">
      <c r="A14" t="s">
        <v>466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6">
      <c r="A15" t="s">
        <v>467</v>
      </c>
      <c r="B15">
        <v>2</v>
      </c>
      <c r="C15">
        <v>0</v>
      </c>
      <c r="D15">
        <v>1</v>
      </c>
      <c r="E15">
        <v>2</v>
      </c>
      <c r="F15">
        <v>0</v>
      </c>
    </row>
    <row r="16" spans="1:6">
      <c r="A16" t="s">
        <v>468</v>
      </c>
      <c r="B16">
        <v>3</v>
      </c>
      <c r="C16">
        <v>0</v>
      </c>
      <c r="D16">
        <v>0</v>
      </c>
      <c r="E16">
        <v>0</v>
      </c>
      <c r="F16">
        <v>0</v>
      </c>
    </row>
    <row r="17" spans="1:6">
      <c r="A17" t="s">
        <v>469</v>
      </c>
      <c r="B17">
        <v>1</v>
      </c>
      <c r="C17">
        <v>0</v>
      </c>
      <c r="D17">
        <v>1</v>
      </c>
      <c r="E17">
        <v>0</v>
      </c>
      <c r="F17">
        <v>0</v>
      </c>
    </row>
    <row r="18" spans="1:6">
      <c r="A18" t="s">
        <v>470</v>
      </c>
      <c r="B18">
        <v>2</v>
      </c>
      <c r="C18">
        <v>0</v>
      </c>
      <c r="D18">
        <v>2</v>
      </c>
      <c r="E18">
        <v>1</v>
      </c>
      <c r="F18">
        <v>0</v>
      </c>
    </row>
    <row r="19" spans="1:6">
      <c r="A19" t="s">
        <v>471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t="s">
        <v>472</v>
      </c>
      <c r="B20">
        <v>0</v>
      </c>
      <c r="C20">
        <v>0</v>
      </c>
      <c r="D20">
        <v>0</v>
      </c>
      <c r="E20">
        <v>1</v>
      </c>
      <c r="F20">
        <v>0</v>
      </c>
    </row>
    <row r="21" spans="1:6">
      <c r="A21" t="s">
        <v>473</v>
      </c>
      <c r="B21">
        <v>5</v>
      </c>
      <c r="C21">
        <v>0</v>
      </c>
      <c r="D21">
        <v>2</v>
      </c>
      <c r="E21">
        <v>1</v>
      </c>
      <c r="F21">
        <v>0</v>
      </c>
    </row>
    <row r="22" spans="1:6">
      <c r="A22" t="s">
        <v>474</v>
      </c>
      <c r="B22">
        <v>0</v>
      </c>
      <c r="C22">
        <v>0</v>
      </c>
      <c r="D22">
        <v>1</v>
      </c>
      <c r="E22">
        <v>0</v>
      </c>
      <c r="F22">
        <v>0</v>
      </c>
    </row>
    <row r="23" spans="1:6">
      <c r="A23" t="s">
        <v>475</v>
      </c>
      <c r="B23">
        <v>1</v>
      </c>
      <c r="C23">
        <v>0</v>
      </c>
      <c r="D23">
        <v>4</v>
      </c>
      <c r="E23">
        <v>0</v>
      </c>
      <c r="F23">
        <v>0</v>
      </c>
    </row>
    <row r="24" spans="1:6">
      <c r="A24" t="s">
        <v>476</v>
      </c>
      <c r="B24">
        <v>4</v>
      </c>
      <c r="C24">
        <v>0</v>
      </c>
      <c r="D24">
        <v>1</v>
      </c>
      <c r="E24">
        <v>0</v>
      </c>
      <c r="F24">
        <v>0</v>
      </c>
    </row>
    <row r="25" spans="1:6">
      <c r="A25" t="s">
        <v>477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t="s">
        <v>478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t="s">
        <v>479</v>
      </c>
      <c r="B27">
        <v>12</v>
      </c>
      <c r="C27">
        <v>0</v>
      </c>
      <c r="D27">
        <v>4</v>
      </c>
      <c r="E27">
        <v>3</v>
      </c>
      <c r="F27">
        <v>0</v>
      </c>
    </row>
    <row r="28" spans="1:6">
      <c r="A28" t="s">
        <v>480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t="s">
        <v>481</v>
      </c>
      <c r="B29">
        <v>6</v>
      </c>
      <c r="C29">
        <v>1</v>
      </c>
      <c r="D29">
        <v>1</v>
      </c>
      <c r="E29">
        <v>2</v>
      </c>
      <c r="F2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SEA OF OKHOTSK</vt:lpstr>
      <vt:lpstr>KAMCHATKA</vt:lpstr>
      <vt:lpstr>Magadan_2023</vt:lpstr>
      <vt:lpstr>Magadan_cancer_prevalence</vt:lpstr>
      <vt:lpstr>BTN 2020-2023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Skazina</dc:creator>
  <cp:lastModifiedBy>google1599737165</cp:lastModifiedBy>
  <dcterms:created xsi:type="dcterms:W3CDTF">2023-07-27T08:31:00Z</dcterms:created>
  <dcterms:modified xsi:type="dcterms:W3CDTF">2023-11-27T14:13:37Z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1049-12.2.0.13306</vt:lpwstr>
  </property>
  <property fmtid="{D5CDD505-2E9C-101B-9397-08002B2CF9AE}" pid="3" name="ICV">
    <vt:lpwstr>74DDEBAA73E844FA87DB833C2C71A3D0_12</vt:lpwstr>
  </property>
</Properties>
</file>