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 tabRatio="800" activeTab="2"/>
  </bookViews>
  <sheets>
    <sheet name="Species_abundance" sheetId="16" r:id="rId1"/>
    <sheet name="Rizoid_parameters" sheetId="17" r:id="rId2"/>
    <sheet name="Средние" sheetId="18" r:id="rId3"/>
  </sheets>
  <definedNames>
    <definedName name="_xlnm._FilterDatabase" localSheetId="0" hidden="1">Species_abundance!$A$1:$AN$152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<sst xmlns="http://schemas.openxmlformats.org/spreadsheetml/2006/main" count="483" uniqueCount="148">
  <si>
    <t>Species</t>
  </si>
  <si>
    <t>Value</t>
  </si>
  <si>
    <t>Riz1</t>
  </si>
  <si>
    <t>Riz2</t>
  </si>
  <si>
    <t>Riz3</t>
  </si>
  <si>
    <t>Riz4</t>
  </si>
  <si>
    <t>Riz5</t>
  </si>
  <si>
    <t>Riz6</t>
  </si>
  <si>
    <t>Riz7</t>
  </si>
  <si>
    <t>Riz8</t>
  </si>
  <si>
    <t>Riz9</t>
  </si>
  <si>
    <t>Riz10</t>
  </si>
  <si>
    <t>Riz11</t>
  </si>
  <si>
    <t>Riz12</t>
  </si>
  <si>
    <t>Riz13</t>
  </si>
  <si>
    <t>Riz14</t>
  </si>
  <si>
    <t>Riz15</t>
  </si>
  <si>
    <t>Riz16</t>
  </si>
  <si>
    <t>Riz17</t>
  </si>
  <si>
    <t>Riz19</t>
  </si>
  <si>
    <t>Riz20</t>
  </si>
  <si>
    <t>Riz21</t>
  </si>
  <si>
    <t>Riz22</t>
  </si>
  <si>
    <t>Riz23</t>
  </si>
  <si>
    <t>Riz24</t>
  </si>
  <si>
    <t>Riz25</t>
  </si>
  <si>
    <t>Riz26</t>
  </si>
  <si>
    <t>Riz27</t>
  </si>
  <si>
    <t>Riz28</t>
  </si>
  <si>
    <t>Riz29</t>
  </si>
  <si>
    <t>Riz31</t>
  </si>
  <si>
    <t>Riz32</t>
  </si>
  <si>
    <t>Riz33</t>
  </si>
  <si>
    <t>Riz34</t>
  </si>
  <si>
    <t>Riz35</t>
  </si>
  <si>
    <t>Riz36</t>
  </si>
  <si>
    <t>Riz37</t>
  </si>
  <si>
    <t>Riz38</t>
  </si>
  <si>
    <t>Riz39</t>
  </si>
  <si>
    <t>Riz40</t>
  </si>
  <si>
    <t>Halichondria panicea</t>
  </si>
  <si>
    <t>N</t>
  </si>
  <si>
    <t>B</t>
  </si>
  <si>
    <t>Porifera</t>
  </si>
  <si>
    <t>Notoplana atomata</t>
  </si>
  <si>
    <t>Nemertini</t>
  </si>
  <si>
    <t>Priapulus caudatus</t>
  </si>
  <si>
    <t>Harmothoe imbricata</t>
  </si>
  <si>
    <t>Lepidonotus squamatus</t>
  </si>
  <si>
    <t>Pholoe minuta</t>
  </si>
  <si>
    <t>Sphaerosyllis erinaceus</t>
  </si>
  <si>
    <t>Pterosyllis formosa</t>
  </si>
  <si>
    <t>Pionosyllis sp.</t>
  </si>
  <si>
    <t>Autolytus sp.</t>
  </si>
  <si>
    <t>Phyllodoce groenlandica</t>
  </si>
  <si>
    <t>Eulalia viridis</t>
  </si>
  <si>
    <t>Eumida sanguinea</t>
  </si>
  <si>
    <t>Oxydromus propinquus</t>
  </si>
  <si>
    <t>Castalia punctata</t>
  </si>
  <si>
    <t>Nereis pelagica</t>
  </si>
  <si>
    <t>Sphaerodorum minutum</t>
  </si>
  <si>
    <t>Ephesia gracilis</t>
  </si>
  <si>
    <t>Spirorbidae</t>
  </si>
  <si>
    <t>Chone duneri</t>
  </si>
  <si>
    <t>Chone infundibuliformis</t>
  </si>
  <si>
    <t>Chone sp.</t>
  </si>
  <si>
    <t>Fabricia sabella</t>
  </si>
  <si>
    <t>Sabella fabricii</t>
  </si>
  <si>
    <t>Pista maculata</t>
  </si>
  <si>
    <t>Terebellides stroemi</t>
  </si>
  <si>
    <t>Polycirrus medusa</t>
  </si>
  <si>
    <t>Terebellidae</t>
  </si>
  <si>
    <t>Polydora quadrilobata</t>
  </si>
  <si>
    <t>Pygospio elegans</t>
  </si>
  <si>
    <t>Praxillella praetermissa</t>
  </si>
  <si>
    <t>Nicomache minor</t>
  </si>
  <si>
    <t>Flabelligera affinis</t>
  </si>
  <si>
    <t>Cirratulus cirratus</t>
  </si>
  <si>
    <t>Arenicola marina</t>
  </si>
  <si>
    <t>Philomedes brenda</t>
  </si>
  <si>
    <t>Corophium bonelli</t>
  </si>
  <si>
    <t>Pleustes panoplus</t>
  </si>
  <si>
    <t>Monoculodes sp.</t>
  </si>
  <si>
    <t>Apherusa tridentata</t>
  </si>
  <si>
    <t>Gammaroidea</t>
  </si>
  <si>
    <t>Isopoda</t>
  </si>
  <si>
    <t>Cricotopus vitripennis</t>
  </si>
  <si>
    <t>Margarites helicina</t>
  </si>
  <si>
    <t>Margarites sp.</t>
  </si>
  <si>
    <t>Hydrobia ulvae</t>
  </si>
  <si>
    <t>Onoba aculeus</t>
  </si>
  <si>
    <t>Epheria vincta</t>
  </si>
  <si>
    <t>Boreotrophon truncatus</t>
  </si>
  <si>
    <t>Oenopota sp.</t>
  </si>
  <si>
    <t>Littorina sp.</t>
  </si>
  <si>
    <t>Moelleria costulata</t>
  </si>
  <si>
    <t>Omalogyra atomus</t>
  </si>
  <si>
    <t>Nudibranchia</t>
  </si>
  <si>
    <t>Mytilus edulis</t>
  </si>
  <si>
    <t>Musculus sp.</t>
  </si>
  <si>
    <t>Hiatella arctica</t>
  </si>
  <si>
    <t>Mya sp.</t>
  </si>
  <si>
    <t>Elliptica elliptica</t>
  </si>
  <si>
    <t>Tridonta borealis</t>
  </si>
  <si>
    <t>Mya arenaria</t>
  </si>
  <si>
    <t>Crenella decussata</t>
  </si>
  <si>
    <t>Chlamys islandicus</t>
  </si>
  <si>
    <t>Heteranomia squamula</t>
  </si>
  <si>
    <t>Musculus laevigatus</t>
  </si>
  <si>
    <t>Macoma sp.</t>
  </si>
  <si>
    <t>Tonicella marmorea</t>
  </si>
  <si>
    <t>Ophiura robusta</t>
  </si>
  <si>
    <t>Ophiopholis aculeata</t>
  </si>
  <si>
    <t>Asterias rubens</t>
  </si>
  <si>
    <t>Crossaster papposus</t>
  </si>
  <si>
    <t>Astartidae juv.sp.</t>
  </si>
  <si>
    <t>Molgula arctica</t>
  </si>
  <si>
    <t>Фитомасса</t>
  </si>
  <si>
    <t>Sample</t>
  </si>
  <si>
    <t>Year</t>
  </si>
  <si>
    <t>Date</t>
  </si>
  <si>
    <t>Riz_number</t>
  </si>
  <si>
    <t>L</t>
  </si>
  <si>
    <t>H</t>
  </si>
  <si>
    <t>Substrate</t>
  </si>
  <si>
    <t>Weight</t>
  </si>
  <si>
    <t>возраст ламинарии</t>
  </si>
  <si>
    <t>Средний возраст</t>
  </si>
  <si>
    <t>диаметр черешка</t>
  </si>
  <si>
    <t>отсутств.</t>
  </si>
  <si>
    <t>камни</t>
  </si>
  <si>
    <t>камни кусок коры</t>
  </si>
  <si>
    <t>камень</t>
  </si>
  <si>
    <t>галька гравий</t>
  </si>
  <si>
    <t>камни,раковина S.broenlandica</t>
  </si>
  <si>
    <t>много гравия</t>
  </si>
  <si>
    <t>гравий,2 камня</t>
  </si>
  <si>
    <t>камни,раковина Elliptica</t>
  </si>
  <si>
    <t>балянусы,камни,Hiatella arctica</t>
  </si>
  <si>
    <t>песок,отсутств.</t>
  </si>
  <si>
    <t>Таксон</t>
  </si>
  <si>
    <t>Плотность</t>
  </si>
  <si>
    <t>Биомасса</t>
  </si>
  <si>
    <t>±</t>
  </si>
  <si>
    <t>Musculus</t>
  </si>
  <si>
    <t>Erinaceusyllis erinaceus</t>
  </si>
  <si>
    <t>Nemertea</t>
  </si>
  <si>
    <t>Tridonta elliptica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</si>
</sst>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-* #\ ##0.00_р_._-;\-* #\ ##0.00_р_._-;_-* &quot;-&quot;??_р_._-;_-@_-"/>
    <numFmt numFmtId="177" formatCode="_-* #\ ##0.00&quot;р.&quot;_-;\-* #\ ##0.00&quot;р.&quot;_-;_-* &quot;-&quot;??&quot;р.&quot;_-;_-@_-"/>
    <numFmt numFmtId="178" formatCode="_-* #\ ##0_р_._-;\-* #\ ##0_р_._-;_-* &quot;-&quot;_р_._-;_-@_-"/>
    <numFmt numFmtId="179" formatCode="_-* #\ ##0&quot;р.&quot;_-;\-* #\ ##0&quot;р.&quot;_-;_-* &quot;-&quot;&quot;р.&quot;_-;_-@_-"/>
    <numFmt numFmtId="180" formatCode="0_ "/>
    <numFmt numFmtId="181" formatCode="0.00_ "/>
    <numFmt numFmtId="182" formatCode="0.0_ "/>
    <numFmt numFmtId="183" formatCode="#\ ##0"/>
    <numFmt numFmtId="184" formatCode="dd\.mmm"/>
  </numFmts>
  <fonts count="24">
    <font>
      <sz val="10"/>
      <name val="Times New Roman Cyr"/>
      <charset val="204"/>
    </font>
    <font>
      <sz val="10"/>
      <name val="Arial"/>
      <charset val="204"/>
    </font>
    <font>
      <sz val="10"/>
      <name val="Calibri"/>
      <charset val="204"/>
    </font>
    <font>
      <b/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80" fontId="1" fillId="0" borderId="0" xfId="0" applyNumberFormat="1" applyFont="1"/>
    <xf numFmtId="181" fontId="2" fillId="0" borderId="0" xfId="0" applyNumberFormat="1" applyFont="1"/>
    <xf numFmtId="182" fontId="1" fillId="0" borderId="0" xfId="0" applyNumberFormat="1" applyFont="1"/>
    <xf numFmtId="181" fontId="1" fillId="0" borderId="0" xfId="0" applyNumberFormat="1" applyFont="1"/>
    <xf numFmtId="183" fontId="1" fillId="0" borderId="0" xfId="0" applyNumberFormat="1" applyFont="1"/>
    <xf numFmtId="0" fontId="1" fillId="0" borderId="0" xfId="0" applyFont="1" applyBorder="1"/>
    <xf numFmtId="184" fontId="1" fillId="0" borderId="0" xfId="0" applyNumberFormat="1" applyFont="1" applyBorder="1"/>
    <xf numFmtId="0" fontId="3" fillId="0" borderId="0" xfId="0" applyFon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O152"/>
  <sheetViews>
    <sheetView zoomScaleSheetLayoutView="60" workbookViewId="0">
      <pane xSplit="1" ySplit="1" topLeftCell="T3" activePane="bottomRight" state="frozenSplit"/>
      <selection/>
      <selection pane="topRight"/>
      <selection pane="bottomLeft"/>
      <selection pane="bottomRight" activeCell="C3" sqref="C3:AN152"/>
    </sheetView>
  </sheetViews>
  <sheetFormatPr defaultColWidth="8.88888888888889" defaultRowHeight="13.2"/>
  <cols>
    <col min="1" max="1" width="23.1666666666667" style="7"/>
    <col min="2" max="2" width="6.22222222222222" style="7" customWidth="1"/>
    <col min="3" max="3" width="9.66666666666667" style="7"/>
    <col min="4" max="4" width="8.83333333333333" style="7"/>
    <col min="5" max="5" width="8.16666666666667" style="7"/>
    <col min="6" max="7" width="8.66666666666667" style="7"/>
    <col min="8" max="8" width="8.33333333333333" style="7"/>
    <col min="9" max="9" width="8.66666666666667" style="7"/>
    <col min="10" max="10" width="8.16666666666667" style="7"/>
    <col min="11" max="11" width="7.77777777777778" style="7"/>
    <col min="12" max="12" width="8.33333333333333" style="7"/>
    <col min="13" max="13" width="12.8888888888889" style="7"/>
    <col min="14" max="14" width="7.83333333333333" style="7"/>
    <col min="15" max="15" width="8.5" style="7"/>
    <col min="16" max="16" width="7.77777777777778" style="7"/>
    <col min="17" max="17" width="8.16666666666667" style="7"/>
    <col min="18" max="18" width="13" style="7"/>
    <col min="19" max="19" width="8.5" style="7"/>
    <col min="20" max="21" width="7.77777777777778" style="7"/>
    <col min="22" max="22" width="8.16666666666667" style="7"/>
    <col min="23" max="23" width="8.33333333333333" style="7"/>
    <col min="24" max="24" width="7.77777777777778" style="7"/>
    <col min="25" max="25" width="8" style="7"/>
    <col min="26" max="26" width="7.83333333333333" style="7"/>
    <col min="27" max="27" width="8.16666666666667" style="7"/>
    <col min="28" max="29" width="7.77777777777778" style="7"/>
    <col min="30" max="30" width="8" style="7"/>
    <col min="31" max="31" width="7.77777777777778" style="7"/>
    <col min="32" max="32" width="7.83333333333333" style="7"/>
    <col min="33" max="33" width="7.77777777777778" style="7"/>
    <col min="34" max="34" width="12.8888888888889" style="7"/>
    <col min="35" max="35" width="8.16666666666667" style="7"/>
    <col min="36" max="37" width="7.83333333333333" style="7"/>
    <col min="38" max="38" width="8.33333333333333" style="7"/>
    <col min="39" max="39" width="7.77777777777778" style="7"/>
    <col min="40" max="40" width="8" style="7"/>
    <col min="41" max="16383" width="9.33333333333333" style="7"/>
    <col min="16384" max="16384" width="8.88888888888889" style="7"/>
  </cols>
  <sheetData>
    <row r="1" spans="1:4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  <row r="2" hidden="1" spans="1:40">
      <c r="A2" s="7" t="s">
        <v>40</v>
      </c>
      <c r="B2" s="7" t="s">
        <v>41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7">
        <v>1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</row>
    <row r="3" spans="1:40">
      <c r="A3" s="7" t="s">
        <v>40</v>
      </c>
      <c r="B3" s="7" t="s">
        <v>42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0.001</v>
      </c>
      <c r="W3" s="7">
        <v>0.001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</row>
    <row r="4" hidden="1" spans="1:40">
      <c r="A4" s="7" t="s">
        <v>43</v>
      </c>
      <c r="B4" s="7" t="s">
        <v>41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1</v>
      </c>
      <c r="Y4" s="7">
        <v>1</v>
      </c>
      <c r="Z4" s="7">
        <v>0</v>
      </c>
      <c r="AA4" s="7">
        <v>1</v>
      </c>
      <c r="AB4" s="7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</row>
    <row r="5" spans="1:40">
      <c r="A5" s="7" t="s">
        <v>43</v>
      </c>
      <c r="B5" s="7" t="s">
        <v>42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0.001</v>
      </c>
      <c r="Y5" s="7">
        <v>0.001</v>
      </c>
      <c r="Z5" s="7">
        <v>0</v>
      </c>
      <c r="AA5" s="7">
        <v>0.001</v>
      </c>
      <c r="AB5" s="7">
        <v>0</v>
      </c>
      <c r="AC5" s="7">
        <v>0.001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</row>
    <row r="6" hidden="1" spans="1:40">
      <c r="A6" s="7" t="s">
        <v>44</v>
      </c>
      <c r="B6" s="7" t="s">
        <v>41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1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2</v>
      </c>
      <c r="AK6" s="7">
        <v>0</v>
      </c>
      <c r="AL6" s="7">
        <v>0</v>
      </c>
      <c r="AM6" s="7">
        <v>0</v>
      </c>
      <c r="AN6" s="7">
        <v>0</v>
      </c>
    </row>
    <row r="7" spans="1:40">
      <c r="A7" s="7" t="s">
        <v>44</v>
      </c>
      <c r="B7" s="7" t="s">
        <v>42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0.026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0.002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0.086</v>
      </c>
      <c r="AK7" s="7">
        <v>0</v>
      </c>
      <c r="AL7" s="7">
        <v>0</v>
      </c>
      <c r="AM7" s="7">
        <v>0</v>
      </c>
      <c r="AN7" s="7">
        <v>0</v>
      </c>
    </row>
    <row r="8" hidden="1" spans="1:40">
      <c r="A8" s="7" t="s">
        <v>45</v>
      </c>
      <c r="B8" s="7" t="s">
        <v>41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1</v>
      </c>
      <c r="AA8" s="7">
        <v>3</v>
      </c>
      <c r="AB8" s="7">
        <v>5</v>
      </c>
      <c r="AC8" s="7">
        <v>2</v>
      </c>
      <c r="AD8" s="7">
        <v>1</v>
      </c>
      <c r="AE8" s="7">
        <v>1</v>
      </c>
      <c r="AF8" s="7">
        <v>13</v>
      </c>
      <c r="AG8" s="7">
        <v>1</v>
      </c>
      <c r="AH8" s="7">
        <v>28</v>
      </c>
      <c r="AI8" s="7">
        <v>1</v>
      </c>
      <c r="AJ8" s="7">
        <v>0</v>
      </c>
      <c r="AK8" s="7">
        <v>8</v>
      </c>
      <c r="AL8" s="7">
        <v>5</v>
      </c>
      <c r="AM8" s="7">
        <v>0</v>
      </c>
      <c r="AN8" s="7">
        <v>3</v>
      </c>
    </row>
    <row r="9" spans="1:40">
      <c r="A9" s="7" t="s">
        <v>45</v>
      </c>
      <c r="B9" s="7" t="s">
        <v>42</v>
      </c>
      <c r="C9" s="7">
        <v>0.05</v>
      </c>
      <c r="D9" s="7">
        <v>0.96</v>
      </c>
      <c r="E9" s="7">
        <v>0</v>
      </c>
      <c r="F9" s="7">
        <v>0</v>
      </c>
      <c r="G9" s="7">
        <v>0</v>
      </c>
      <c r="H9" s="7">
        <v>0</v>
      </c>
      <c r="I9" s="7">
        <v>0.013</v>
      </c>
      <c r="J9" s="7">
        <v>0.007</v>
      </c>
      <c r="K9" s="7">
        <v>0.006</v>
      </c>
      <c r="L9" s="7">
        <v>0.67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0.001</v>
      </c>
      <c r="X9" s="7">
        <v>0</v>
      </c>
      <c r="Y9" s="7">
        <v>0</v>
      </c>
      <c r="Z9" s="7">
        <v>0.001</v>
      </c>
      <c r="AA9" s="7">
        <v>0.009</v>
      </c>
      <c r="AB9" s="7">
        <v>0.04</v>
      </c>
      <c r="AC9" s="7">
        <v>1.016</v>
      </c>
      <c r="AD9" s="7">
        <v>0.005</v>
      </c>
      <c r="AE9" s="7">
        <v>0.002</v>
      </c>
      <c r="AF9" s="7">
        <v>0.056</v>
      </c>
      <c r="AG9" s="7">
        <v>0.002</v>
      </c>
      <c r="AH9" s="7">
        <v>0.092</v>
      </c>
      <c r="AI9" s="7">
        <v>0.005</v>
      </c>
      <c r="AJ9" s="7">
        <v>0</v>
      </c>
      <c r="AK9" s="7">
        <v>0.008</v>
      </c>
      <c r="AL9" s="7">
        <v>0.135</v>
      </c>
      <c r="AM9" s="7">
        <v>0</v>
      </c>
      <c r="AN9" s="7">
        <v>0.01</v>
      </c>
    </row>
    <row r="10" hidden="1" spans="1:40">
      <c r="A10" s="7" t="s">
        <v>46</v>
      </c>
      <c r="B10" s="7" t="s">
        <v>41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1</v>
      </c>
      <c r="AK10" s="7">
        <v>0</v>
      </c>
      <c r="AL10" s="7">
        <v>1</v>
      </c>
      <c r="AM10" s="7">
        <v>0</v>
      </c>
      <c r="AN10" s="7">
        <v>0</v>
      </c>
    </row>
    <row r="11" spans="1:40">
      <c r="A11" s="7" t="s">
        <v>46</v>
      </c>
      <c r="B11" s="7" t="s">
        <v>42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0.001</v>
      </c>
      <c r="AK11" s="7">
        <v>0</v>
      </c>
      <c r="AL11" s="7">
        <v>0.003</v>
      </c>
      <c r="AM11" s="7">
        <v>0</v>
      </c>
      <c r="AN11" s="7">
        <v>0</v>
      </c>
    </row>
    <row r="12" hidden="1" spans="1:40">
      <c r="A12" s="7" t="s">
        <v>47</v>
      </c>
      <c r="B12" s="7" t="s">
        <v>41</v>
      </c>
      <c r="C12" s="7">
        <v>15</v>
      </c>
      <c r="D12" s="7">
        <v>22</v>
      </c>
      <c r="E12" s="7">
        <v>14</v>
      </c>
      <c r="F12" s="7">
        <v>6</v>
      </c>
      <c r="G12" s="7">
        <v>1</v>
      </c>
      <c r="H12" s="7">
        <v>13</v>
      </c>
      <c r="I12" s="7">
        <v>3</v>
      </c>
      <c r="J12" s="7">
        <v>1</v>
      </c>
      <c r="K12" s="7">
        <v>48</v>
      </c>
      <c r="L12" s="7">
        <v>14</v>
      </c>
      <c r="M12" s="7">
        <v>7</v>
      </c>
      <c r="N12" s="7">
        <v>3</v>
      </c>
      <c r="O12" s="7">
        <v>3</v>
      </c>
      <c r="P12" s="7">
        <v>2</v>
      </c>
      <c r="Q12" s="7">
        <v>4</v>
      </c>
      <c r="R12" s="7">
        <v>10</v>
      </c>
      <c r="S12" s="7">
        <v>8</v>
      </c>
      <c r="T12" s="7">
        <v>8</v>
      </c>
      <c r="U12" s="7">
        <v>13</v>
      </c>
      <c r="V12" s="7">
        <v>12</v>
      </c>
      <c r="W12" s="7">
        <v>18</v>
      </c>
      <c r="X12" s="7">
        <v>11</v>
      </c>
      <c r="Y12" s="7">
        <v>12</v>
      </c>
      <c r="Z12" s="7">
        <v>10</v>
      </c>
      <c r="AA12" s="7">
        <v>3</v>
      </c>
      <c r="AB12" s="7">
        <v>13</v>
      </c>
      <c r="AC12" s="7">
        <v>2</v>
      </c>
      <c r="AD12" s="7">
        <v>5</v>
      </c>
      <c r="AE12" s="7">
        <v>2</v>
      </c>
      <c r="AF12" s="7">
        <v>2</v>
      </c>
      <c r="AG12" s="7">
        <v>9</v>
      </c>
      <c r="AH12" s="7">
        <v>31</v>
      </c>
      <c r="AI12" s="7">
        <v>9</v>
      </c>
      <c r="AJ12" s="7">
        <v>6</v>
      </c>
      <c r="AK12" s="7">
        <v>19</v>
      </c>
      <c r="AL12" s="7">
        <v>10</v>
      </c>
      <c r="AM12" s="7">
        <v>19</v>
      </c>
      <c r="AN12" s="7">
        <v>1</v>
      </c>
    </row>
    <row r="13" spans="1:40">
      <c r="A13" s="7" t="s">
        <v>47</v>
      </c>
      <c r="B13" s="7" t="s">
        <v>42</v>
      </c>
      <c r="C13" s="7">
        <v>0.062</v>
      </c>
      <c r="D13" s="7">
        <v>0.045</v>
      </c>
      <c r="E13" s="7">
        <v>0.033</v>
      </c>
      <c r="F13" s="7">
        <v>0.055</v>
      </c>
      <c r="G13" s="7">
        <v>0.006</v>
      </c>
      <c r="H13" s="7">
        <v>0.106</v>
      </c>
      <c r="I13" s="7">
        <v>0.004</v>
      </c>
      <c r="J13" s="7">
        <v>0.017</v>
      </c>
      <c r="K13" s="7">
        <v>0.136</v>
      </c>
      <c r="L13" s="7">
        <v>0.021</v>
      </c>
      <c r="M13" s="7">
        <v>0.112</v>
      </c>
      <c r="N13" s="7">
        <v>0.011</v>
      </c>
      <c r="O13" s="7">
        <v>0.075</v>
      </c>
      <c r="P13" s="7">
        <v>0.101</v>
      </c>
      <c r="Q13" s="7">
        <v>0.006</v>
      </c>
      <c r="R13" s="7">
        <v>0.018</v>
      </c>
      <c r="S13" s="7">
        <v>0.021</v>
      </c>
      <c r="T13" s="7">
        <v>0.107</v>
      </c>
      <c r="U13" s="7">
        <v>0.316</v>
      </c>
      <c r="V13" s="7">
        <v>0.032</v>
      </c>
      <c r="W13" s="7">
        <v>0.108</v>
      </c>
      <c r="X13" s="7">
        <v>0.06</v>
      </c>
      <c r="Y13" s="7">
        <v>0.205</v>
      </c>
      <c r="Z13" s="7">
        <v>0.063</v>
      </c>
      <c r="AA13" s="7">
        <v>0.009</v>
      </c>
      <c r="AB13" s="7">
        <v>0.01</v>
      </c>
      <c r="AC13" s="7">
        <v>0.006</v>
      </c>
      <c r="AD13" s="7">
        <v>0.055</v>
      </c>
      <c r="AE13" s="7">
        <v>0.003</v>
      </c>
      <c r="AF13" s="7">
        <v>0.002</v>
      </c>
      <c r="AG13" s="7">
        <v>0.006</v>
      </c>
      <c r="AH13" s="7">
        <v>0.06</v>
      </c>
      <c r="AI13" s="7">
        <v>0.04</v>
      </c>
      <c r="AJ13" s="7">
        <v>0.006</v>
      </c>
      <c r="AK13" s="7">
        <v>0.005</v>
      </c>
      <c r="AL13" s="7">
        <v>0.013</v>
      </c>
      <c r="AM13" s="7">
        <v>0.028</v>
      </c>
      <c r="AN13" s="7">
        <v>0.002</v>
      </c>
    </row>
    <row r="14" hidden="1" spans="1:40">
      <c r="A14" s="7" t="s">
        <v>48</v>
      </c>
      <c r="B14" s="7" t="s">
        <v>41</v>
      </c>
      <c r="C14" s="7">
        <v>3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3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1</v>
      </c>
      <c r="AD14" s="7">
        <v>0</v>
      </c>
      <c r="AE14" s="7">
        <v>0</v>
      </c>
      <c r="AF14" s="7">
        <v>0</v>
      </c>
      <c r="AG14" s="7">
        <v>1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</row>
    <row r="15" spans="1:40">
      <c r="A15" s="7" t="s">
        <v>48</v>
      </c>
      <c r="B15" s="7" t="s">
        <v>42</v>
      </c>
      <c r="C15" s="7">
        <v>0.081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0.035</v>
      </c>
      <c r="T15" s="7">
        <v>0</v>
      </c>
      <c r="U15" s="7">
        <v>0.125</v>
      </c>
      <c r="V15" s="7">
        <v>0.213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0.432</v>
      </c>
      <c r="AD15" s="7">
        <v>0</v>
      </c>
      <c r="AE15" s="7">
        <v>0</v>
      </c>
      <c r="AF15" s="7">
        <v>0</v>
      </c>
      <c r="AG15" s="7">
        <v>0.62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</row>
    <row r="16" hidden="1" spans="1:40">
      <c r="A16" s="7" t="s">
        <v>49</v>
      </c>
      <c r="B16" s="7" t="s">
        <v>41</v>
      </c>
      <c r="C16" s="7">
        <v>0</v>
      </c>
      <c r="D16" s="7">
        <v>0</v>
      </c>
      <c r="E16" s="7">
        <v>0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2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</row>
    <row r="17" spans="1:40">
      <c r="A17" s="7" t="s">
        <v>49</v>
      </c>
      <c r="B17" s="7" t="s">
        <v>42</v>
      </c>
      <c r="C17" s="7">
        <v>0</v>
      </c>
      <c r="D17" s="7">
        <v>0</v>
      </c>
      <c r="E17" s="7">
        <v>0</v>
      </c>
      <c r="F17" s="7">
        <v>0</v>
      </c>
      <c r="G17" s="7">
        <v>0.002</v>
      </c>
      <c r="H17" s="7">
        <v>0</v>
      </c>
      <c r="I17" s="7">
        <v>0</v>
      </c>
      <c r="J17" s="7">
        <v>0</v>
      </c>
      <c r="K17" s="7">
        <v>0</v>
      </c>
      <c r="L17" s="7">
        <v>0.001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0.005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</row>
    <row r="18" hidden="1" spans="1:40">
      <c r="A18" s="7" t="s">
        <v>50</v>
      </c>
      <c r="B18" s="7" t="s">
        <v>41</v>
      </c>
      <c r="C18" s="7">
        <v>1</v>
      </c>
      <c r="D18" s="7">
        <v>8</v>
      </c>
      <c r="E18" s="7">
        <v>1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4</v>
      </c>
      <c r="L18" s="7">
        <v>3</v>
      </c>
      <c r="M18" s="7">
        <v>0</v>
      </c>
      <c r="N18" s="7">
        <v>0</v>
      </c>
      <c r="O18" s="7">
        <v>0</v>
      </c>
      <c r="P18" s="7">
        <v>1</v>
      </c>
      <c r="Q18" s="7">
        <v>0</v>
      </c>
      <c r="R18" s="7">
        <v>0</v>
      </c>
      <c r="S18" s="7">
        <v>1</v>
      </c>
      <c r="T18" s="7">
        <v>3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4</v>
      </c>
      <c r="AC18" s="7">
        <v>0</v>
      </c>
      <c r="AD18" s="7">
        <v>0</v>
      </c>
      <c r="AE18" s="7">
        <v>1</v>
      </c>
      <c r="AF18" s="7">
        <v>1</v>
      </c>
      <c r="AG18" s="7">
        <v>6</v>
      </c>
      <c r="AH18" s="7">
        <v>6</v>
      </c>
      <c r="AI18" s="7">
        <v>4</v>
      </c>
      <c r="AJ18" s="7">
        <v>3</v>
      </c>
      <c r="AK18" s="7">
        <v>2</v>
      </c>
      <c r="AL18" s="7">
        <v>0</v>
      </c>
      <c r="AM18" s="7">
        <v>16</v>
      </c>
      <c r="AN18" s="7">
        <v>0</v>
      </c>
    </row>
    <row r="19" spans="1:40">
      <c r="A19" s="7" t="s">
        <v>50</v>
      </c>
      <c r="B19" s="7" t="s">
        <v>42</v>
      </c>
      <c r="C19" s="7">
        <v>0.001</v>
      </c>
      <c r="D19" s="7">
        <v>0.01</v>
      </c>
      <c r="E19" s="7">
        <v>0.002</v>
      </c>
      <c r="F19" s="7">
        <v>0.001</v>
      </c>
      <c r="G19" s="7">
        <v>0</v>
      </c>
      <c r="H19" s="7">
        <v>0</v>
      </c>
      <c r="I19" s="7">
        <v>0</v>
      </c>
      <c r="J19" s="7">
        <v>0</v>
      </c>
      <c r="K19" s="7">
        <v>0.001</v>
      </c>
      <c r="L19" s="7">
        <v>0.003</v>
      </c>
      <c r="M19" s="7">
        <v>0</v>
      </c>
      <c r="N19" s="7">
        <v>0</v>
      </c>
      <c r="O19" s="7">
        <v>0</v>
      </c>
      <c r="P19" s="7">
        <v>0.001</v>
      </c>
      <c r="Q19" s="7">
        <v>0</v>
      </c>
      <c r="R19" s="7">
        <v>0</v>
      </c>
      <c r="S19" s="7">
        <v>0.001</v>
      </c>
      <c r="T19" s="7">
        <v>0.003</v>
      </c>
      <c r="U19" s="7">
        <v>0.001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0.004</v>
      </c>
      <c r="AC19" s="7">
        <v>0</v>
      </c>
      <c r="AD19" s="7">
        <v>0</v>
      </c>
      <c r="AE19" s="7">
        <v>0.001</v>
      </c>
      <c r="AF19" s="7">
        <v>0.001</v>
      </c>
      <c r="AG19" s="7">
        <v>0.004</v>
      </c>
      <c r="AH19" s="7">
        <v>0.003</v>
      </c>
      <c r="AI19" s="7">
        <v>0.004</v>
      </c>
      <c r="AJ19" s="7">
        <v>0.002</v>
      </c>
      <c r="AK19" s="7">
        <v>0.002</v>
      </c>
      <c r="AL19" s="7">
        <v>0</v>
      </c>
      <c r="AM19" s="7">
        <v>0.005</v>
      </c>
      <c r="AN19" s="7">
        <v>0</v>
      </c>
    </row>
    <row r="20" hidden="1" spans="1:40">
      <c r="A20" s="7" t="s">
        <v>51</v>
      </c>
      <c r="B20" s="7" t="s">
        <v>41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1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</row>
    <row r="21" spans="1:40">
      <c r="A21" s="7" t="s">
        <v>51</v>
      </c>
      <c r="B21" s="7" t="s">
        <v>42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0.003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0.003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</row>
    <row r="22" hidden="1" spans="1:40">
      <c r="A22" s="7" t="s">
        <v>52</v>
      </c>
      <c r="B22" s="7" t="s">
        <v>41</v>
      </c>
      <c r="C22" s="7">
        <v>5</v>
      </c>
      <c r="D22" s="7">
        <v>5</v>
      </c>
      <c r="E22" s="7">
        <v>0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2</v>
      </c>
      <c r="P22" s="7">
        <v>0</v>
      </c>
      <c r="Q22" s="7">
        <v>0</v>
      </c>
      <c r="R22" s="7">
        <v>3</v>
      </c>
      <c r="S22" s="7">
        <v>1</v>
      </c>
      <c r="T22" s="7">
        <v>0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1</v>
      </c>
      <c r="AB22" s="7">
        <v>0</v>
      </c>
      <c r="AC22" s="7">
        <v>0</v>
      </c>
      <c r="AD22" s="7">
        <v>1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</v>
      </c>
      <c r="AK22" s="7">
        <v>0</v>
      </c>
      <c r="AL22" s="7">
        <v>0</v>
      </c>
      <c r="AM22" s="7">
        <v>1</v>
      </c>
      <c r="AN22" s="7">
        <v>0</v>
      </c>
    </row>
    <row r="23" spans="1:40">
      <c r="A23" s="7" t="s">
        <v>52</v>
      </c>
      <c r="B23" s="7" t="s">
        <v>42</v>
      </c>
      <c r="C23" s="7">
        <v>0.003</v>
      </c>
      <c r="D23" s="7">
        <v>0.005</v>
      </c>
      <c r="E23" s="7">
        <v>0</v>
      </c>
      <c r="F23" s="7">
        <v>0.002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0.002</v>
      </c>
      <c r="N23" s="7">
        <v>0</v>
      </c>
      <c r="O23" s="7">
        <v>0.002</v>
      </c>
      <c r="P23" s="7">
        <v>0</v>
      </c>
      <c r="Q23" s="7">
        <v>0</v>
      </c>
      <c r="R23" s="7">
        <v>0.003</v>
      </c>
      <c r="S23" s="7">
        <v>0.001</v>
      </c>
      <c r="T23" s="7">
        <v>0</v>
      </c>
      <c r="U23" s="7">
        <v>0.001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0.001</v>
      </c>
      <c r="AB23" s="7">
        <v>0</v>
      </c>
      <c r="AC23" s="7">
        <v>0</v>
      </c>
      <c r="AD23" s="7">
        <v>0.001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0.001</v>
      </c>
      <c r="AK23" s="7">
        <v>0</v>
      </c>
      <c r="AL23" s="7">
        <v>0</v>
      </c>
      <c r="AM23" s="7">
        <v>0.001</v>
      </c>
      <c r="AN23" s="7">
        <v>0</v>
      </c>
    </row>
    <row r="24" hidden="1" spans="1:40">
      <c r="A24" s="7" t="s">
        <v>53</v>
      </c>
      <c r="B24" s="7" t="s">
        <v>41</v>
      </c>
      <c r="C24" s="7">
        <v>0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2</v>
      </c>
      <c r="Z24" s="7">
        <v>0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</row>
    <row r="25" spans="1:40">
      <c r="A25" s="7" t="s">
        <v>53</v>
      </c>
      <c r="B25" s="7" t="s">
        <v>42</v>
      </c>
      <c r="C25" s="7">
        <v>0</v>
      </c>
      <c r="D25" s="7">
        <v>0.001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0.001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0.002</v>
      </c>
      <c r="Z25" s="7">
        <v>0</v>
      </c>
      <c r="AA25" s="7">
        <v>0.001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</row>
    <row r="26" hidden="1" spans="1:40">
      <c r="A26" s="7" t="s">
        <v>54</v>
      </c>
      <c r="B26" s="7" t="s">
        <v>41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3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</row>
    <row r="27" spans="1:40">
      <c r="A27" s="7" t="s">
        <v>54</v>
      </c>
      <c r="B27" s="7" t="s">
        <v>42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0.03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0.014</v>
      </c>
      <c r="T27" s="7">
        <v>0</v>
      </c>
      <c r="U27" s="7">
        <v>0</v>
      </c>
      <c r="V27" s="7">
        <v>0</v>
      </c>
      <c r="W27" s="7">
        <v>0</v>
      </c>
      <c r="X27" s="7">
        <v>0.007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</row>
    <row r="28" hidden="1" spans="1:40">
      <c r="A28" s="7" t="s">
        <v>55</v>
      </c>
      <c r="B28" s="7" t="s">
        <v>41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</row>
    <row r="29" spans="1:40">
      <c r="A29" s="7" t="s">
        <v>55</v>
      </c>
      <c r="B29" s="7" t="s">
        <v>42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0.027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</row>
    <row r="30" hidden="1" spans="1:40">
      <c r="A30" s="7" t="s">
        <v>56</v>
      </c>
      <c r="B30" s="7" t="s">
        <v>41</v>
      </c>
      <c r="C30" s="7">
        <v>1</v>
      </c>
      <c r="D30" s="7">
        <v>2</v>
      </c>
      <c r="E30" s="7">
        <v>1</v>
      </c>
      <c r="F30" s="7">
        <v>0</v>
      </c>
      <c r="G30" s="7">
        <v>0</v>
      </c>
      <c r="H30" s="7">
        <v>3</v>
      </c>
      <c r="I30" s="7">
        <v>1</v>
      </c>
      <c r="J30" s="7">
        <v>1</v>
      </c>
      <c r="K30" s="7">
        <v>3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10</v>
      </c>
      <c r="Y30" s="7">
        <v>3</v>
      </c>
      <c r="Z30" s="7">
        <v>3</v>
      </c>
      <c r="AA30" s="7">
        <v>1</v>
      </c>
      <c r="AB30" s="7">
        <v>1</v>
      </c>
      <c r="AC30" s="7">
        <v>0</v>
      </c>
      <c r="AD30" s="7">
        <v>1</v>
      </c>
      <c r="AE30" s="7">
        <v>0</v>
      </c>
      <c r="AF30" s="7">
        <v>1</v>
      </c>
      <c r="AG30" s="7">
        <v>0</v>
      </c>
      <c r="AH30" s="7">
        <v>4</v>
      </c>
      <c r="AI30" s="7">
        <v>1</v>
      </c>
      <c r="AJ30" s="7">
        <v>0</v>
      </c>
      <c r="AK30" s="7">
        <v>0</v>
      </c>
      <c r="AL30" s="7">
        <v>0</v>
      </c>
      <c r="AM30" s="7">
        <v>3</v>
      </c>
      <c r="AN30" s="7">
        <v>0</v>
      </c>
    </row>
    <row r="31" ht="13.5" customHeight="1" spans="1:40">
      <c r="A31" s="7" t="s">
        <v>56</v>
      </c>
      <c r="B31" s="7" t="s">
        <v>42</v>
      </c>
      <c r="C31" s="7">
        <v>0.222</v>
      </c>
      <c r="D31" s="7">
        <v>0.003</v>
      </c>
      <c r="E31" s="7">
        <v>0.001</v>
      </c>
      <c r="F31" s="7">
        <v>0</v>
      </c>
      <c r="G31" s="7">
        <v>0</v>
      </c>
      <c r="H31" s="7">
        <v>0.001</v>
      </c>
      <c r="I31" s="7">
        <v>0.001</v>
      </c>
      <c r="J31" s="7">
        <v>0.001</v>
      </c>
      <c r="K31" s="7">
        <v>0.007</v>
      </c>
      <c r="L31" s="7">
        <v>0</v>
      </c>
      <c r="M31" s="7">
        <v>0.001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0.008</v>
      </c>
      <c r="Y31" s="7">
        <v>0.012</v>
      </c>
      <c r="Z31" s="7">
        <v>0.005</v>
      </c>
      <c r="AA31" s="7">
        <v>0.005</v>
      </c>
      <c r="AB31" s="7">
        <v>0.002</v>
      </c>
      <c r="AC31" s="7">
        <v>0</v>
      </c>
      <c r="AD31" s="7">
        <v>0.002</v>
      </c>
      <c r="AE31" s="7">
        <v>0</v>
      </c>
      <c r="AF31" s="7">
        <v>0.002</v>
      </c>
      <c r="AG31" s="7">
        <v>0</v>
      </c>
      <c r="AH31" s="7">
        <v>0.004</v>
      </c>
      <c r="AI31" s="7">
        <v>0.002</v>
      </c>
      <c r="AJ31" s="7">
        <v>0</v>
      </c>
      <c r="AK31" s="7">
        <v>0</v>
      </c>
      <c r="AL31" s="7">
        <v>0</v>
      </c>
      <c r="AM31" s="7">
        <v>0.003</v>
      </c>
      <c r="AN31" s="7">
        <v>0</v>
      </c>
    </row>
    <row r="32" hidden="1" spans="1:40">
      <c r="A32" s="7" t="s">
        <v>57</v>
      </c>
      <c r="B32" s="7" t="s">
        <v>41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1</v>
      </c>
    </row>
    <row r="33" spans="1:40">
      <c r="A33" s="7" t="s">
        <v>57</v>
      </c>
      <c r="B33" s="7" t="s">
        <v>42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0.002</v>
      </c>
    </row>
    <row r="34" hidden="1" spans="1:40">
      <c r="A34" s="7" t="s">
        <v>58</v>
      </c>
      <c r="B34" s="7" t="s">
        <v>41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1</v>
      </c>
      <c r="AK34" s="7">
        <v>0</v>
      </c>
      <c r="AL34" s="7">
        <v>0</v>
      </c>
      <c r="AM34" s="7">
        <v>0</v>
      </c>
      <c r="AN34" s="7">
        <v>0</v>
      </c>
    </row>
    <row r="35" spans="1:40">
      <c r="A35" s="7" t="s">
        <v>58</v>
      </c>
      <c r="B35" s="7" t="s">
        <v>42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0.002</v>
      </c>
      <c r="AK35" s="7">
        <v>0</v>
      </c>
      <c r="AL35" s="7">
        <v>0</v>
      </c>
      <c r="AM35" s="7">
        <v>0</v>
      </c>
      <c r="AN35" s="7">
        <v>0</v>
      </c>
    </row>
    <row r="36" hidden="1" spans="1:40">
      <c r="A36" s="7" t="s">
        <v>59</v>
      </c>
      <c r="B36" s="7" t="s">
        <v>41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7">
        <v>1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</row>
    <row r="37" spans="1:40">
      <c r="A37" s="7" t="s">
        <v>59</v>
      </c>
      <c r="B37" s="7" t="s">
        <v>42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0.8</v>
      </c>
      <c r="L37" s="7">
        <v>0.334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0.003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</row>
    <row r="38" hidden="1" spans="1:40">
      <c r="A38" s="7" t="s">
        <v>60</v>
      </c>
      <c r="B38" s="7" t="s">
        <v>41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1</v>
      </c>
      <c r="AN38" s="7">
        <v>0</v>
      </c>
    </row>
    <row r="39" spans="1:40">
      <c r="A39" s="7" t="s">
        <v>60</v>
      </c>
      <c r="B39" s="7" t="s">
        <v>42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0.001</v>
      </c>
      <c r="AN39" s="7">
        <v>0</v>
      </c>
    </row>
    <row r="40" hidden="1" spans="1:40">
      <c r="A40" s="7" t="s">
        <v>61</v>
      </c>
      <c r="B40" s="7" t="s">
        <v>41</v>
      </c>
      <c r="C40" s="7">
        <v>0</v>
      </c>
      <c r="D40" s="7">
        <v>1</v>
      </c>
      <c r="E40" s="7">
        <v>2</v>
      </c>
      <c r="F40" s="7">
        <v>1</v>
      </c>
      <c r="G40" s="7">
        <v>0</v>
      </c>
      <c r="H40" s="7">
        <v>2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7">
        <v>1</v>
      </c>
      <c r="P40" s="7">
        <v>2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1</v>
      </c>
      <c r="AN40" s="7">
        <v>0</v>
      </c>
    </row>
    <row r="41" spans="1:40">
      <c r="A41" s="7" t="s">
        <v>61</v>
      </c>
      <c r="B41" s="7" t="s">
        <v>42</v>
      </c>
      <c r="C41" s="7">
        <v>0</v>
      </c>
      <c r="D41" s="7">
        <v>0.017</v>
      </c>
      <c r="E41" s="7">
        <v>0.045</v>
      </c>
      <c r="F41" s="7">
        <v>0.024</v>
      </c>
      <c r="G41" s="7">
        <v>0</v>
      </c>
      <c r="H41" s="7">
        <v>0.018</v>
      </c>
      <c r="I41" s="7">
        <v>0</v>
      </c>
      <c r="J41" s="7">
        <v>0</v>
      </c>
      <c r="K41" s="7">
        <v>0.013</v>
      </c>
      <c r="L41" s="7">
        <v>0</v>
      </c>
      <c r="M41" s="7">
        <v>0</v>
      </c>
      <c r="N41" s="7">
        <v>0</v>
      </c>
      <c r="O41" s="7">
        <v>0.03</v>
      </c>
      <c r="P41" s="7">
        <v>0.027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0.024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0.017</v>
      </c>
      <c r="AN41" s="7">
        <v>0</v>
      </c>
    </row>
    <row r="42" hidden="1" spans="1:40">
      <c r="A42" s="7" t="s">
        <v>62</v>
      </c>
      <c r="B42" s="7" t="s">
        <v>41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2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</row>
    <row r="43" spans="1:40">
      <c r="A43" s="7" t="s">
        <v>62</v>
      </c>
      <c r="B43" s="7" t="s">
        <v>42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0.001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</row>
    <row r="44" hidden="1" spans="1:40">
      <c r="A44" s="7" t="s">
        <v>63</v>
      </c>
      <c r="B44" s="7" t="s">
        <v>41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2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</row>
    <row r="45" spans="1:40">
      <c r="A45" s="7" t="s">
        <v>63</v>
      </c>
      <c r="B45" s="7" t="s">
        <v>42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0.004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</row>
    <row r="46" hidden="1" spans="1:40">
      <c r="A46" s="7" t="s">
        <v>64</v>
      </c>
      <c r="B46" s="7" t="s">
        <v>41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</row>
    <row r="47" spans="1:40">
      <c r="A47" s="7" t="s">
        <v>64</v>
      </c>
      <c r="B47" s="7" t="s">
        <v>42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0.006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</row>
    <row r="48" hidden="1" spans="1:40">
      <c r="A48" s="7" t="s">
        <v>65</v>
      </c>
      <c r="B48" s="7" t="s">
        <v>41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1</v>
      </c>
      <c r="AM48" s="7">
        <v>0</v>
      </c>
      <c r="AN48" s="7">
        <v>0</v>
      </c>
    </row>
    <row r="49" spans="1:40">
      <c r="A49" s="7" t="s">
        <v>65</v>
      </c>
      <c r="B49" s="7" t="s">
        <v>42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0.005</v>
      </c>
      <c r="AM49" s="7">
        <v>0</v>
      </c>
      <c r="AN49" s="7">
        <v>0</v>
      </c>
    </row>
    <row r="50" hidden="1" spans="1:40">
      <c r="A50" s="7" t="s">
        <v>66</v>
      </c>
      <c r="B50" s="7" t="s">
        <v>41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1</v>
      </c>
      <c r="AN50" s="7">
        <v>0</v>
      </c>
    </row>
    <row r="51" s="9" customFormat="1" spans="1:41">
      <c r="A51" s="7" t="s">
        <v>66</v>
      </c>
      <c r="B51" s="7" t="s">
        <v>42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0.001</v>
      </c>
      <c r="AN51" s="7">
        <v>0</v>
      </c>
      <c r="AO51" s="7"/>
    </row>
    <row r="52" s="9" customFormat="1" hidden="1" spans="1:41">
      <c r="A52" s="7" t="s">
        <v>67</v>
      </c>
      <c r="B52" s="7" t="s">
        <v>41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/>
    </row>
    <row r="53" spans="1:40">
      <c r="A53" s="7" t="s">
        <v>67</v>
      </c>
      <c r="B53" s="7" t="s">
        <v>42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0.01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</row>
    <row r="54" hidden="1" spans="1:40">
      <c r="A54" s="7" t="s">
        <v>68</v>
      </c>
      <c r="B54" s="7" t="s">
        <v>41</v>
      </c>
      <c r="C54" s="7">
        <v>16</v>
      </c>
      <c r="D54" s="7">
        <v>22</v>
      </c>
      <c r="E54" s="7">
        <v>6</v>
      </c>
      <c r="F54" s="7">
        <v>8</v>
      </c>
      <c r="G54" s="7">
        <v>1</v>
      </c>
      <c r="H54" s="7">
        <v>4</v>
      </c>
      <c r="I54" s="7">
        <v>2</v>
      </c>
      <c r="J54" s="7">
        <v>0</v>
      </c>
      <c r="K54" s="7">
        <v>13</v>
      </c>
      <c r="L54" s="7">
        <v>25</v>
      </c>
      <c r="M54" s="7">
        <v>5</v>
      </c>
      <c r="N54" s="7">
        <v>3</v>
      </c>
      <c r="O54" s="7">
        <v>4</v>
      </c>
      <c r="P54" s="7">
        <v>3</v>
      </c>
      <c r="Q54" s="7">
        <v>2</v>
      </c>
      <c r="R54" s="7">
        <v>8</v>
      </c>
      <c r="S54" s="7">
        <v>17</v>
      </c>
      <c r="T54" s="7">
        <v>3</v>
      </c>
      <c r="U54" s="7">
        <v>14</v>
      </c>
      <c r="V54" s="7">
        <v>14</v>
      </c>
      <c r="W54" s="7">
        <v>15</v>
      </c>
      <c r="X54" s="7">
        <v>8</v>
      </c>
      <c r="Y54" s="7">
        <v>20</v>
      </c>
      <c r="Z54" s="7">
        <v>6</v>
      </c>
      <c r="AA54" s="7">
        <v>11</v>
      </c>
      <c r="AB54" s="7">
        <v>3</v>
      </c>
      <c r="AC54" s="7">
        <v>11</v>
      </c>
      <c r="AD54" s="7">
        <v>16</v>
      </c>
      <c r="AE54" s="7">
        <v>0</v>
      </c>
      <c r="AF54" s="7">
        <v>2</v>
      </c>
      <c r="AG54" s="7">
        <v>1</v>
      </c>
      <c r="AH54" s="7">
        <v>8</v>
      </c>
      <c r="AI54" s="7">
        <v>8</v>
      </c>
      <c r="AJ54" s="7">
        <v>5</v>
      </c>
      <c r="AK54" s="7">
        <v>7</v>
      </c>
      <c r="AL54" s="7">
        <v>0</v>
      </c>
      <c r="AM54" s="7">
        <v>13</v>
      </c>
      <c r="AN54" s="7">
        <v>0</v>
      </c>
    </row>
    <row r="55" spans="1:40">
      <c r="A55" s="7" t="s">
        <v>68</v>
      </c>
      <c r="B55" s="7" t="s">
        <v>42</v>
      </c>
      <c r="C55" s="7">
        <v>1.556</v>
      </c>
      <c r="D55" s="7">
        <v>1.547</v>
      </c>
      <c r="E55" s="7">
        <v>0.382</v>
      </c>
      <c r="F55" s="7">
        <v>0.5</v>
      </c>
      <c r="G55" s="7">
        <v>0.048</v>
      </c>
      <c r="H55" s="7">
        <v>0.241</v>
      </c>
      <c r="I55" s="7">
        <v>0.021</v>
      </c>
      <c r="J55" s="7">
        <v>0</v>
      </c>
      <c r="K55" s="7">
        <v>0.701</v>
      </c>
      <c r="L55" s="7">
        <v>0.752</v>
      </c>
      <c r="M55" s="7">
        <v>0.553</v>
      </c>
      <c r="N55" s="7">
        <v>0.12</v>
      </c>
      <c r="O55" s="7">
        <v>0.138</v>
      </c>
      <c r="P55" s="7">
        <v>0.109</v>
      </c>
      <c r="Q55" s="7">
        <v>0.207</v>
      </c>
      <c r="R55" s="7">
        <v>0.508</v>
      </c>
      <c r="S55" s="7">
        <v>1.175</v>
      </c>
      <c r="T55" s="7">
        <v>0.204</v>
      </c>
      <c r="U55" s="7">
        <v>0.88</v>
      </c>
      <c r="V55" s="7">
        <v>2.135</v>
      </c>
      <c r="W55" s="7">
        <v>1.868</v>
      </c>
      <c r="X55" s="7">
        <v>0.272</v>
      </c>
      <c r="Y55" s="7">
        <v>2.025</v>
      </c>
      <c r="Z55" s="7">
        <v>0.499</v>
      </c>
      <c r="AA55" s="7">
        <v>0.52</v>
      </c>
      <c r="AB55" s="7">
        <v>0.075</v>
      </c>
      <c r="AC55" s="7">
        <v>0.709</v>
      </c>
      <c r="AD55" s="7">
        <v>1.952</v>
      </c>
      <c r="AE55" s="7">
        <v>0</v>
      </c>
      <c r="AF55" s="7">
        <v>0.279</v>
      </c>
      <c r="AG55" s="7">
        <v>0.026</v>
      </c>
      <c r="AH55" s="7">
        <v>0.436</v>
      </c>
      <c r="AI55" s="7">
        <v>0.46</v>
      </c>
      <c r="AJ55" s="7">
        <v>0.324</v>
      </c>
      <c r="AK55" s="7">
        <v>1.1</v>
      </c>
      <c r="AL55" s="7">
        <v>0</v>
      </c>
      <c r="AM55" s="7">
        <v>0.735</v>
      </c>
      <c r="AN55" s="7">
        <v>0</v>
      </c>
    </row>
    <row r="56" hidden="1" spans="1:40">
      <c r="A56" s="7" t="s">
        <v>69</v>
      </c>
      <c r="B56" s="7" t="s">
        <v>41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</row>
    <row r="57" spans="1:40">
      <c r="A57" s="7" t="s">
        <v>69</v>
      </c>
      <c r="B57" s="7" t="s">
        <v>42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0.003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</row>
    <row r="58" hidden="1" spans="1:40">
      <c r="A58" s="7" t="s">
        <v>70</v>
      </c>
      <c r="B58" s="7" t="s">
        <v>41</v>
      </c>
      <c r="C58" s="7">
        <v>0</v>
      </c>
      <c r="D58" s="7">
        <v>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1</v>
      </c>
      <c r="AB58" s="7">
        <v>0</v>
      </c>
      <c r="AC58" s="7">
        <v>0</v>
      </c>
      <c r="AD58" s="7">
        <v>2</v>
      </c>
      <c r="AE58" s="7">
        <v>0</v>
      </c>
      <c r="AF58" s="7">
        <v>0</v>
      </c>
      <c r="AG58" s="7">
        <v>0</v>
      </c>
      <c r="AH58" s="7">
        <v>1</v>
      </c>
      <c r="AI58" s="7">
        <v>1</v>
      </c>
      <c r="AJ58" s="7">
        <v>0</v>
      </c>
      <c r="AK58" s="7">
        <v>0</v>
      </c>
      <c r="AL58" s="7">
        <v>3</v>
      </c>
      <c r="AM58" s="7">
        <v>0</v>
      </c>
      <c r="AN58" s="7">
        <v>0</v>
      </c>
    </row>
    <row r="59" spans="1:40">
      <c r="A59" s="7" t="s">
        <v>70</v>
      </c>
      <c r="B59" s="7" t="s">
        <v>42</v>
      </c>
      <c r="C59" s="7">
        <v>0</v>
      </c>
      <c r="D59" s="7">
        <v>0.002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0.004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0.003</v>
      </c>
      <c r="AB59" s="7">
        <v>0</v>
      </c>
      <c r="AC59" s="7">
        <v>0</v>
      </c>
      <c r="AD59" s="7">
        <v>0.008</v>
      </c>
      <c r="AE59" s="7">
        <v>0</v>
      </c>
      <c r="AF59" s="7">
        <v>0</v>
      </c>
      <c r="AG59" s="7">
        <v>0</v>
      </c>
      <c r="AH59" s="7">
        <v>0.003</v>
      </c>
      <c r="AI59" s="7">
        <v>0.002</v>
      </c>
      <c r="AJ59" s="7">
        <v>0</v>
      </c>
      <c r="AK59" s="7">
        <v>0</v>
      </c>
      <c r="AL59" s="7">
        <v>0.02</v>
      </c>
      <c r="AM59" s="7">
        <v>0</v>
      </c>
      <c r="AN59" s="7">
        <v>0</v>
      </c>
    </row>
    <row r="60" hidden="1" spans="1:40">
      <c r="A60" s="7" t="s">
        <v>71</v>
      </c>
      <c r="B60" s="7" t="s">
        <v>41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</v>
      </c>
      <c r="M60" s="7">
        <v>1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</row>
    <row r="61" spans="1:40">
      <c r="A61" s="7" t="s">
        <v>71</v>
      </c>
      <c r="B61" s="7" t="s">
        <v>42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0.001</v>
      </c>
      <c r="M61" s="7">
        <v>0.002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</row>
    <row r="62" hidden="1" spans="1:40">
      <c r="A62" s="7" t="s">
        <v>72</v>
      </c>
      <c r="B62" s="7" t="s">
        <v>41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3</v>
      </c>
      <c r="K62" s="7">
        <v>0</v>
      </c>
      <c r="L62" s="7">
        <v>0</v>
      </c>
      <c r="M62" s="7">
        <v>4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1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1</v>
      </c>
      <c r="AM62" s="7">
        <v>0</v>
      </c>
      <c r="AN62" s="7">
        <v>0</v>
      </c>
    </row>
    <row r="63" spans="1:40">
      <c r="A63" s="7" t="s">
        <v>72</v>
      </c>
      <c r="B63" s="7" t="s">
        <v>42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0.003</v>
      </c>
      <c r="K63" s="7">
        <v>0</v>
      </c>
      <c r="L63" s="7">
        <v>0</v>
      </c>
      <c r="M63" s="7">
        <v>0.005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0.002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0.001</v>
      </c>
      <c r="AM63" s="7">
        <v>0</v>
      </c>
      <c r="AN63" s="7">
        <v>0</v>
      </c>
    </row>
    <row r="64" hidden="1" spans="1:40">
      <c r="A64" s="7" t="s">
        <v>73</v>
      </c>
      <c r="B64" s="7" t="s">
        <v>41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1</v>
      </c>
      <c r="AL64" s="7">
        <v>0</v>
      </c>
      <c r="AM64" s="7">
        <v>0</v>
      </c>
      <c r="AN64" s="7">
        <v>0</v>
      </c>
    </row>
    <row r="65" spans="1:40">
      <c r="A65" s="7" t="s">
        <v>73</v>
      </c>
      <c r="B65" s="7" t="s">
        <v>42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0.003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0.001</v>
      </c>
      <c r="AL65" s="7">
        <v>0</v>
      </c>
      <c r="AM65" s="7">
        <v>0</v>
      </c>
      <c r="AN65" s="7">
        <v>0</v>
      </c>
    </row>
    <row r="66" hidden="1" spans="1:40">
      <c r="A66" s="7" t="s">
        <v>74</v>
      </c>
      <c r="B66" s="7" t="s">
        <v>41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</row>
    <row r="67" spans="1:40">
      <c r="A67" s="7" t="s">
        <v>74</v>
      </c>
      <c r="B67" s="7" t="s">
        <v>42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0.002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</row>
    <row r="68" hidden="1" spans="1:40">
      <c r="A68" s="7" t="s">
        <v>75</v>
      </c>
      <c r="B68" s="7" t="s">
        <v>41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0</v>
      </c>
      <c r="T68" s="7">
        <v>0</v>
      </c>
      <c r="U68" s="7">
        <v>1</v>
      </c>
      <c r="V68" s="7">
        <v>0</v>
      </c>
      <c r="W68" s="7">
        <v>1</v>
      </c>
      <c r="X68" s="7">
        <v>1</v>
      </c>
      <c r="Y68" s="7">
        <v>0</v>
      </c>
      <c r="Z68" s="7">
        <v>0</v>
      </c>
      <c r="AA68" s="7">
        <v>5</v>
      </c>
      <c r="AB68" s="7">
        <v>0</v>
      </c>
      <c r="AC68" s="7">
        <v>0</v>
      </c>
      <c r="AD68" s="7">
        <v>1</v>
      </c>
      <c r="AE68" s="7">
        <v>1</v>
      </c>
      <c r="AF68" s="7">
        <v>0</v>
      </c>
      <c r="AG68" s="7">
        <v>0</v>
      </c>
      <c r="AH68" s="7">
        <v>0</v>
      </c>
      <c r="AI68" s="7">
        <v>2</v>
      </c>
      <c r="AJ68" s="7">
        <v>3</v>
      </c>
      <c r="AK68" s="7">
        <v>0</v>
      </c>
      <c r="AL68" s="7">
        <v>2</v>
      </c>
      <c r="AM68" s="7">
        <v>0</v>
      </c>
      <c r="AN68" s="7">
        <v>1</v>
      </c>
    </row>
    <row r="69" spans="1:40">
      <c r="A69" s="7" t="s">
        <v>75</v>
      </c>
      <c r="B69" s="7" t="s">
        <v>42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0.023</v>
      </c>
      <c r="K69" s="7">
        <v>0.001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0.007</v>
      </c>
      <c r="S69" s="7">
        <v>0</v>
      </c>
      <c r="T69" s="7">
        <v>0</v>
      </c>
      <c r="U69" s="7">
        <v>0.001</v>
      </c>
      <c r="V69" s="7">
        <v>0</v>
      </c>
      <c r="W69" s="7">
        <v>0.01</v>
      </c>
      <c r="X69" s="7">
        <v>0.017</v>
      </c>
      <c r="Y69" s="7">
        <v>0</v>
      </c>
      <c r="Z69" s="7">
        <v>0</v>
      </c>
      <c r="AA69" s="7">
        <v>0.039</v>
      </c>
      <c r="AB69" s="7">
        <v>0</v>
      </c>
      <c r="AC69" s="7">
        <v>0</v>
      </c>
      <c r="AD69" s="7">
        <v>0.045</v>
      </c>
      <c r="AE69" s="7">
        <v>0.011</v>
      </c>
      <c r="AF69" s="7">
        <v>0</v>
      </c>
      <c r="AG69" s="7">
        <v>0</v>
      </c>
      <c r="AH69" s="7">
        <v>0</v>
      </c>
      <c r="AI69" s="7">
        <v>0.028</v>
      </c>
      <c r="AJ69" s="7">
        <v>0.035</v>
      </c>
      <c r="AK69" s="7">
        <v>0</v>
      </c>
      <c r="AL69" s="7">
        <v>0.008</v>
      </c>
      <c r="AM69" s="7">
        <v>0</v>
      </c>
      <c r="AN69" s="7">
        <v>0.02</v>
      </c>
    </row>
    <row r="70" hidden="1" spans="1:40">
      <c r="A70" s="7" t="s">
        <v>76</v>
      </c>
      <c r="B70" s="7" t="s">
        <v>41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1</v>
      </c>
      <c r="AG70" s="7">
        <v>0</v>
      </c>
      <c r="AH70" s="7">
        <v>1</v>
      </c>
      <c r="AI70" s="7">
        <v>1</v>
      </c>
      <c r="AJ70" s="7">
        <v>0</v>
      </c>
      <c r="AK70" s="7">
        <v>1</v>
      </c>
      <c r="AL70" s="7">
        <v>1</v>
      </c>
      <c r="AM70" s="7">
        <v>0</v>
      </c>
      <c r="AN70" s="7">
        <v>1</v>
      </c>
    </row>
    <row r="71" spans="1:40">
      <c r="A71" s="7" t="s">
        <v>76</v>
      </c>
      <c r="B71" s="7" t="s">
        <v>42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0.022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0.053</v>
      </c>
      <c r="AG71" s="7">
        <v>0</v>
      </c>
      <c r="AH71" s="7">
        <v>0.001</v>
      </c>
      <c r="AI71" s="7">
        <v>0.007</v>
      </c>
      <c r="AJ71" s="7">
        <v>0</v>
      </c>
      <c r="AK71" s="7">
        <v>0.021</v>
      </c>
      <c r="AL71" s="7">
        <v>0.018</v>
      </c>
      <c r="AM71" s="7">
        <v>0</v>
      </c>
      <c r="AN71" s="7">
        <v>0.5</v>
      </c>
    </row>
    <row r="72" hidden="1" spans="1:40">
      <c r="A72" s="7" t="s">
        <v>77</v>
      </c>
      <c r="B72" s="7" t="s">
        <v>41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2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</row>
    <row r="73" spans="1:40">
      <c r="A73" s="7" t="s">
        <v>77</v>
      </c>
      <c r="B73" s="7" t="s">
        <v>42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0.008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</row>
    <row r="74" hidden="1" spans="1:40">
      <c r="A74" s="7" t="s">
        <v>78</v>
      </c>
      <c r="B74" s="7" t="s">
        <v>41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1</v>
      </c>
      <c r="AM74" s="7">
        <v>0</v>
      </c>
      <c r="AN74" s="7">
        <v>0</v>
      </c>
    </row>
    <row r="75" spans="1:40">
      <c r="A75" s="7" t="s">
        <v>78</v>
      </c>
      <c r="B75" s="7" t="s">
        <v>42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0.002</v>
      </c>
      <c r="AM75" s="7">
        <v>0</v>
      </c>
      <c r="AN75" s="7">
        <v>0</v>
      </c>
    </row>
    <row r="76" hidden="1" spans="1:40">
      <c r="A76" s="7" t="s">
        <v>79</v>
      </c>
      <c r="B76" s="7" t="s">
        <v>41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1</v>
      </c>
      <c r="AL76" s="7">
        <v>0</v>
      </c>
      <c r="AM76" s="7">
        <v>0</v>
      </c>
      <c r="AN76" s="7">
        <v>0</v>
      </c>
    </row>
    <row r="77" spans="1:40">
      <c r="A77" s="7" t="s">
        <v>79</v>
      </c>
      <c r="B77" s="7" t="s">
        <v>42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0.001</v>
      </c>
      <c r="AL77" s="7">
        <v>0</v>
      </c>
      <c r="AM77" s="7">
        <v>0</v>
      </c>
      <c r="AN77" s="7">
        <v>0</v>
      </c>
    </row>
    <row r="78" hidden="1" spans="1:40">
      <c r="A78" s="7" t="s">
        <v>80</v>
      </c>
      <c r="B78" s="7" t="s">
        <v>41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3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7">
        <v>1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2</v>
      </c>
      <c r="AH78" s="7">
        <v>1</v>
      </c>
      <c r="AI78" s="7">
        <v>1</v>
      </c>
      <c r="AJ78" s="7">
        <v>1</v>
      </c>
      <c r="AK78" s="7">
        <v>0</v>
      </c>
      <c r="AL78" s="7">
        <v>1</v>
      </c>
      <c r="AM78" s="7">
        <v>2</v>
      </c>
      <c r="AN78" s="7">
        <v>0</v>
      </c>
    </row>
    <row r="79" spans="1:40">
      <c r="A79" s="7" t="s">
        <v>80</v>
      </c>
      <c r="B79" s="7" t="s">
        <v>42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0.003</v>
      </c>
      <c r="N79" s="7">
        <v>0.001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0.001</v>
      </c>
      <c r="X79" s="7">
        <v>0.001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0.006</v>
      </c>
      <c r="AH79" s="7">
        <v>0.003</v>
      </c>
      <c r="AI79" s="7">
        <v>0.002</v>
      </c>
      <c r="AJ79" s="7">
        <v>0.02</v>
      </c>
      <c r="AK79" s="7">
        <v>0</v>
      </c>
      <c r="AL79" s="7">
        <v>0.002</v>
      </c>
      <c r="AM79" s="7">
        <v>0.003</v>
      </c>
      <c r="AN79" s="7">
        <v>0</v>
      </c>
    </row>
    <row r="80" hidden="1" spans="1:40">
      <c r="A80" s="7" t="s">
        <v>81</v>
      </c>
      <c r="B80" s="7" t="s">
        <v>41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1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</row>
    <row r="81" spans="1:40">
      <c r="A81" s="7" t="s">
        <v>81</v>
      </c>
      <c r="B81" s="7" t="s">
        <v>42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0.001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</row>
    <row r="82" hidden="1" spans="1:40">
      <c r="A82" s="7" t="s">
        <v>82</v>
      </c>
      <c r="B82" s="7" t="s">
        <v>41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6</v>
      </c>
      <c r="L82" s="7">
        <v>1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1</v>
      </c>
      <c r="AB82" s="7">
        <v>2</v>
      </c>
      <c r="AC82" s="7">
        <v>0</v>
      </c>
      <c r="AD82" s="7">
        <v>0</v>
      </c>
      <c r="AE82" s="7">
        <v>2</v>
      </c>
      <c r="AF82" s="7">
        <v>0</v>
      </c>
      <c r="AG82" s="7">
        <v>1</v>
      </c>
      <c r="AH82" s="7">
        <v>5</v>
      </c>
      <c r="AI82" s="7">
        <v>2</v>
      </c>
      <c r="AJ82" s="7">
        <v>0</v>
      </c>
      <c r="AK82" s="7">
        <v>0</v>
      </c>
      <c r="AL82" s="7">
        <v>2</v>
      </c>
      <c r="AM82" s="7">
        <v>2</v>
      </c>
      <c r="AN82" s="7">
        <v>1</v>
      </c>
    </row>
    <row r="83" spans="1:40">
      <c r="A83" s="7" t="s">
        <v>82</v>
      </c>
      <c r="B83" s="7" t="s">
        <v>42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0.011</v>
      </c>
      <c r="L83" s="7">
        <v>0.009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0.001</v>
      </c>
      <c r="AB83" s="7">
        <v>0.004</v>
      </c>
      <c r="AC83" s="7">
        <v>0</v>
      </c>
      <c r="AD83" s="7">
        <v>0</v>
      </c>
      <c r="AE83" s="7">
        <v>0.006</v>
      </c>
      <c r="AF83" s="7">
        <v>0</v>
      </c>
      <c r="AG83" s="7">
        <v>0.002</v>
      </c>
      <c r="AH83" s="7">
        <v>0.01</v>
      </c>
      <c r="AI83" s="7">
        <v>0.005</v>
      </c>
      <c r="AJ83" s="7">
        <v>0</v>
      </c>
      <c r="AK83" s="7">
        <v>0</v>
      </c>
      <c r="AL83" s="7">
        <v>0.003</v>
      </c>
      <c r="AM83" s="7">
        <v>0.002</v>
      </c>
      <c r="AN83" s="7">
        <v>0.002</v>
      </c>
    </row>
    <row r="84" hidden="1" spans="1:40">
      <c r="A84" s="7" t="s">
        <v>83</v>
      </c>
      <c r="B84" s="7" t="s">
        <v>41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3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</row>
    <row r="85" spans="1:40">
      <c r="A85" s="7" t="s">
        <v>83</v>
      </c>
      <c r="B85" s="7" t="s">
        <v>42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0.005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</row>
    <row r="86" hidden="1" spans="1:40">
      <c r="A86" s="7" t="s">
        <v>84</v>
      </c>
      <c r="B86" s="7" t="s">
        <v>41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1</v>
      </c>
      <c r="Y86" s="7">
        <v>0</v>
      </c>
      <c r="Z86" s="7">
        <v>0</v>
      </c>
      <c r="AA86" s="7">
        <v>1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1</v>
      </c>
      <c r="AM86" s="7">
        <v>0</v>
      </c>
      <c r="AN86" s="7">
        <v>0</v>
      </c>
    </row>
    <row r="87" spans="1:40">
      <c r="A87" s="7" t="s">
        <v>84</v>
      </c>
      <c r="B87" s="7" t="s">
        <v>42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0.001</v>
      </c>
      <c r="Y87" s="7">
        <v>0</v>
      </c>
      <c r="Z87" s="7">
        <v>0</v>
      </c>
      <c r="AA87" s="7">
        <v>0.002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0.001</v>
      </c>
      <c r="AM87" s="7">
        <v>0</v>
      </c>
      <c r="AN87" s="7">
        <v>0</v>
      </c>
    </row>
    <row r="88" hidden="1" spans="1:40">
      <c r="A88" s="7" t="s">
        <v>85</v>
      </c>
      <c r="B88" s="7" t="s">
        <v>41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</row>
    <row r="89" spans="1:40">
      <c r="A89" s="7" t="s">
        <v>85</v>
      </c>
      <c r="B89" s="7" t="s">
        <v>42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0.001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</row>
    <row r="90" hidden="1" spans="1:40">
      <c r="A90" s="7" t="s">
        <v>86</v>
      </c>
      <c r="B90" s="7" t="s">
        <v>41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2</v>
      </c>
      <c r="N90" s="7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13</v>
      </c>
      <c r="AC90" s="7">
        <v>0</v>
      </c>
      <c r="AD90" s="7">
        <v>0</v>
      </c>
      <c r="AE90" s="7">
        <v>0</v>
      </c>
      <c r="AF90" s="7">
        <v>0</v>
      </c>
      <c r="AG90" s="7">
        <v>1</v>
      </c>
      <c r="AH90" s="7">
        <v>3</v>
      </c>
      <c r="AI90" s="7">
        <v>0</v>
      </c>
      <c r="AJ90" s="7">
        <v>0</v>
      </c>
      <c r="AK90" s="7">
        <v>1</v>
      </c>
      <c r="AL90" s="7">
        <v>2</v>
      </c>
      <c r="AM90" s="7">
        <v>0</v>
      </c>
      <c r="AN90" s="7">
        <v>0</v>
      </c>
    </row>
    <row r="91" spans="1:40">
      <c r="A91" s="7" t="s">
        <v>86</v>
      </c>
      <c r="B91" s="7" t="s">
        <v>42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0.002</v>
      </c>
      <c r="M91" s="7">
        <v>0.005</v>
      </c>
      <c r="N91" s="7">
        <v>0.003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0.008</v>
      </c>
      <c r="AC91" s="7">
        <v>0</v>
      </c>
      <c r="AD91" s="7">
        <v>0</v>
      </c>
      <c r="AE91" s="7">
        <v>0</v>
      </c>
      <c r="AF91" s="7">
        <v>0</v>
      </c>
      <c r="AG91" s="7">
        <v>0.001</v>
      </c>
      <c r="AH91" s="7">
        <v>0.003</v>
      </c>
      <c r="AI91" s="7">
        <v>0</v>
      </c>
      <c r="AJ91" s="7">
        <v>0</v>
      </c>
      <c r="AK91" s="7">
        <v>0.001</v>
      </c>
      <c r="AL91" s="7">
        <v>0.002</v>
      </c>
      <c r="AM91" s="7">
        <v>0</v>
      </c>
      <c r="AN91" s="7">
        <v>0</v>
      </c>
    </row>
    <row r="92" hidden="1" spans="1:40">
      <c r="A92" s="7" t="s">
        <v>87</v>
      </c>
      <c r="B92" s="7" t="s">
        <v>41</v>
      </c>
      <c r="C92" s="7">
        <v>0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0</v>
      </c>
      <c r="O92" s="7">
        <v>2</v>
      </c>
      <c r="P92" s="7">
        <v>0</v>
      </c>
      <c r="Q92" s="7">
        <v>0</v>
      </c>
      <c r="R92" s="7">
        <v>2</v>
      </c>
      <c r="S92" s="7">
        <v>0</v>
      </c>
      <c r="T92" s="7">
        <v>1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</row>
    <row r="93" spans="1:40">
      <c r="A93" s="7" t="s">
        <v>87</v>
      </c>
      <c r="B93" s="7" t="s">
        <v>42</v>
      </c>
      <c r="C93" s="7">
        <v>0</v>
      </c>
      <c r="D93" s="7">
        <v>0</v>
      </c>
      <c r="E93" s="7">
        <v>0.003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0.003</v>
      </c>
      <c r="M93" s="7">
        <v>0</v>
      </c>
      <c r="N93" s="7">
        <v>0</v>
      </c>
      <c r="O93" s="7">
        <v>0.003</v>
      </c>
      <c r="P93" s="7">
        <v>0</v>
      </c>
      <c r="Q93" s="7">
        <v>0</v>
      </c>
      <c r="R93" s="7">
        <v>0.006</v>
      </c>
      <c r="S93" s="7">
        <v>0</v>
      </c>
      <c r="T93" s="7">
        <v>0.042</v>
      </c>
      <c r="U93" s="7">
        <v>0.005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</row>
    <row r="94" hidden="1" spans="1:40">
      <c r="A94" s="7" t="s">
        <v>88</v>
      </c>
      <c r="B94" s="7" t="s">
        <v>41</v>
      </c>
      <c r="C94" s="7">
        <v>15</v>
      </c>
      <c r="D94" s="7">
        <v>7</v>
      </c>
      <c r="E94" s="7">
        <v>6</v>
      </c>
      <c r="F94" s="7">
        <v>3</v>
      </c>
      <c r="G94" s="7">
        <v>1</v>
      </c>
      <c r="H94" s="7">
        <v>2</v>
      </c>
      <c r="I94" s="7">
        <v>3</v>
      </c>
      <c r="J94" s="7">
        <v>0</v>
      </c>
      <c r="K94" s="7">
        <v>0</v>
      </c>
      <c r="L94" s="7">
        <v>1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2</v>
      </c>
      <c r="S94" s="7">
        <v>7</v>
      </c>
      <c r="T94" s="7">
        <v>1</v>
      </c>
      <c r="U94" s="7">
        <v>5</v>
      </c>
      <c r="V94" s="7">
        <v>0</v>
      </c>
      <c r="W94" s="7">
        <v>2</v>
      </c>
      <c r="X94" s="7">
        <v>0</v>
      </c>
      <c r="Y94" s="7">
        <v>2</v>
      </c>
      <c r="Z94" s="7">
        <v>0</v>
      </c>
      <c r="AA94" s="7">
        <v>0</v>
      </c>
      <c r="AB94" s="7">
        <v>0</v>
      </c>
      <c r="AC94" s="7">
        <v>0</v>
      </c>
      <c r="AD94" s="7">
        <v>1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</row>
    <row r="95" spans="1:40">
      <c r="A95" s="7" t="s">
        <v>88</v>
      </c>
      <c r="B95" s="7" t="s">
        <v>42</v>
      </c>
      <c r="C95" s="7">
        <v>0.021</v>
      </c>
      <c r="D95" s="7">
        <v>0.007</v>
      </c>
      <c r="E95" s="7">
        <v>0.023</v>
      </c>
      <c r="F95" s="7">
        <v>0.021</v>
      </c>
      <c r="G95" s="7">
        <v>0.004</v>
      </c>
      <c r="H95" s="7">
        <v>0.002</v>
      </c>
      <c r="I95" s="7">
        <v>0.002</v>
      </c>
      <c r="J95" s="7">
        <v>0</v>
      </c>
      <c r="K95" s="7">
        <v>0</v>
      </c>
      <c r="L95" s="7">
        <v>0.001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0.023</v>
      </c>
      <c r="S95" s="7">
        <v>0.01</v>
      </c>
      <c r="T95" s="7">
        <v>0.003</v>
      </c>
      <c r="U95" s="7">
        <v>0.007</v>
      </c>
      <c r="V95" s="7">
        <v>0</v>
      </c>
      <c r="W95" s="7">
        <v>0.003</v>
      </c>
      <c r="X95" s="7">
        <v>0</v>
      </c>
      <c r="Y95" s="7">
        <v>0.027</v>
      </c>
      <c r="Z95" s="7">
        <v>0</v>
      </c>
      <c r="AA95" s="7">
        <v>0</v>
      </c>
      <c r="AB95" s="7">
        <v>0</v>
      </c>
      <c r="AC95" s="7">
        <v>0</v>
      </c>
      <c r="AD95" s="7">
        <v>0.001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</row>
    <row r="96" hidden="1" spans="1:40">
      <c r="A96" s="7" t="s">
        <v>89</v>
      </c>
      <c r="B96" s="7" t="s">
        <v>41</v>
      </c>
      <c r="C96" s="7">
        <v>1</v>
      </c>
      <c r="D96" s="7">
        <v>2</v>
      </c>
      <c r="E96" s="7">
        <v>0</v>
      </c>
      <c r="F96" s="7">
        <v>1</v>
      </c>
      <c r="G96" s="7">
        <v>0</v>
      </c>
      <c r="H96" s="7">
        <v>2</v>
      </c>
      <c r="I96" s="7">
        <v>0</v>
      </c>
      <c r="J96" s="7">
        <v>0</v>
      </c>
      <c r="K96" s="7">
        <v>1</v>
      </c>
      <c r="L96" s="7">
        <v>1</v>
      </c>
      <c r="M96" s="7">
        <v>0</v>
      </c>
      <c r="N96" s="7">
        <v>0</v>
      </c>
      <c r="O96" s="7">
        <v>1</v>
      </c>
      <c r="P96" s="7">
        <v>1</v>
      </c>
      <c r="Q96" s="7">
        <v>0</v>
      </c>
      <c r="R96" s="7">
        <v>0</v>
      </c>
      <c r="S96" s="7">
        <v>1</v>
      </c>
      <c r="T96" s="7">
        <v>0</v>
      </c>
      <c r="U96" s="7">
        <v>0</v>
      </c>
      <c r="V96" s="7">
        <v>5</v>
      </c>
      <c r="W96" s="7">
        <v>4</v>
      </c>
      <c r="X96" s="7">
        <v>1</v>
      </c>
      <c r="Y96" s="7">
        <v>10</v>
      </c>
      <c r="Z96" s="7">
        <v>3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</row>
    <row r="97" spans="1:40">
      <c r="A97" s="7" t="s">
        <v>89</v>
      </c>
      <c r="B97" s="7" t="s">
        <v>42</v>
      </c>
      <c r="C97" s="7">
        <v>0.003</v>
      </c>
      <c r="D97" s="7">
        <v>0.003</v>
      </c>
      <c r="E97" s="7">
        <v>0</v>
      </c>
      <c r="F97" s="7">
        <v>0.002</v>
      </c>
      <c r="G97" s="7">
        <v>0</v>
      </c>
      <c r="H97" s="7">
        <v>0.008</v>
      </c>
      <c r="I97" s="7">
        <v>0</v>
      </c>
      <c r="J97" s="7">
        <v>0</v>
      </c>
      <c r="K97" s="7">
        <v>0.004</v>
      </c>
      <c r="L97" s="7">
        <v>0.002</v>
      </c>
      <c r="M97" s="7">
        <v>0</v>
      </c>
      <c r="N97" s="7">
        <v>0</v>
      </c>
      <c r="O97" s="7">
        <v>0.001</v>
      </c>
      <c r="P97" s="7">
        <v>0.006</v>
      </c>
      <c r="Q97" s="7">
        <v>0</v>
      </c>
      <c r="R97" s="7">
        <v>0</v>
      </c>
      <c r="S97" s="7">
        <v>0.012</v>
      </c>
      <c r="T97" s="7">
        <v>0</v>
      </c>
      <c r="U97" s="7">
        <v>0</v>
      </c>
      <c r="V97" s="7">
        <v>0.006</v>
      </c>
      <c r="W97" s="7">
        <v>0.008</v>
      </c>
      <c r="X97" s="7">
        <v>0.028</v>
      </c>
      <c r="Y97" s="7">
        <v>0.082</v>
      </c>
      <c r="Z97" s="7">
        <v>0.005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0.002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</row>
    <row r="98" hidden="1" spans="1:40">
      <c r="A98" s="7" t="s">
        <v>90</v>
      </c>
      <c r="B98" s="7" t="s">
        <v>41</v>
      </c>
      <c r="C98" s="7">
        <v>0</v>
      </c>
      <c r="D98" s="7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4</v>
      </c>
      <c r="L98" s="7">
        <v>1</v>
      </c>
      <c r="M98" s="7">
        <v>3</v>
      </c>
      <c r="N98" s="7">
        <v>2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3</v>
      </c>
      <c r="U98" s="7">
        <v>2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1</v>
      </c>
      <c r="AD98" s="7">
        <v>0</v>
      </c>
      <c r="AE98" s="7">
        <v>0</v>
      </c>
      <c r="AF98" s="7">
        <v>0</v>
      </c>
      <c r="AG98" s="7">
        <v>4</v>
      </c>
      <c r="AH98" s="7">
        <v>12</v>
      </c>
      <c r="AI98" s="7">
        <v>0</v>
      </c>
      <c r="AJ98" s="7">
        <v>4</v>
      </c>
      <c r="AK98" s="7">
        <v>1</v>
      </c>
      <c r="AL98" s="7">
        <v>9</v>
      </c>
      <c r="AM98" s="7">
        <v>0</v>
      </c>
      <c r="AN98" s="7">
        <v>0</v>
      </c>
    </row>
    <row r="99" spans="1:40">
      <c r="A99" s="7" t="s">
        <v>90</v>
      </c>
      <c r="B99" s="7" t="s">
        <v>42</v>
      </c>
      <c r="C99" s="7">
        <v>0</v>
      </c>
      <c r="D99" s="7">
        <v>0.001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0.005</v>
      </c>
      <c r="L99" s="7">
        <v>0.007</v>
      </c>
      <c r="M99" s="7">
        <v>0.004</v>
      </c>
      <c r="N99" s="7">
        <v>0.004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0.005</v>
      </c>
      <c r="U99" s="7">
        <v>0.003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0.002</v>
      </c>
      <c r="AD99" s="7">
        <v>0</v>
      </c>
      <c r="AE99" s="7">
        <v>0</v>
      </c>
      <c r="AF99" s="7">
        <v>0</v>
      </c>
      <c r="AG99" s="7">
        <v>0.004</v>
      </c>
      <c r="AH99" s="7">
        <v>0.014</v>
      </c>
      <c r="AI99" s="7">
        <v>0</v>
      </c>
      <c r="AJ99" s="7">
        <v>0.004</v>
      </c>
      <c r="AK99" s="7">
        <v>0.001</v>
      </c>
      <c r="AL99" s="7">
        <v>0.01</v>
      </c>
      <c r="AM99" s="7">
        <v>0</v>
      </c>
      <c r="AN99" s="7">
        <v>0</v>
      </c>
    </row>
    <row r="100" hidden="1" spans="1:40">
      <c r="A100" s="7" t="s">
        <v>91</v>
      </c>
      <c r="B100" s="7" t="s">
        <v>41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2</v>
      </c>
      <c r="M100" s="7">
        <v>1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</row>
    <row r="101" spans="1:40">
      <c r="A101" s="7" t="s">
        <v>91</v>
      </c>
      <c r="B101" s="7" t="s">
        <v>42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0.003</v>
      </c>
      <c r="M101" s="7">
        <v>0.009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0.006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</row>
    <row r="102" hidden="1" spans="1:40">
      <c r="A102" s="7" t="s">
        <v>92</v>
      </c>
      <c r="B102" s="7" t="s">
        <v>41</v>
      </c>
      <c r="C102" s="7">
        <v>0</v>
      </c>
      <c r="D102" s="7">
        <v>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0</v>
      </c>
      <c r="W102" s="7">
        <v>0</v>
      </c>
      <c r="X102" s="7">
        <v>2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</row>
    <row r="103" spans="1:40">
      <c r="A103" s="7" t="s">
        <v>92</v>
      </c>
      <c r="B103" s="7" t="s">
        <v>42</v>
      </c>
      <c r="C103" s="7">
        <v>0</v>
      </c>
      <c r="D103" s="7">
        <v>0.021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0.067</v>
      </c>
      <c r="V103" s="7">
        <v>0</v>
      </c>
      <c r="W103" s="7">
        <v>0</v>
      </c>
      <c r="X103" s="7">
        <v>0.039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</row>
    <row r="104" hidden="1" spans="1:40">
      <c r="A104" s="7" t="s">
        <v>93</v>
      </c>
      <c r="B104" s="7" t="s">
        <v>41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</row>
    <row r="105" spans="1:40">
      <c r="A105" s="7" t="s">
        <v>93</v>
      </c>
      <c r="B105" s="7" t="s">
        <v>42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0.022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0.001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</row>
    <row r="106" hidden="1" spans="1:40">
      <c r="A106" s="7" t="s">
        <v>94</v>
      </c>
      <c r="B106" s="7" t="s">
        <v>41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1</v>
      </c>
      <c r="AL106" s="7">
        <v>1</v>
      </c>
      <c r="AM106" s="7">
        <v>0</v>
      </c>
      <c r="AN106" s="7">
        <v>0</v>
      </c>
    </row>
    <row r="107" spans="1:40">
      <c r="A107" s="7" t="s">
        <v>94</v>
      </c>
      <c r="B107" s="7" t="s">
        <v>42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0.001</v>
      </c>
      <c r="AL107" s="7">
        <v>0.001</v>
      </c>
      <c r="AM107" s="7">
        <v>0</v>
      </c>
      <c r="AN107" s="7">
        <v>0</v>
      </c>
    </row>
    <row r="108" hidden="1" spans="1:40">
      <c r="A108" s="7" t="s">
        <v>95</v>
      </c>
      <c r="B108" s="7" t="s">
        <v>41</v>
      </c>
      <c r="C108" s="7">
        <v>0</v>
      </c>
      <c r="D108" s="7">
        <v>14</v>
      </c>
      <c r="E108" s="7">
        <v>0</v>
      </c>
      <c r="F108" s="7">
        <v>1</v>
      </c>
      <c r="G108" s="7">
        <v>0</v>
      </c>
      <c r="H108" s="7">
        <v>2</v>
      </c>
      <c r="I108" s="7">
        <v>0</v>
      </c>
      <c r="J108" s="7">
        <v>1</v>
      </c>
      <c r="K108" s="7">
        <v>5</v>
      </c>
      <c r="L108" s="7">
        <v>1</v>
      </c>
      <c r="M108" s="7">
        <v>1</v>
      </c>
      <c r="N108" s="7">
        <v>0</v>
      </c>
      <c r="O108" s="7">
        <v>0</v>
      </c>
      <c r="P108" s="7">
        <v>3</v>
      </c>
      <c r="Q108" s="7">
        <v>1</v>
      </c>
      <c r="R108" s="7">
        <v>0</v>
      </c>
      <c r="S108" s="7">
        <v>0</v>
      </c>
      <c r="T108" s="7">
        <v>0</v>
      </c>
      <c r="U108" s="7">
        <v>1</v>
      </c>
      <c r="V108" s="7">
        <v>1</v>
      </c>
      <c r="W108" s="7">
        <v>0</v>
      </c>
      <c r="X108" s="7">
        <v>1</v>
      </c>
      <c r="Y108" s="7">
        <v>0</v>
      </c>
      <c r="Z108" s="7">
        <v>1</v>
      </c>
      <c r="AA108" s="7">
        <v>0</v>
      </c>
      <c r="AB108" s="7">
        <v>0</v>
      </c>
      <c r="AC108" s="7">
        <v>0</v>
      </c>
      <c r="AD108" s="7">
        <v>1</v>
      </c>
      <c r="AE108" s="7">
        <v>1</v>
      </c>
      <c r="AF108" s="7">
        <v>0</v>
      </c>
      <c r="AG108" s="7">
        <v>0</v>
      </c>
      <c r="AH108" s="7">
        <v>2</v>
      </c>
      <c r="AI108" s="7">
        <v>0</v>
      </c>
      <c r="AJ108" s="7">
        <v>0</v>
      </c>
      <c r="AK108" s="7">
        <v>0</v>
      </c>
      <c r="AL108" s="7">
        <v>0</v>
      </c>
      <c r="AM108" s="7">
        <v>2</v>
      </c>
      <c r="AN108" s="7">
        <v>0</v>
      </c>
    </row>
    <row r="109" spans="1:40">
      <c r="A109" s="7" t="s">
        <v>95</v>
      </c>
      <c r="B109" s="7" t="s">
        <v>42</v>
      </c>
      <c r="C109" s="7">
        <v>0</v>
      </c>
      <c r="D109" s="7">
        <v>0.018</v>
      </c>
      <c r="E109" s="7">
        <v>0</v>
      </c>
      <c r="F109" s="7">
        <v>0.002</v>
      </c>
      <c r="G109" s="7">
        <v>0</v>
      </c>
      <c r="H109" s="7">
        <v>0.006</v>
      </c>
      <c r="I109" s="7">
        <v>0</v>
      </c>
      <c r="J109" s="7">
        <v>0.004</v>
      </c>
      <c r="K109" s="7">
        <v>0.012</v>
      </c>
      <c r="L109" s="7">
        <v>0.005</v>
      </c>
      <c r="M109" s="7">
        <v>0.001</v>
      </c>
      <c r="N109" s="7">
        <v>0</v>
      </c>
      <c r="O109" s="7">
        <v>0</v>
      </c>
      <c r="P109" s="7">
        <v>0.007</v>
      </c>
      <c r="Q109" s="7">
        <v>0.001</v>
      </c>
      <c r="R109" s="7">
        <v>0</v>
      </c>
      <c r="S109" s="7">
        <v>0</v>
      </c>
      <c r="T109" s="7">
        <v>0</v>
      </c>
      <c r="U109" s="7">
        <v>0.002</v>
      </c>
      <c r="V109" s="7">
        <v>0.007</v>
      </c>
      <c r="W109" s="7">
        <v>0</v>
      </c>
      <c r="X109" s="7">
        <v>0.02</v>
      </c>
      <c r="Y109" s="7">
        <v>0</v>
      </c>
      <c r="Z109" s="7">
        <v>0.004</v>
      </c>
      <c r="AA109" s="7">
        <v>0</v>
      </c>
      <c r="AB109" s="7">
        <v>0</v>
      </c>
      <c r="AC109" s="7">
        <v>0</v>
      </c>
      <c r="AD109" s="7">
        <v>0.002</v>
      </c>
      <c r="AE109" s="7">
        <v>0.004</v>
      </c>
      <c r="AF109" s="7">
        <v>0</v>
      </c>
      <c r="AG109" s="7">
        <v>0</v>
      </c>
      <c r="AH109" s="7">
        <v>0.002</v>
      </c>
      <c r="AI109" s="7">
        <v>0</v>
      </c>
      <c r="AJ109" s="7">
        <v>0</v>
      </c>
      <c r="AK109" s="7">
        <v>0</v>
      </c>
      <c r="AL109" s="7">
        <v>0</v>
      </c>
      <c r="AM109" s="7">
        <v>0.005</v>
      </c>
      <c r="AN109" s="7">
        <v>0</v>
      </c>
    </row>
    <row r="110" hidden="1" spans="1:40">
      <c r="A110" s="7" t="s">
        <v>96</v>
      </c>
      <c r="B110" s="7" t="s">
        <v>41</v>
      </c>
      <c r="C110" s="7">
        <v>0</v>
      </c>
      <c r="D110" s="7">
        <v>1</v>
      </c>
      <c r="E110" s="7">
        <v>2</v>
      </c>
      <c r="F110" s="7">
        <v>0</v>
      </c>
      <c r="G110" s="7">
        <v>0</v>
      </c>
      <c r="H110" s="7">
        <v>25</v>
      </c>
      <c r="I110" s="7">
        <v>5</v>
      </c>
      <c r="J110" s="7">
        <v>0</v>
      </c>
      <c r="K110" s="7">
        <v>7</v>
      </c>
      <c r="L110" s="7">
        <v>0</v>
      </c>
      <c r="M110" s="7">
        <v>4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7">
        <v>0</v>
      </c>
      <c r="X110" s="7">
        <v>0</v>
      </c>
      <c r="Y110" s="7">
        <v>4</v>
      </c>
      <c r="Z110" s="7">
        <v>4</v>
      </c>
      <c r="AA110" s="7">
        <v>2</v>
      </c>
      <c r="AB110" s="7">
        <v>4</v>
      </c>
      <c r="AC110" s="7">
        <v>0</v>
      </c>
      <c r="AD110" s="7">
        <v>1</v>
      </c>
      <c r="AE110" s="7">
        <v>0</v>
      </c>
      <c r="AF110" s="7">
        <v>1</v>
      </c>
      <c r="AG110" s="7">
        <v>0</v>
      </c>
      <c r="AH110" s="7">
        <v>0</v>
      </c>
      <c r="AI110" s="7">
        <v>0</v>
      </c>
      <c r="AJ110" s="7">
        <v>1</v>
      </c>
      <c r="AK110" s="7">
        <v>0</v>
      </c>
      <c r="AL110" s="7">
        <v>1</v>
      </c>
      <c r="AM110" s="7">
        <v>0</v>
      </c>
      <c r="AN110" s="7">
        <v>0</v>
      </c>
    </row>
    <row r="111" spans="1:40">
      <c r="A111" s="7" t="s">
        <v>96</v>
      </c>
      <c r="B111" s="7" t="s">
        <v>42</v>
      </c>
      <c r="C111" s="7">
        <v>0</v>
      </c>
      <c r="D111" s="7">
        <v>0.001</v>
      </c>
      <c r="E111" s="7">
        <v>0.001</v>
      </c>
      <c r="F111" s="7">
        <v>0</v>
      </c>
      <c r="G111" s="7">
        <v>0</v>
      </c>
      <c r="H111" s="7">
        <v>0</v>
      </c>
      <c r="I111" s="7">
        <v>0.001</v>
      </c>
      <c r="J111" s="7">
        <v>0</v>
      </c>
      <c r="K111" s="7">
        <v>0.004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0.019</v>
      </c>
      <c r="W111" s="7">
        <v>0</v>
      </c>
      <c r="X111" s="7">
        <v>0</v>
      </c>
      <c r="Y111" s="7">
        <v>0</v>
      </c>
      <c r="Z111" s="7">
        <v>0</v>
      </c>
      <c r="AA111" s="7">
        <v>0.007</v>
      </c>
      <c r="AB111" s="7">
        <v>0.004</v>
      </c>
      <c r="AC111" s="7">
        <v>0</v>
      </c>
      <c r="AD111" s="7">
        <v>0</v>
      </c>
      <c r="AE111" s="7">
        <v>0</v>
      </c>
      <c r="AF111" s="7">
        <v>0.001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0.001</v>
      </c>
      <c r="AM111" s="7">
        <v>0</v>
      </c>
      <c r="AN111" s="7">
        <v>0</v>
      </c>
    </row>
    <row r="112" hidden="1" spans="1:40">
      <c r="A112" s="7" t="s">
        <v>97</v>
      </c>
      <c r="B112" s="7" t="s">
        <v>41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</row>
    <row r="113" spans="1:40">
      <c r="A113" s="7" t="s">
        <v>97</v>
      </c>
      <c r="B113" s="7" t="s">
        <v>42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0.001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</row>
    <row r="114" hidden="1" spans="1:40">
      <c r="A114" s="7" t="s">
        <v>98</v>
      </c>
      <c r="B114" s="7" t="s">
        <v>41</v>
      </c>
      <c r="C114" s="7">
        <v>51</v>
      </c>
      <c r="D114" s="7">
        <v>51</v>
      </c>
      <c r="E114" s="7">
        <v>30</v>
      </c>
      <c r="F114" s="7">
        <v>24</v>
      </c>
      <c r="G114" s="7">
        <v>1</v>
      </c>
      <c r="H114" s="7">
        <v>33</v>
      </c>
      <c r="I114" s="7">
        <v>4</v>
      </c>
      <c r="J114" s="7">
        <v>3</v>
      </c>
      <c r="K114" s="7">
        <v>32</v>
      </c>
      <c r="L114" s="7">
        <v>74</v>
      </c>
      <c r="M114" s="7">
        <v>2</v>
      </c>
      <c r="N114" s="7">
        <v>0</v>
      </c>
      <c r="O114" s="7">
        <v>52</v>
      </c>
      <c r="P114" s="7">
        <v>9</v>
      </c>
      <c r="Q114" s="7">
        <v>26</v>
      </c>
      <c r="R114" s="7">
        <v>57</v>
      </c>
      <c r="S114" s="7">
        <v>28</v>
      </c>
      <c r="T114" s="7">
        <v>142</v>
      </c>
      <c r="U114" s="7">
        <v>137</v>
      </c>
      <c r="V114" s="7">
        <v>6</v>
      </c>
      <c r="W114" s="7">
        <v>5</v>
      </c>
      <c r="X114" s="7">
        <v>8</v>
      </c>
      <c r="Y114" s="7">
        <v>38</v>
      </c>
      <c r="Z114" s="7">
        <v>27</v>
      </c>
      <c r="AA114" s="7">
        <v>8</v>
      </c>
      <c r="AB114" s="7">
        <v>11</v>
      </c>
      <c r="AC114" s="7">
        <v>3</v>
      </c>
      <c r="AD114" s="7">
        <v>2</v>
      </c>
      <c r="AE114" s="7">
        <v>0</v>
      </c>
      <c r="AF114" s="7">
        <v>1</v>
      </c>
      <c r="AG114" s="7">
        <v>5</v>
      </c>
      <c r="AH114" s="7">
        <v>6</v>
      </c>
      <c r="AI114" s="7">
        <v>2</v>
      </c>
      <c r="AJ114" s="7">
        <v>1</v>
      </c>
      <c r="AK114" s="7">
        <v>1</v>
      </c>
      <c r="AL114" s="7">
        <v>4</v>
      </c>
      <c r="AM114" s="7">
        <v>1</v>
      </c>
      <c r="AN114" s="7">
        <v>0</v>
      </c>
    </row>
    <row r="115" spans="1:40">
      <c r="A115" s="7" t="s">
        <v>98</v>
      </c>
      <c r="B115" s="7" t="s">
        <v>42</v>
      </c>
      <c r="C115" s="7">
        <v>0.178</v>
      </c>
      <c r="D115" s="7">
        <v>0.07</v>
      </c>
      <c r="E115" s="7">
        <v>0.116</v>
      </c>
      <c r="F115" s="7">
        <v>0.062</v>
      </c>
      <c r="G115" s="7">
        <v>0.001</v>
      </c>
      <c r="H115" s="7">
        <v>0.064</v>
      </c>
      <c r="I115" s="7">
        <v>0.003</v>
      </c>
      <c r="J115" s="7">
        <v>0.006</v>
      </c>
      <c r="K115" s="7">
        <v>0.02</v>
      </c>
      <c r="L115" s="7">
        <v>0.777</v>
      </c>
      <c r="M115" s="7">
        <v>0.003</v>
      </c>
      <c r="N115" s="7">
        <v>0</v>
      </c>
      <c r="O115" s="7">
        <v>0.757</v>
      </c>
      <c r="P115" s="7">
        <v>0.333</v>
      </c>
      <c r="Q115" s="7">
        <v>0.48</v>
      </c>
      <c r="R115" s="7">
        <v>0.927</v>
      </c>
      <c r="S115" s="7">
        <v>0.244</v>
      </c>
      <c r="T115" s="7">
        <v>2.643</v>
      </c>
      <c r="U115" s="7">
        <v>2.459</v>
      </c>
      <c r="V115" s="7">
        <v>0.038</v>
      </c>
      <c r="W115" s="7">
        <v>0.004</v>
      </c>
      <c r="X115" s="7">
        <v>0.051</v>
      </c>
      <c r="Y115" s="7">
        <v>0.233</v>
      </c>
      <c r="Z115" s="7">
        <v>0.049</v>
      </c>
      <c r="AA115" s="7">
        <v>0.083</v>
      </c>
      <c r="AB115" s="7">
        <v>0.022</v>
      </c>
      <c r="AC115" s="7">
        <v>0.146</v>
      </c>
      <c r="AD115" s="7">
        <v>0.004</v>
      </c>
      <c r="AE115" s="7">
        <v>0</v>
      </c>
      <c r="AF115" s="7">
        <v>0.002</v>
      </c>
      <c r="AG115" s="7">
        <v>0.017</v>
      </c>
      <c r="AH115" s="7">
        <v>0.005</v>
      </c>
      <c r="AI115" s="7">
        <v>0.003</v>
      </c>
      <c r="AJ115" s="7">
        <v>0.002</v>
      </c>
      <c r="AK115" s="7">
        <v>0.001</v>
      </c>
      <c r="AL115" s="7">
        <v>0.019</v>
      </c>
      <c r="AM115" s="7">
        <v>0.002</v>
      </c>
      <c r="AN115" s="7">
        <v>0</v>
      </c>
    </row>
    <row r="116" hidden="1" spans="1:40">
      <c r="A116" s="7" t="s">
        <v>99</v>
      </c>
      <c r="B116" s="7" t="s">
        <v>41</v>
      </c>
      <c r="C116" s="7">
        <v>55</v>
      </c>
      <c r="D116" s="7">
        <v>30</v>
      </c>
      <c r="E116" s="7">
        <v>25</v>
      </c>
      <c r="F116" s="7">
        <v>2</v>
      </c>
      <c r="G116" s="7">
        <v>0</v>
      </c>
      <c r="H116" s="7">
        <v>12</v>
      </c>
      <c r="I116" s="7">
        <v>2</v>
      </c>
      <c r="J116" s="7">
        <v>2</v>
      </c>
      <c r="K116" s="7">
        <v>22</v>
      </c>
      <c r="L116" s="7">
        <v>7</v>
      </c>
      <c r="M116" s="7">
        <v>8</v>
      </c>
      <c r="N116" s="7">
        <v>4</v>
      </c>
      <c r="O116" s="7">
        <v>1</v>
      </c>
      <c r="P116" s="7">
        <v>2</v>
      </c>
      <c r="Q116" s="7">
        <v>1</v>
      </c>
      <c r="R116" s="7">
        <v>5</v>
      </c>
      <c r="S116" s="7">
        <v>5</v>
      </c>
      <c r="T116" s="7">
        <v>6</v>
      </c>
      <c r="U116" s="7">
        <v>11</v>
      </c>
      <c r="V116" s="7">
        <v>9</v>
      </c>
      <c r="W116" s="7">
        <v>31</v>
      </c>
      <c r="X116" s="7">
        <v>10</v>
      </c>
      <c r="Y116" s="7">
        <v>37</v>
      </c>
      <c r="Z116" s="7">
        <v>24</v>
      </c>
      <c r="AA116" s="7">
        <v>0</v>
      </c>
      <c r="AB116" s="7">
        <v>22</v>
      </c>
      <c r="AC116" s="7">
        <v>5</v>
      </c>
      <c r="AD116" s="7">
        <v>7</v>
      </c>
      <c r="AE116" s="7">
        <v>1</v>
      </c>
      <c r="AF116" s="7">
        <v>8</v>
      </c>
      <c r="AG116" s="7">
        <v>10</v>
      </c>
      <c r="AH116" s="7">
        <v>6</v>
      </c>
      <c r="AI116" s="7">
        <v>1</v>
      </c>
      <c r="AJ116" s="7">
        <v>0</v>
      </c>
      <c r="AK116" s="7">
        <v>2</v>
      </c>
      <c r="AL116" s="7">
        <v>7</v>
      </c>
      <c r="AM116" s="7">
        <v>0</v>
      </c>
      <c r="AN116" s="7">
        <v>0</v>
      </c>
    </row>
    <row r="117" spans="1:40">
      <c r="A117" s="7" t="s">
        <v>99</v>
      </c>
      <c r="B117" s="7" t="s">
        <v>42</v>
      </c>
      <c r="C117" s="7">
        <v>0.154</v>
      </c>
      <c r="D117" s="7">
        <v>0.021</v>
      </c>
      <c r="E117" s="7">
        <v>0.082</v>
      </c>
      <c r="F117" s="7">
        <v>0</v>
      </c>
      <c r="G117" s="7">
        <v>0</v>
      </c>
      <c r="H117" s="7">
        <v>0.039</v>
      </c>
      <c r="I117" s="7">
        <v>0.003</v>
      </c>
      <c r="J117" s="7">
        <v>0.004</v>
      </c>
      <c r="K117" s="7">
        <v>0.052</v>
      </c>
      <c r="L117" s="7">
        <v>0.011</v>
      </c>
      <c r="M117" s="7">
        <v>0.029</v>
      </c>
      <c r="N117" s="7">
        <v>0.007</v>
      </c>
      <c r="O117" s="7">
        <v>0.001</v>
      </c>
      <c r="P117" s="7">
        <v>0.117</v>
      </c>
      <c r="Q117" s="7">
        <v>0.009</v>
      </c>
      <c r="R117" s="7">
        <v>0.106</v>
      </c>
      <c r="S117" s="7">
        <v>0.009</v>
      </c>
      <c r="T117" s="7">
        <v>0.048</v>
      </c>
      <c r="U117" s="7">
        <v>0.052</v>
      </c>
      <c r="V117" s="7">
        <v>0.109</v>
      </c>
      <c r="W117" s="7">
        <v>0.151</v>
      </c>
      <c r="X117" s="7">
        <v>0.106</v>
      </c>
      <c r="Y117" s="7">
        <v>0.541</v>
      </c>
      <c r="Z117" s="7">
        <v>0.024</v>
      </c>
      <c r="AA117" s="7">
        <v>0</v>
      </c>
      <c r="AB117" s="7">
        <v>0.032</v>
      </c>
      <c r="AC117" s="7">
        <v>0.027</v>
      </c>
      <c r="AD117" s="7">
        <v>0.289</v>
      </c>
      <c r="AE117" s="7">
        <v>0.002</v>
      </c>
      <c r="AF117" s="7">
        <v>0.023</v>
      </c>
      <c r="AG117" s="7">
        <v>0.028</v>
      </c>
      <c r="AH117" s="7">
        <v>0.005</v>
      </c>
      <c r="AI117" s="7">
        <v>0.002</v>
      </c>
      <c r="AJ117" s="7">
        <v>0</v>
      </c>
      <c r="AK117" s="7">
        <v>0.002</v>
      </c>
      <c r="AL117" s="7">
        <v>0.009</v>
      </c>
      <c r="AM117" s="7">
        <v>0</v>
      </c>
      <c r="AN117" s="7">
        <v>0</v>
      </c>
    </row>
    <row r="118" hidden="1" spans="1:40">
      <c r="A118" s="7" t="s">
        <v>100</v>
      </c>
      <c r="B118" s="7" t="s">
        <v>41</v>
      </c>
      <c r="C118" s="7">
        <v>1</v>
      </c>
      <c r="D118" s="7">
        <v>10</v>
      </c>
      <c r="E118" s="7">
        <v>2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2</v>
      </c>
      <c r="L118" s="7">
        <v>20</v>
      </c>
      <c r="M118" s="7">
        <v>21</v>
      </c>
      <c r="N118" s="7">
        <v>5</v>
      </c>
      <c r="O118" s="7">
        <v>10</v>
      </c>
      <c r="P118" s="7">
        <v>4</v>
      </c>
      <c r="Q118" s="7">
        <v>3</v>
      </c>
      <c r="R118" s="7">
        <v>24</v>
      </c>
      <c r="S118" s="7">
        <v>13</v>
      </c>
      <c r="T118" s="7">
        <v>0.154</v>
      </c>
      <c r="U118" s="7">
        <v>51</v>
      </c>
      <c r="V118" s="7">
        <v>2</v>
      </c>
      <c r="W118" s="7">
        <v>4</v>
      </c>
      <c r="X118" s="7">
        <v>0</v>
      </c>
      <c r="Y118" s="7">
        <v>4</v>
      </c>
      <c r="Z118" s="7">
        <v>3</v>
      </c>
      <c r="AA118" s="7">
        <v>0</v>
      </c>
      <c r="AB118" s="7">
        <v>1</v>
      </c>
      <c r="AC118" s="7">
        <v>5</v>
      </c>
      <c r="AD118" s="7">
        <v>1</v>
      </c>
      <c r="AE118" s="7">
        <v>0</v>
      </c>
      <c r="AF118" s="7">
        <v>0</v>
      </c>
      <c r="AG118" s="7">
        <v>3</v>
      </c>
      <c r="AH118" s="7">
        <v>1</v>
      </c>
      <c r="AI118" s="7">
        <v>1</v>
      </c>
      <c r="AJ118" s="7">
        <v>0</v>
      </c>
      <c r="AK118" s="7">
        <v>0</v>
      </c>
      <c r="AL118" s="7">
        <v>2</v>
      </c>
      <c r="AM118" s="7">
        <v>0</v>
      </c>
      <c r="AN118" s="7">
        <v>0</v>
      </c>
    </row>
    <row r="119" spans="1:40">
      <c r="A119" s="7" t="s">
        <v>100</v>
      </c>
      <c r="B119" s="7" t="s">
        <v>42</v>
      </c>
      <c r="C119" s="7">
        <v>0.003</v>
      </c>
      <c r="D119" s="7">
        <v>0.052</v>
      </c>
      <c r="E119" s="7">
        <v>0.07</v>
      </c>
      <c r="F119" s="7">
        <v>0.001</v>
      </c>
      <c r="G119" s="7">
        <v>0</v>
      </c>
      <c r="H119" s="7">
        <v>0</v>
      </c>
      <c r="I119" s="7">
        <v>0</v>
      </c>
      <c r="J119" s="7">
        <v>0</v>
      </c>
      <c r="K119" s="7">
        <v>0.001</v>
      </c>
      <c r="L119" s="7">
        <v>0.7</v>
      </c>
      <c r="M119" s="7">
        <v>0.013</v>
      </c>
      <c r="N119" s="7">
        <v>0.01</v>
      </c>
      <c r="O119" s="7">
        <v>5.656</v>
      </c>
      <c r="P119" s="7">
        <v>0.106</v>
      </c>
      <c r="Q119" s="7">
        <v>0.026</v>
      </c>
      <c r="R119" s="7">
        <v>0.917</v>
      </c>
      <c r="S119" s="7">
        <v>0.413</v>
      </c>
      <c r="T119" s="7">
        <v>0.154</v>
      </c>
      <c r="U119" s="7">
        <v>3.453</v>
      </c>
      <c r="V119" s="7">
        <v>0.046</v>
      </c>
      <c r="W119" s="7">
        <v>0.009</v>
      </c>
      <c r="X119" s="7">
        <v>0</v>
      </c>
      <c r="Y119" s="7">
        <v>0.135</v>
      </c>
      <c r="Z119" s="7">
        <v>0.158</v>
      </c>
      <c r="AA119" s="7">
        <v>0</v>
      </c>
      <c r="AB119" s="7">
        <v>0.001</v>
      </c>
      <c r="AC119" s="7">
        <v>1.5</v>
      </c>
      <c r="AD119" s="7">
        <v>0.028</v>
      </c>
      <c r="AE119" s="7">
        <v>0</v>
      </c>
      <c r="AF119" s="7">
        <v>0</v>
      </c>
      <c r="AG119" s="7">
        <v>0.095</v>
      </c>
      <c r="AH119" s="7">
        <v>0.001</v>
      </c>
      <c r="AI119" s="7">
        <v>0.004</v>
      </c>
      <c r="AJ119" s="7">
        <v>0</v>
      </c>
      <c r="AK119" s="7">
        <v>0</v>
      </c>
      <c r="AL119" s="7">
        <v>0.004</v>
      </c>
      <c r="AM119" s="7">
        <v>0</v>
      </c>
      <c r="AN119" s="7">
        <v>0</v>
      </c>
    </row>
    <row r="120" hidden="1" spans="1:40">
      <c r="A120" s="7" t="s">
        <v>101</v>
      </c>
      <c r="B120" s="7" t="s">
        <v>41</v>
      </c>
      <c r="C120" s="7">
        <v>3</v>
      </c>
      <c r="D120" s="7">
        <v>0</v>
      </c>
      <c r="E120" s="7">
        <v>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1</v>
      </c>
      <c r="O120" s="7">
        <v>0</v>
      </c>
      <c r="P120" s="7">
        <v>0</v>
      </c>
      <c r="Q120" s="7">
        <v>0</v>
      </c>
      <c r="R120" s="7">
        <v>1</v>
      </c>
      <c r="S120" s="7">
        <v>2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1</v>
      </c>
      <c r="AG120" s="7">
        <v>0</v>
      </c>
      <c r="AH120" s="7">
        <v>0</v>
      </c>
      <c r="AI120" s="7">
        <v>0</v>
      </c>
      <c r="AJ120" s="7">
        <v>0</v>
      </c>
      <c r="AK120" s="7">
        <v>5</v>
      </c>
      <c r="AL120" s="7">
        <v>2</v>
      </c>
      <c r="AM120" s="7">
        <v>0</v>
      </c>
      <c r="AN120" s="7">
        <v>0</v>
      </c>
    </row>
    <row r="121" spans="1:40">
      <c r="A121" s="7" t="s">
        <v>101</v>
      </c>
      <c r="B121" s="7" t="s">
        <v>42</v>
      </c>
      <c r="C121" s="7">
        <v>0.002</v>
      </c>
      <c r="D121" s="7">
        <v>0</v>
      </c>
      <c r="E121" s="7">
        <v>0</v>
      </c>
      <c r="F121" s="7">
        <v>0.002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0.002</v>
      </c>
      <c r="O121" s="7">
        <v>0</v>
      </c>
      <c r="P121" s="7">
        <v>0</v>
      </c>
      <c r="Q121" s="7">
        <v>0</v>
      </c>
      <c r="R121" s="7">
        <v>0.009</v>
      </c>
      <c r="S121" s="7">
        <v>0.003</v>
      </c>
      <c r="T121" s="7">
        <v>0</v>
      </c>
      <c r="U121" s="7">
        <v>0.006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0.002</v>
      </c>
      <c r="AG121" s="7">
        <v>0</v>
      </c>
      <c r="AH121" s="7">
        <v>0</v>
      </c>
      <c r="AI121" s="7">
        <v>0</v>
      </c>
      <c r="AJ121" s="7">
        <v>0</v>
      </c>
      <c r="AK121" s="7">
        <v>0.008</v>
      </c>
      <c r="AL121" s="7">
        <v>0.026</v>
      </c>
      <c r="AM121" s="7">
        <v>0</v>
      </c>
      <c r="AN121" s="7">
        <v>0</v>
      </c>
    </row>
    <row r="122" hidden="1" spans="1:40">
      <c r="A122" s="7" t="s">
        <v>102</v>
      </c>
      <c r="B122" s="7" t="s">
        <v>41</v>
      </c>
      <c r="C122" s="7">
        <v>2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4</v>
      </c>
      <c r="V122" s="7">
        <v>0</v>
      </c>
      <c r="W122" s="7">
        <v>1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3</v>
      </c>
      <c r="AI122" s="7">
        <v>0</v>
      </c>
      <c r="AJ122" s="7">
        <v>0</v>
      </c>
      <c r="AK122" s="7">
        <v>0</v>
      </c>
      <c r="AL122" s="7">
        <v>1</v>
      </c>
      <c r="AM122" s="7">
        <v>0</v>
      </c>
      <c r="AN122" s="7">
        <v>0</v>
      </c>
    </row>
    <row r="123" spans="1:40">
      <c r="A123" s="7" t="s">
        <v>102</v>
      </c>
      <c r="B123" s="7" t="s">
        <v>42</v>
      </c>
      <c r="C123" s="7">
        <v>0.005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0.007</v>
      </c>
      <c r="V123" s="7">
        <v>0</v>
      </c>
      <c r="W123" s="7">
        <v>3.5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0.014</v>
      </c>
      <c r="AI123" s="7">
        <v>0</v>
      </c>
      <c r="AJ123" s="7">
        <v>0</v>
      </c>
      <c r="AK123" s="7">
        <v>0</v>
      </c>
      <c r="AL123" s="7">
        <v>0.01</v>
      </c>
      <c r="AM123" s="7">
        <v>0</v>
      </c>
      <c r="AN123" s="7">
        <v>0</v>
      </c>
    </row>
    <row r="124" hidden="1" spans="1:40">
      <c r="A124" s="7" t="s">
        <v>103</v>
      </c>
      <c r="B124" s="7" t="s">
        <v>41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1</v>
      </c>
      <c r="AL124" s="7">
        <v>4</v>
      </c>
      <c r="AM124" s="7">
        <v>0</v>
      </c>
      <c r="AN124" s="7">
        <v>0</v>
      </c>
    </row>
    <row r="125" spans="1:40">
      <c r="A125" s="7" t="s">
        <v>103</v>
      </c>
      <c r="B125" s="7" t="s">
        <v>42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0.008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0.001</v>
      </c>
      <c r="AL125" s="7">
        <v>0.025</v>
      </c>
      <c r="AM125" s="7">
        <v>0</v>
      </c>
      <c r="AN125" s="7">
        <v>0</v>
      </c>
    </row>
    <row r="126" hidden="1" spans="1:40">
      <c r="A126" s="7" t="s">
        <v>104</v>
      </c>
      <c r="B126" s="7" t="s">
        <v>41</v>
      </c>
      <c r="C126" s="7">
        <v>0</v>
      </c>
      <c r="D126" s="7">
        <v>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</row>
    <row r="127" spans="1:40">
      <c r="A127" s="7" t="s">
        <v>104</v>
      </c>
      <c r="B127" s="7" t="s">
        <v>42</v>
      </c>
      <c r="C127" s="7">
        <v>0</v>
      </c>
      <c r="D127" s="7">
        <v>0.002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</row>
    <row r="128" hidden="1" spans="1:40">
      <c r="A128" s="7" t="s">
        <v>105</v>
      </c>
      <c r="B128" s="7" t="s">
        <v>41</v>
      </c>
      <c r="C128" s="7">
        <v>0</v>
      </c>
      <c r="D128" s="7">
        <v>6</v>
      </c>
      <c r="E128" s="7">
        <v>0</v>
      </c>
      <c r="F128" s="7">
        <v>2</v>
      </c>
      <c r="G128" s="7">
        <v>7</v>
      </c>
      <c r="H128" s="7">
        <v>1</v>
      </c>
      <c r="I128" s="7">
        <v>0</v>
      </c>
      <c r="J128" s="7">
        <v>7</v>
      </c>
      <c r="K128" s="7">
        <v>0</v>
      </c>
      <c r="L128" s="7">
        <v>10</v>
      </c>
      <c r="M128" s="7">
        <v>2</v>
      </c>
      <c r="N128" s="7">
        <v>0</v>
      </c>
      <c r="O128" s="7">
        <v>1</v>
      </c>
      <c r="P128" s="7">
        <v>0</v>
      </c>
      <c r="Q128" s="7">
        <v>0</v>
      </c>
      <c r="R128" s="7">
        <v>0</v>
      </c>
      <c r="S128" s="7">
        <v>2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1</v>
      </c>
      <c r="AM128" s="7">
        <v>0</v>
      </c>
      <c r="AN128" s="7">
        <v>0</v>
      </c>
    </row>
    <row r="129" spans="1:40">
      <c r="A129" s="7" t="s">
        <v>105</v>
      </c>
      <c r="B129" s="7" t="s">
        <v>42</v>
      </c>
      <c r="C129" s="7">
        <v>0</v>
      </c>
      <c r="D129" s="7">
        <v>0.004</v>
      </c>
      <c r="E129" s="7">
        <v>0</v>
      </c>
      <c r="F129" s="7">
        <v>0.014</v>
      </c>
      <c r="G129" s="7">
        <v>0.038</v>
      </c>
      <c r="H129" s="7">
        <v>0.001</v>
      </c>
      <c r="I129" s="7">
        <v>0</v>
      </c>
      <c r="J129" s="7">
        <v>0.022</v>
      </c>
      <c r="K129" s="7">
        <v>0</v>
      </c>
      <c r="L129" s="7">
        <v>0.034</v>
      </c>
      <c r="M129" s="7">
        <v>0.003</v>
      </c>
      <c r="N129" s="7">
        <v>0</v>
      </c>
      <c r="O129" s="7">
        <v>0.001</v>
      </c>
      <c r="P129" s="7">
        <v>0</v>
      </c>
      <c r="Q129" s="7">
        <v>0</v>
      </c>
      <c r="R129" s="7">
        <v>0</v>
      </c>
      <c r="S129" s="7">
        <v>0.012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0.001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0.001</v>
      </c>
      <c r="AM129" s="7">
        <v>0</v>
      </c>
      <c r="AN129" s="7">
        <v>0</v>
      </c>
    </row>
    <row r="130" hidden="1" spans="1:40">
      <c r="A130" s="7" t="s">
        <v>106</v>
      </c>
      <c r="B130" s="7" t="s">
        <v>41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</row>
    <row r="131" spans="1:40">
      <c r="A131" s="7" t="s">
        <v>106</v>
      </c>
      <c r="B131" s="7" t="s">
        <v>42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0.141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</row>
    <row r="132" hidden="1" spans="1:40">
      <c r="A132" s="7" t="s">
        <v>107</v>
      </c>
      <c r="B132" s="7" t="s">
        <v>41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</row>
    <row r="133" spans="1:40">
      <c r="A133" s="7" t="s">
        <v>107</v>
      </c>
      <c r="B133" s="7" t="s">
        <v>42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0.031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</row>
    <row r="134" hidden="1" spans="1:40">
      <c r="A134" s="7" t="s">
        <v>108</v>
      </c>
      <c r="B134" s="7" t="s">
        <v>41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</row>
    <row r="135" spans="1:40">
      <c r="A135" s="7" t="s">
        <v>108</v>
      </c>
      <c r="B135" s="7" t="s">
        <v>42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0.111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0.845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</row>
    <row r="136" hidden="1" spans="1:40">
      <c r="A136" s="7" t="s">
        <v>109</v>
      </c>
      <c r="B136" s="7" t="s">
        <v>41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</row>
    <row r="137" spans="1:40">
      <c r="A137" s="7" t="s">
        <v>109</v>
      </c>
      <c r="B137" s="7" t="s">
        <v>42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0.002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</row>
    <row r="138" hidden="1" spans="1:40">
      <c r="A138" s="7" t="s">
        <v>110</v>
      </c>
      <c r="B138" s="7" t="s">
        <v>41</v>
      </c>
      <c r="C138" s="7">
        <v>1</v>
      </c>
      <c r="D138" s="7">
        <v>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1</v>
      </c>
      <c r="Q138" s="7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1</v>
      </c>
      <c r="AI138" s="7">
        <v>0</v>
      </c>
      <c r="AJ138" s="7">
        <v>1</v>
      </c>
      <c r="AK138" s="7">
        <v>0</v>
      </c>
      <c r="AL138" s="7">
        <v>1</v>
      </c>
      <c r="AM138" s="7">
        <v>0</v>
      </c>
      <c r="AN138" s="7">
        <v>0</v>
      </c>
    </row>
    <row r="139" spans="1:40">
      <c r="A139" s="7" t="s">
        <v>110</v>
      </c>
      <c r="B139" s="7" t="s">
        <v>42</v>
      </c>
      <c r="C139" s="7">
        <v>0.003</v>
      </c>
      <c r="D139" s="7">
        <v>0.012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0.033</v>
      </c>
      <c r="L139" s="7">
        <v>0</v>
      </c>
      <c r="M139" s="7">
        <v>0</v>
      </c>
      <c r="N139" s="7">
        <v>0</v>
      </c>
      <c r="O139" s="7">
        <v>0</v>
      </c>
      <c r="P139" s="7">
        <v>0.053</v>
      </c>
      <c r="Q139" s="7">
        <v>0</v>
      </c>
      <c r="R139" s="7">
        <v>0.127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0.075</v>
      </c>
      <c r="AE139" s="7">
        <v>0</v>
      </c>
      <c r="AF139" s="7">
        <v>0</v>
      </c>
      <c r="AG139" s="7">
        <v>0</v>
      </c>
      <c r="AH139" s="7">
        <v>0.009</v>
      </c>
      <c r="AI139" s="7">
        <v>0</v>
      </c>
      <c r="AJ139" s="7">
        <v>0.001</v>
      </c>
      <c r="AK139" s="7">
        <v>0</v>
      </c>
      <c r="AL139" s="7">
        <v>0.002</v>
      </c>
      <c r="AM139" s="7">
        <v>0</v>
      </c>
      <c r="AN139" s="7">
        <v>0</v>
      </c>
    </row>
    <row r="140" hidden="1" spans="1:40">
      <c r="A140" s="7" t="s">
        <v>111</v>
      </c>
      <c r="B140" s="7" t="s">
        <v>41</v>
      </c>
      <c r="C140" s="7">
        <v>2</v>
      </c>
      <c r="D140" s="7">
        <v>4</v>
      </c>
      <c r="E140" s="7">
        <v>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2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1</v>
      </c>
      <c r="X140" s="7">
        <v>2</v>
      </c>
      <c r="Y140" s="7">
        <v>0</v>
      </c>
      <c r="Z140" s="7">
        <v>0</v>
      </c>
      <c r="AA140" s="7">
        <v>0</v>
      </c>
      <c r="AB140" s="7">
        <v>1</v>
      </c>
      <c r="AC140" s="7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1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</row>
    <row r="141" spans="1:40">
      <c r="A141" s="7" t="s">
        <v>111</v>
      </c>
      <c r="B141" s="7" t="s">
        <v>42</v>
      </c>
      <c r="C141" s="7">
        <v>0.13</v>
      </c>
      <c r="D141" s="7">
        <v>0.187</v>
      </c>
      <c r="E141" s="7">
        <v>0.081</v>
      </c>
      <c r="F141" s="7">
        <v>0.084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0.135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0.074</v>
      </c>
      <c r="T141" s="7">
        <v>0</v>
      </c>
      <c r="U141" s="7">
        <v>0</v>
      </c>
      <c r="V141" s="7">
        <v>0</v>
      </c>
      <c r="W141" s="7">
        <v>0.104</v>
      </c>
      <c r="X141" s="7">
        <v>0.133</v>
      </c>
      <c r="Y141" s="7">
        <v>0</v>
      </c>
      <c r="Z141" s="7">
        <v>0</v>
      </c>
      <c r="AA141" s="7">
        <v>0</v>
      </c>
      <c r="AB141" s="7">
        <v>5.1</v>
      </c>
      <c r="AC141" s="7">
        <v>0</v>
      </c>
      <c r="AD141" s="7">
        <v>0.016</v>
      </c>
      <c r="AE141" s="7">
        <v>0</v>
      </c>
      <c r="AF141" s="7">
        <v>0</v>
      </c>
      <c r="AG141" s="7">
        <v>0</v>
      </c>
      <c r="AH141" s="7">
        <v>0.055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</row>
    <row r="142" hidden="1" spans="1:40">
      <c r="A142" s="7" t="s">
        <v>112</v>
      </c>
      <c r="B142" s="7" t="s">
        <v>41</v>
      </c>
      <c r="C142" s="7">
        <v>2</v>
      </c>
      <c r="D142" s="7">
        <v>1</v>
      </c>
      <c r="E142" s="7">
        <v>2</v>
      </c>
      <c r="F142" s="7">
        <v>0</v>
      </c>
      <c r="G142" s="7">
        <v>0</v>
      </c>
      <c r="H142" s="7">
        <v>3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0</v>
      </c>
      <c r="O142" s="7">
        <v>1</v>
      </c>
      <c r="P142" s="7">
        <v>2</v>
      </c>
      <c r="Q142" s="7">
        <v>1</v>
      </c>
      <c r="R142" s="7">
        <v>5</v>
      </c>
      <c r="S142" s="7">
        <v>1</v>
      </c>
      <c r="T142" s="7">
        <v>7</v>
      </c>
      <c r="U142" s="7">
        <v>10</v>
      </c>
      <c r="V142" s="7">
        <v>1</v>
      </c>
      <c r="W142" s="7">
        <v>0</v>
      </c>
      <c r="X142" s="7">
        <v>2</v>
      </c>
      <c r="Y142" s="7">
        <v>0</v>
      </c>
      <c r="Z142" s="7">
        <v>0</v>
      </c>
      <c r="AA142" s="7">
        <v>0</v>
      </c>
      <c r="AB142" s="7">
        <v>1</v>
      </c>
      <c r="AC142" s="7">
        <v>2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</row>
    <row r="143" spans="1:40">
      <c r="A143" s="7" t="s">
        <v>112</v>
      </c>
      <c r="B143" s="7" t="s">
        <v>42</v>
      </c>
      <c r="C143" s="7">
        <v>1.219</v>
      </c>
      <c r="D143" s="7">
        <v>0.5</v>
      </c>
      <c r="E143" s="7">
        <v>1.17</v>
      </c>
      <c r="F143" s="7">
        <v>0</v>
      </c>
      <c r="G143" s="7">
        <v>0</v>
      </c>
      <c r="H143" s="7">
        <v>0.982</v>
      </c>
      <c r="I143" s="7">
        <v>0</v>
      </c>
      <c r="J143" s="7">
        <v>0</v>
      </c>
      <c r="K143" s="7">
        <v>0</v>
      </c>
      <c r="L143" s="7">
        <v>0</v>
      </c>
      <c r="M143" s="7">
        <v>0.445</v>
      </c>
      <c r="N143" s="7">
        <v>0</v>
      </c>
      <c r="O143" s="7">
        <v>0.078</v>
      </c>
      <c r="P143" s="7">
        <v>0.6</v>
      </c>
      <c r="Q143" s="7">
        <v>0.78</v>
      </c>
      <c r="R143" s="7">
        <v>2.219</v>
      </c>
      <c r="S143" s="7">
        <v>0.28</v>
      </c>
      <c r="T143" s="7">
        <v>1.26</v>
      </c>
      <c r="U143" s="7">
        <v>4.43</v>
      </c>
      <c r="V143" s="7">
        <v>0.6</v>
      </c>
      <c r="W143" s="7">
        <v>0</v>
      </c>
      <c r="X143" s="7">
        <v>0.379</v>
      </c>
      <c r="Y143" s="7">
        <v>0</v>
      </c>
      <c r="Z143" s="7">
        <v>0</v>
      </c>
      <c r="AA143" s="7">
        <v>0</v>
      </c>
      <c r="AB143" s="7">
        <v>0.421</v>
      </c>
      <c r="AC143" s="7">
        <v>0.85</v>
      </c>
      <c r="AD143" s="7">
        <v>0.045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</row>
    <row r="144" hidden="1" spans="1:40">
      <c r="A144" s="7" t="s">
        <v>113</v>
      </c>
      <c r="B144" s="7" t="s">
        <v>41</v>
      </c>
      <c r="C144" s="7">
        <v>1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2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1</v>
      </c>
    </row>
    <row r="145" spans="1:40">
      <c r="A145" s="7" t="s">
        <v>113</v>
      </c>
      <c r="B145" s="7" t="s">
        <v>42</v>
      </c>
      <c r="C145" s="7">
        <v>0.265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0.326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0.223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0.209</v>
      </c>
    </row>
    <row r="146" hidden="1" spans="1:40">
      <c r="A146" s="7" t="s">
        <v>114</v>
      </c>
      <c r="B146" s="7" t="s">
        <v>41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1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</row>
    <row r="147" spans="1:40">
      <c r="A147" s="7" t="s">
        <v>114</v>
      </c>
      <c r="B147" s="7" t="s">
        <v>42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0.024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0.246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</row>
    <row r="148" hidden="1" spans="1:40">
      <c r="A148" s="7" t="s">
        <v>115</v>
      </c>
      <c r="B148" s="7" t="s">
        <v>41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1</v>
      </c>
      <c r="AK148" s="7">
        <v>0</v>
      </c>
      <c r="AL148" s="7">
        <v>0</v>
      </c>
      <c r="AM148" s="7">
        <v>0</v>
      </c>
      <c r="AN148" s="7">
        <v>0</v>
      </c>
    </row>
    <row r="149" spans="1:40">
      <c r="A149" s="7" t="s">
        <v>115</v>
      </c>
      <c r="B149" s="7" t="s">
        <v>42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0.001</v>
      </c>
      <c r="AK149" s="7">
        <v>0</v>
      </c>
      <c r="AL149" s="7">
        <v>0</v>
      </c>
      <c r="AM149" s="7">
        <v>0</v>
      </c>
      <c r="AN149" s="7">
        <v>0</v>
      </c>
    </row>
    <row r="150" hidden="1" spans="1:40">
      <c r="A150" s="7" t="s">
        <v>116</v>
      </c>
      <c r="B150" s="7" t="s">
        <v>41</v>
      </c>
      <c r="C150" s="7">
        <v>0</v>
      </c>
      <c r="D150" s="7">
        <v>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1</v>
      </c>
      <c r="S150" s="7">
        <v>0</v>
      </c>
      <c r="T150" s="7">
        <v>0</v>
      </c>
      <c r="U150" s="7">
        <v>2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4</v>
      </c>
      <c r="AF150" s="7">
        <v>2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</row>
    <row r="151" spans="1:40">
      <c r="A151" s="7" t="s">
        <v>116</v>
      </c>
      <c r="B151" s="7" t="s">
        <v>42</v>
      </c>
      <c r="C151" s="7">
        <v>0</v>
      </c>
      <c r="D151" s="7">
        <v>0.323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0.1</v>
      </c>
      <c r="S151" s="7">
        <v>0</v>
      </c>
      <c r="T151" s="7">
        <v>0</v>
      </c>
      <c r="U151" s="7">
        <v>0.031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0.033</v>
      </c>
      <c r="AF151" s="7">
        <v>0.053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</row>
    <row r="152" spans="1:40">
      <c r="A152" s="7" t="s">
        <v>117</v>
      </c>
      <c r="B152" s="7" t="s">
        <v>42</v>
      </c>
      <c r="C152" s="7">
        <v>11.24</v>
      </c>
      <c r="D152" s="7">
        <v>8.77</v>
      </c>
      <c r="E152" s="7">
        <v>0.217</v>
      </c>
      <c r="F152" s="7">
        <v>6.18</v>
      </c>
      <c r="G152" s="7">
        <v>1.02</v>
      </c>
      <c r="H152" s="7">
        <v>15</v>
      </c>
      <c r="I152" s="7">
        <v>3.1</v>
      </c>
      <c r="J152" s="7">
        <v>0.027</v>
      </c>
      <c r="K152" s="7">
        <v>16</v>
      </c>
      <c r="L152" s="7">
        <v>0.485</v>
      </c>
      <c r="N152" s="7">
        <v>0.26</v>
      </c>
      <c r="O152" s="7">
        <v>0.86</v>
      </c>
      <c r="Q152" s="7">
        <v>0.111</v>
      </c>
      <c r="R152" s="7">
        <v>1.02</v>
      </c>
      <c r="S152" s="7">
        <v>0.75</v>
      </c>
      <c r="T152" s="7">
        <v>0.23</v>
      </c>
      <c r="U152" s="7">
        <v>0.09</v>
      </c>
      <c r="V152" s="7">
        <v>0.066</v>
      </c>
      <c r="W152" s="7">
        <v>0.026</v>
      </c>
      <c r="X152" s="7">
        <v>1</v>
      </c>
      <c r="Y152" s="7">
        <v>12.36</v>
      </c>
      <c r="Z152" s="7">
        <v>0.01</v>
      </c>
      <c r="AA152" s="7">
        <v>0.007</v>
      </c>
      <c r="AB152" s="7">
        <v>6.952</v>
      </c>
      <c r="AC152" s="7">
        <v>0.09</v>
      </c>
      <c r="AD152" s="7">
        <v>0.92</v>
      </c>
      <c r="AE152" s="7">
        <v>1.526</v>
      </c>
      <c r="AF152" s="7">
        <v>1.113</v>
      </c>
      <c r="AG152" s="7">
        <v>0.906</v>
      </c>
      <c r="AH152" s="7">
        <v>1.912</v>
      </c>
      <c r="AI152" s="7">
        <v>0.55</v>
      </c>
      <c r="AJ152" s="7">
        <v>0.002</v>
      </c>
      <c r="AK152" s="7">
        <v>0.201</v>
      </c>
      <c r="AL152" s="7">
        <v>3.5</v>
      </c>
      <c r="AM152" s="7">
        <v>0.169</v>
      </c>
      <c r="AN152" s="7">
        <v>5</v>
      </c>
    </row>
  </sheetData>
  <autoFilter xmlns:etc="http://www.wps.cn/officeDocument/2017/etCustomData" ref="A1:AN152" etc:filterBottomFollowUsedRange="0">
    <filterColumn colId="1">
      <customFilters>
        <customFilter operator="equal" val="B"/>
      </customFilters>
    </filterColumn>
    <extLst/>
  </autoFilter>
  <printOptions gridLines="1"/>
  <pageMargins left="0.41" right="0.49" top="1" bottom="1" header="0.5" footer="0.5"/>
  <pageSetup paperSize="9" orientation="landscape" horizontalDpi="300" verticalDpi="300"/>
  <headerFooter alignWithMargins="0" scaleWithDoc="0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zoomScale="85" zoomScaleNormal="85" topLeftCell="A2" workbookViewId="0">
      <selection activeCell="G39" sqref="G2:G39"/>
    </sheetView>
  </sheetViews>
  <sheetFormatPr defaultColWidth="8.88888888888889" defaultRowHeight="13.2"/>
  <cols>
    <col min="1" max="1" width="19.4444444444444" customWidth="1"/>
  </cols>
  <sheetData>
    <row r="1" spans="1:25">
      <c r="A1" s="7" t="s">
        <v>118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42</v>
      </c>
      <c r="G1" s="7"/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126</v>
      </c>
      <c r="M1" s="7" t="s">
        <v>126</v>
      </c>
      <c r="N1" s="7" t="s">
        <v>126</v>
      </c>
      <c r="O1" s="7" t="s">
        <v>126</v>
      </c>
      <c r="P1" s="7" t="s">
        <v>126</v>
      </c>
      <c r="Q1" s="7" t="s">
        <v>126</v>
      </c>
      <c r="R1" s="9" t="s">
        <v>127</v>
      </c>
      <c r="S1" s="7" t="s">
        <v>128</v>
      </c>
      <c r="T1" s="7" t="s">
        <v>128</v>
      </c>
      <c r="U1" s="7" t="s">
        <v>128</v>
      </c>
      <c r="V1" s="7" t="s">
        <v>128</v>
      </c>
      <c r="W1" s="7" t="s">
        <v>128</v>
      </c>
      <c r="X1" s="7" t="s">
        <v>128</v>
      </c>
      <c r="Y1" s="7" t="s">
        <v>128</v>
      </c>
    </row>
    <row r="2" spans="1:19">
      <c r="A2" s="7" t="s">
        <v>2</v>
      </c>
      <c r="B2" s="7">
        <v>2001</v>
      </c>
      <c r="C2" s="8">
        <v>37080</v>
      </c>
      <c r="D2" s="7">
        <v>1</v>
      </c>
      <c r="E2" s="7">
        <v>10.4</v>
      </c>
      <c r="F2" s="7">
        <v>15.2</v>
      </c>
      <c r="G2" s="7">
        <f>E2*F2</f>
        <v>158.08</v>
      </c>
      <c r="H2" s="7">
        <v>8.2</v>
      </c>
      <c r="I2" s="7" t="s">
        <v>129</v>
      </c>
      <c r="J2" s="7">
        <v>11.47</v>
      </c>
      <c r="K2" s="7">
        <v>2</v>
      </c>
      <c r="R2" s="7">
        <v>2</v>
      </c>
      <c r="S2" s="7">
        <v>0.7</v>
      </c>
    </row>
    <row r="3" spans="1:20">
      <c r="A3" s="7" t="s">
        <v>3</v>
      </c>
      <c r="B3" s="7">
        <v>2001</v>
      </c>
      <c r="C3" s="8">
        <v>37080</v>
      </c>
      <c r="D3" s="7">
        <v>2</v>
      </c>
      <c r="E3" s="7">
        <v>17.1</v>
      </c>
      <c r="F3" s="7">
        <v>16.1</v>
      </c>
      <c r="G3" s="7">
        <f t="shared" ref="G3:G39" si="0">E3*F3</f>
        <v>275.31</v>
      </c>
      <c r="H3" s="7">
        <v>6.3</v>
      </c>
      <c r="I3" s="7" t="s">
        <v>130</v>
      </c>
      <c r="J3" s="7">
        <v>29.07</v>
      </c>
      <c r="K3" s="7">
        <v>2</v>
      </c>
      <c r="L3" s="7">
        <v>2</v>
      </c>
      <c r="R3" s="7">
        <v>2</v>
      </c>
      <c r="S3" s="7">
        <v>0.7</v>
      </c>
      <c r="T3" s="7">
        <v>0.8</v>
      </c>
    </row>
    <row r="4" spans="1:19">
      <c r="A4" s="7" t="s">
        <v>4</v>
      </c>
      <c r="B4" s="7">
        <v>2001</v>
      </c>
      <c r="C4" s="8">
        <v>37080</v>
      </c>
      <c r="D4" s="7">
        <v>1</v>
      </c>
      <c r="E4" s="7">
        <v>6.2</v>
      </c>
      <c r="F4" s="7">
        <v>15</v>
      </c>
      <c r="G4" s="7">
        <f t="shared" si="0"/>
        <v>93</v>
      </c>
      <c r="H4" s="7">
        <v>7.7</v>
      </c>
      <c r="I4" s="7" t="s">
        <v>129</v>
      </c>
      <c r="J4" s="7">
        <v>12.4</v>
      </c>
      <c r="K4" s="7">
        <v>1</v>
      </c>
      <c r="R4" s="7">
        <v>1</v>
      </c>
      <c r="S4" s="7">
        <v>2.7</v>
      </c>
    </row>
    <row r="5" spans="1:19">
      <c r="A5" s="7" t="s">
        <v>5</v>
      </c>
      <c r="B5" s="7">
        <v>2001</v>
      </c>
      <c r="C5" s="8">
        <v>37080</v>
      </c>
      <c r="D5" s="7">
        <v>1</v>
      </c>
      <c r="E5" s="7">
        <v>4.9</v>
      </c>
      <c r="F5" s="7">
        <v>6.6</v>
      </c>
      <c r="G5" s="7">
        <f t="shared" si="0"/>
        <v>32.34</v>
      </c>
      <c r="H5" s="7">
        <v>9.3</v>
      </c>
      <c r="I5" s="7" t="s">
        <v>129</v>
      </c>
      <c r="J5" s="7">
        <v>6.5</v>
      </c>
      <c r="K5" s="7">
        <v>2</v>
      </c>
      <c r="R5" s="7">
        <v>2</v>
      </c>
      <c r="S5" s="7">
        <v>0.6</v>
      </c>
    </row>
    <row r="6" spans="1:19">
      <c r="A6" s="7" t="s">
        <v>6</v>
      </c>
      <c r="B6" s="7">
        <v>2001</v>
      </c>
      <c r="C6" s="8">
        <v>37080</v>
      </c>
      <c r="D6" s="7">
        <v>1</v>
      </c>
      <c r="E6" s="7">
        <v>10.7</v>
      </c>
      <c r="F6" s="7">
        <v>13.6</v>
      </c>
      <c r="G6" s="7">
        <f t="shared" si="0"/>
        <v>145.52</v>
      </c>
      <c r="H6" s="7">
        <v>5.9</v>
      </c>
      <c r="I6" s="7" t="s">
        <v>131</v>
      </c>
      <c r="J6" s="7">
        <v>6.15</v>
      </c>
      <c r="K6" s="7">
        <v>2</v>
      </c>
      <c r="R6" s="7">
        <v>2</v>
      </c>
      <c r="S6" s="7">
        <v>0.7</v>
      </c>
    </row>
    <row r="7" spans="1:20">
      <c r="A7" s="7" t="s">
        <v>7</v>
      </c>
      <c r="B7" s="7">
        <v>2001</v>
      </c>
      <c r="C7" s="8">
        <v>37080</v>
      </c>
      <c r="D7" s="7">
        <v>2</v>
      </c>
      <c r="E7" s="7">
        <v>8.4</v>
      </c>
      <c r="F7" s="7">
        <v>12.3</v>
      </c>
      <c r="G7" s="7">
        <f t="shared" si="0"/>
        <v>103.32</v>
      </c>
      <c r="H7" s="7">
        <v>7.8</v>
      </c>
      <c r="I7" s="7" t="s">
        <v>132</v>
      </c>
      <c r="J7" s="7">
        <v>14.52</v>
      </c>
      <c r="K7" s="7">
        <v>1</v>
      </c>
      <c r="L7" s="7">
        <v>2</v>
      </c>
      <c r="R7" s="7">
        <v>1.5</v>
      </c>
      <c r="S7" s="7">
        <v>0.5</v>
      </c>
      <c r="T7" s="7">
        <v>0.7</v>
      </c>
    </row>
    <row r="8" spans="1:19">
      <c r="A8" s="7" t="s">
        <v>8</v>
      </c>
      <c r="B8" s="7">
        <v>2001</v>
      </c>
      <c r="C8" s="8">
        <v>37080</v>
      </c>
      <c r="D8" s="7">
        <v>1</v>
      </c>
      <c r="E8" s="7">
        <v>5.4</v>
      </c>
      <c r="F8" s="7">
        <v>7.9</v>
      </c>
      <c r="G8" s="7">
        <f t="shared" si="0"/>
        <v>42.66</v>
      </c>
      <c r="H8" s="7">
        <v>5.6</v>
      </c>
      <c r="I8" s="7" t="s">
        <v>129</v>
      </c>
      <c r="J8" s="7">
        <v>5.25</v>
      </c>
      <c r="K8" s="7">
        <v>2</v>
      </c>
      <c r="R8" s="7">
        <v>2</v>
      </c>
      <c r="S8" s="7">
        <v>0.5</v>
      </c>
    </row>
    <row r="9" spans="1:19">
      <c r="A9" s="7" t="s">
        <v>9</v>
      </c>
      <c r="B9" s="7">
        <v>2001</v>
      </c>
      <c r="C9" s="8">
        <v>37080</v>
      </c>
      <c r="D9" s="7">
        <v>1</v>
      </c>
      <c r="E9" s="7">
        <v>5.1</v>
      </c>
      <c r="F9" s="7">
        <v>9.3</v>
      </c>
      <c r="G9" s="7">
        <f t="shared" si="0"/>
        <v>47.43</v>
      </c>
      <c r="H9" s="7">
        <v>6.4</v>
      </c>
      <c r="I9" s="7" t="s">
        <v>130</v>
      </c>
      <c r="J9" s="7">
        <v>4.47</v>
      </c>
      <c r="K9" s="7">
        <v>2</v>
      </c>
      <c r="R9" s="7">
        <v>2</v>
      </c>
      <c r="S9" s="7">
        <v>0.6</v>
      </c>
    </row>
    <row r="10" spans="1:22">
      <c r="A10" s="7" t="s">
        <v>10</v>
      </c>
      <c r="B10" s="7">
        <v>2001</v>
      </c>
      <c r="C10" s="8">
        <v>37101</v>
      </c>
      <c r="D10" s="7">
        <v>4</v>
      </c>
      <c r="E10" s="7">
        <v>10.3</v>
      </c>
      <c r="F10" s="7">
        <v>12.8</v>
      </c>
      <c r="G10" s="7">
        <f t="shared" si="0"/>
        <v>131.84</v>
      </c>
      <c r="H10" s="7">
        <v>80</v>
      </c>
      <c r="I10" s="7" t="s">
        <v>133</v>
      </c>
      <c r="J10" s="7">
        <v>44.8</v>
      </c>
      <c r="K10" s="7">
        <v>3</v>
      </c>
      <c r="L10" s="7">
        <v>4</v>
      </c>
      <c r="M10" s="7">
        <v>5</v>
      </c>
      <c r="N10" s="7">
        <v>3</v>
      </c>
      <c r="R10" s="7">
        <v>3.75</v>
      </c>
      <c r="S10" s="7">
        <v>7</v>
      </c>
      <c r="T10" s="7">
        <v>9</v>
      </c>
      <c r="U10" s="7">
        <v>8</v>
      </c>
      <c r="V10" s="7">
        <v>7</v>
      </c>
    </row>
    <row r="11" spans="1:19">
      <c r="A11" s="7" t="s">
        <v>11</v>
      </c>
      <c r="B11" s="7">
        <v>2001</v>
      </c>
      <c r="C11" s="8">
        <v>37080</v>
      </c>
      <c r="D11" s="7">
        <v>1</v>
      </c>
      <c r="E11" s="7">
        <v>11.4</v>
      </c>
      <c r="F11" s="7">
        <v>12.8</v>
      </c>
      <c r="G11" s="7">
        <f t="shared" si="0"/>
        <v>145.92</v>
      </c>
      <c r="H11" s="7">
        <v>7.3</v>
      </c>
      <c r="I11" s="7" t="s">
        <v>130</v>
      </c>
      <c r="J11" s="7">
        <v>30.61</v>
      </c>
      <c r="K11" s="7">
        <v>2</v>
      </c>
      <c r="R11" s="7">
        <v>2</v>
      </c>
      <c r="S11" s="7">
        <v>0.9</v>
      </c>
    </row>
    <row r="12" spans="1:21">
      <c r="A12" s="7" t="s">
        <v>12</v>
      </c>
      <c r="B12" s="7">
        <v>2001</v>
      </c>
      <c r="C12" s="8">
        <v>37082</v>
      </c>
      <c r="D12" s="7">
        <v>3</v>
      </c>
      <c r="E12" s="7">
        <v>8.2</v>
      </c>
      <c r="F12" s="7">
        <v>11.7</v>
      </c>
      <c r="G12" s="7">
        <f t="shared" si="0"/>
        <v>95.94</v>
      </c>
      <c r="H12" s="7">
        <v>5.1</v>
      </c>
      <c r="I12" s="7" t="s">
        <v>134</v>
      </c>
      <c r="J12" s="7">
        <v>17.39</v>
      </c>
      <c r="K12" s="7">
        <v>2</v>
      </c>
      <c r="L12" s="7">
        <v>1</v>
      </c>
      <c r="M12" s="7">
        <v>2</v>
      </c>
      <c r="R12" s="7">
        <v>1.66666666666667</v>
      </c>
      <c r="S12" s="7">
        <v>0.7</v>
      </c>
      <c r="T12" s="7">
        <v>0.5</v>
      </c>
      <c r="U12" s="7">
        <v>0.8</v>
      </c>
    </row>
    <row r="13" spans="1:19">
      <c r="A13" s="7" t="s">
        <v>13</v>
      </c>
      <c r="B13" s="7">
        <v>2001</v>
      </c>
      <c r="C13" s="8">
        <v>37082</v>
      </c>
      <c r="D13" s="7">
        <v>1</v>
      </c>
      <c r="E13" s="7">
        <v>6.7</v>
      </c>
      <c r="F13" s="7">
        <v>7.2</v>
      </c>
      <c r="G13" s="7">
        <f t="shared" si="0"/>
        <v>48.24</v>
      </c>
      <c r="H13" s="7">
        <v>4.3</v>
      </c>
      <c r="I13" s="7" t="s">
        <v>129</v>
      </c>
      <c r="J13" s="7">
        <v>8.17</v>
      </c>
      <c r="K13" s="7">
        <v>2</v>
      </c>
      <c r="R13" s="7">
        <v>2</v>
      </c>
      <c r="S13" s="7">
        <v>0.7</v>
      </c>
    </row>
    <row r="14" spans="1:19">
      <c r="A14" s="7" t="s">
        <v>14</v>
      </c>
      <c r="B14" s="7">
        <v>2001</v>
      </c>
      <c r="C14" s="8">
        <v>37082</v>
      </c>
      <c r="D14" s="7">
        <v>1</v>
      </c>
      <c r="E14" s="7">
        <v>8.4</v>
      </c>
      <c r="F14" s="7">
        <v>8.7</v>
      </c>
      <c r="G14" s="7">
        <f t="shared" si="0"/>
        <v>73.08</v>
      </c>
      <c r="H14" s="7">
        <v>7.1</v>
      </c>
      <c r="I14" s="7" t="s">
        <v>132</v>
      </c>
      <c r="J14" s="7">
        <v>14.5</v>
      </c>
      <c r="K14" s="7">
        <v>2</v>
      </c>
      <c r="R14" s="7">
        <v>2</v>
      </c>
      <c r="S14" s="7">
        <v>0.8</v>
      </c>
    </row>
    <row r="15" spans="1:19">
      <c r="A15" s="7" t="s">
        <v>15</v>
      </c>
      <c r="B15" s="7">
        <v>2001</v>
      </c>
      <c r="C15" s="8">
        <v>37082</v>
      </c>
      <c r="D15" s="7">
        <v>1</v>
      </c>
      <c r="E15" s="7">
        <v>9.6</v>
      </c>
      <c r="F15" s="7">
        <v>10.2</v>
      </c>
      <c r="G15" s="7">
        <f t="shared" si="0"/>
        <v>97.92</v>
      </c>
      <c r="H15" s="7">
        <v>6.9</v>
      </c>
      <c r="I15" s="7" t="s">
        <v>132</v>
      </c>
      <c r="J15" s="7">
        <v>18</v>
      </c>
      <c r="K15" s="7">
        <v>3</v>
      </c>
      <c r="R15" s="7">
        <v>3</v>
      </c>
      <c r="S15" s="7">
        <v>1.2</v>
      </c>
    </row>
    <row r="16" spans="1:19">
      <c r="A16" s="7" t="s">
        <v>16</v>
      </c>
      <c r="B16" s="7">
        <v>2001</v>
      </c>
      <c r="C16" s="8">
        <v>37082</v>
      </c>
      <c r="D16" s="7">
        <v>1</v>
      </c>
      <c r="E16" s="7">
        <v>8.4</v>
      </c>
      <c r="F16" s="7">
        <v>12.2</v>
      </c>
      <c r="G16" s="7">
        <f t="shared" si="0"/>
        <v>102.48</v>
      </c>
      <c r="H16" s="7">
        <v>3.8</v>
      </c>
      <c r="I16" s="7" t="s">
        <v>130</v>
      </c>
      <c r="K16" s="7">
        <v>2</v>
      </c>
      <c r="R16" s="7">
        <v>2</v>
      </c>
      <c r="S16" s="7">
        <v>9</v>
      </c>
    </row>
    <row r="17" spans="1:19">
      <c r="A17" s="7" t="s">
        <v>17</v>
      </c>
      <c r="B17" s="7">
        <v>2001</v>
      </c>
      <c r="C17" s="8">
        <v>37082</v>
      </c>
      <c r="D17" s="7">
        <v>1</v>
      </c>
      <c r="E17" s="7">
        <v>4.6</v>
      </c>
      <c r="F17" s="7">
        <v>14.4</v>
      </c>
      <c r="G17" s="7">
        <f t="shared" si="0"/>
        <v>66.24</v>
      </c>
      <c r="H17" s="7">
        <v>5.6</v>
      </c>
      <c r="I17" s="7" t="s">
        <v>135</v>
      </c>
      <c r="J17" s="7">
        <v>10</v>
      </c>
      <c r="K17" s="7">
        <v>3</v>
      </c>
      <c r="R17" s="7">
        <v>3</v>
      </c>
      <c r="S17" s="7">
        <v>1.2</v>
      </c>
    </row>
    <row r="18" spans="1:19">
      <c r="A18" s="7" t="s">
        <v>18</v>
      </c>
      <c r="B18" s="7">
        <v>2001</v>
      </c>
      <c r="C18" s="8">
        <v>37082</v>
      </c>
      <c r="D18" s="7">
        <v>1</v>
      </c>
      <c r="E18" s="7">
        <v>5.8</v>
      </c>
      <c r="F18" s="7">
        <v>7.9</v>
      </c>
      <c r="G18" s="7">
        <f t="shared" si="0"/>
        <v>45.82</v>
      </c>
      <c r="H18" s="7">
        <v>8.3</v>
      </c>
      <c r="I18" s="7" t="s">
        <v>130</v>
      </c>
      <c r="J18" s="7">
        <v>10</v>
      </c>
      <c r="K18" s="7">
        <v>1</v>
      </c>
      <c r="R18" s="7">
        <v>1</v>
      </c>
      <c r="S18" s="7">
        <v>0.8</v>
      </c>
    </row>
    <row r="19" spans="1:19">
      <c r="A19" s="7" t="s">
        <v>19</v>
      </c>
      <c r="B19" s="7">
        <v>2001</v>
      </c>
      <c r="C19" s="8">
        <v>37082</v>
      </c>
      <c r="D19" s="7">
        <v>1</v>
      </c>
      <c r="E19" s="7">
        <v>11.4</v>
      </c>
      <c r="F19" s="7">
        <v>11.4</v>
      </c>
      <c r="G19" s="7">
        <f t="shared" si="0"/>
        <v>129.96</v>
      </c>
      <c r="H19" s="7">
        <v>10.3</v>
      </c>
      <c r="I19" s="7" t="s">
        <v>130</v>
      </c>
      <c r="J19" s="7">
        <v>17.1</v>
      </c>
      <c r="K19" s="7">
        <v>3</v>
      </c>
      <c r="R19" s="7">
        <v>3</v>
      </c>
      <c r="S19" s="7">
        <v>6</v>
      </c>
    </row>
    <row r="20" spans="1:19">
      <c r="A20" s="7" t="s">
        <v>20</v>
      </c>
      <c r="B20" s="7">
        <v>2001</v>
      </c>
      <c r="C20" s="8">
        <v>37082</v>
      </c>
      <c r="D20" s="7">
        <v>2</v>
      </c>
      <c r="E20" s="7">
        <v>12.1</v>
      </c>
      <c r="F20" s="7">
        <v>18.4</v>
      </c>
      <c r="G20" s="7">
        <f t="shared" si="0"/>
        <v>222.64</v>
      </c>
      <c r="H20" s="7">
        <v>5.8</v>
      </c>
      <c r="I20" s="7" t="s">
        <v>130</v>
      </c>
      <c r="J20" s="7">
        <v>0.032</v>
      </c>
      <c r="K20" s="7">
        <v>3</v>
      </c>
      <c r="R20" s="7">
        <v>3</v>
      </c>
      <c r="S20" s="7">
        <v>1</v>
      </c>
    </row>
    <row r="21" spans="1:19">
      <c r="A21" s="7" t="s">
        <v>21</v>
      </c>
      <c r="B21" s="7">
        <v>2001</v>
      </c>
      <c r="C21" s="8">
        <v>37083</v>
      </c>
      <c r="D21" s="7">
        <v>1</v>
      </c>
      <c r="E21" s="7">
        <v>6.6</v>
      </c>
      <c r="F21" s="7">
        <v>11.5</v>
      </c>
      <c r="G21" s="7">
        <f t="shared" si="0"/>
        <v>75.9</v>
      </c>
      <c r="H21" s="7">
        <v>6.9</v>
      </c>
      <c r="I21" s="7" t="s">
        <v>129</v>
      </c>
      <c r="J21" s="7">
        <v>4.7</v>
      </c>
      <c r="K21" s="7">
        <v>3</v>
      </c>
      <c r="R21" s="7">
        <v>3</v>
      </c>
      <c r="S21" s="7">
        <v>0.8</v>
      </c>
    </row>
    <row r="22" spans="1:19">
      <c r="A22" s="7" t="s">
        <v>22</v>
      </c>
      <c r="B22" s="7">
        <v>2001</v>
      </c>
      <c r="C22" s="8">
        <v>37083</v>
      </c>
      <c r="D22" s="7">
        <v>1</v>
      </c>
      <c r="E22" s="7">
        <v>12.4</v>
      </c>
      <c r="F22" s="7">
        <v>18.1</v>
      </c>
      <c r="G22" s="7">
        <f t="shared" si="0"/>
        <v>224.44</v>
      </c>
      <c r="H22" s="7">
        <v>10.8</v>
      </c>
      <c r="I22" s="7" t="s">
        <v>136</v>
      </c>
      <c r="J22" s="7">
        <v>15.2</v>
      </c>
      <c r="K22" s="7">
        <v>3</v>
      </c>
      <c r="R22" s="7">
        <v>3</v>
      </c>
      <c r="S22" s="7">
        <v>0.7</v>
      </c>
    </row>
    <row r="23" spans="1:19">
      <c r="A23" s="7" t="s">
        <v>23</v>
      </c>
      <c r="B23" s="7">
        <v>2001</v>
      </c>
      <c r="C23" s="8">
        <v>37083</v>
      </c>
      <c r="D23" s="7">
        <v>1</v>
      </c>
      <c r="E23" s="7">
        <v>12.1</v>
      </c>
      <c r="F23" s="7">
        <v>16.7</v>
      </c>
      <c r="G23" s="7">
        <f t="shared" si="0"/>
        <v>202.07</v>
      </c>
      <c r="H23" s="7">
        <v>6</v>
      </c>
      <c r="J23" s="7">
        <v>19.84</v>
      </c>
      <c r="L23" s="7">
        <v>3</v>
      </c>
      <c r="R23" s="7">
        <v>3</v>
      </c>
      <c r="S23" s="7">
        <v>0.8</v>
      </c>
    </row>
    <row r="24" spans="1:20">
      <c r="A24" s="7" t="s">
        <v>24</v>
      </c>
      <c r="B24" s="7">
        <v>2001</v>
      </c>
      <c r="C24" s="8">
        <v>37083</v>
      </c>
      <c r="D24" s="7">
        <v>2</v>
      </c>
      <c r="E24" s="7">
        <v>14</v>
      </c>
      <c r="F24" s="7">
        <v>16.5</v>
      </c>
      <c r="G24" s="7">
        <f t="shared" si="0"/>
        <v>231</v>
      </c>
      <c r="H24" s="7">
        <v>9.3</v>
      </c>
      <c r="I24" s="7" t="s">
        <v>132</v>
      </c>
      <c r="J24" s="7">
        <v>0.03</v>
      </c>
      <c r="K24" s="7">
        <v>2</v>
      </c>
      <c r="L24" s="7">
        <v>3</v>
      </c>
      <c r="R24" s="7">
        <v>2.5</v>
      </c>
      <c r="S24" s="7">
        <v>0.9</v>
      </c>
      <c r="T24" s="7">
        <v>0.8</v>
      </c>
    </row>
    <row r="25" spans="1:19">
      <c r="A25" s="7" t="s">
        <v>25</v>
      </c>
      <c r="B25" s="7">
        <v>2001</v>
      </c>
      <c r="C25" s="8">
        <v>37083</v>
      </c>
      <c r="D25" s="7">
        <v>1</v>
      </c>
      <c r="E25" s="7">
        <v>5.8</v>
      </c>
      <c r="F25" s="7">
        <v>8.8</v>
      </c>
      <c r="G25" s="7">
        <f t="shared" si="0"/>
        <v>51.04</v>
      </c>
      <c r="H25" s="7">
        <v>5.6</v>
      </c>
      <c r="I25" s="7" t="s">
        <v>129</v>
      </c>
      <c r="J25" s="7">
        <v>14.1</v>
      </c>
      <c r="K25" s="7">
        <v>3</v>
      </c>
      <c r="R25" s="7">
        <v>3</v>
      </c>
      <c r="S25" s="7">
        <v>0.6</v>
      </c>
    </row>
    <row r="26" spans="1:19">
      <c r="A26" s="7" t="s">
        <v>26</v>
      </c>
      <c r="B26" s="7">
        <v>2001</v>
      </c>
      <c r="C26" s="8">
        <v>37083</v>
      </c>
      <c r="D26" s="7">
        <v>1</v>
      </c>
      <c r="E26" s="7">
        <v>11.9</v>
      </c>
      <c r="F26" s="7">
        <v>14.7</v>
      </c>
      <c r="G26" s="7">
        <f t="shared" si="0"/>
        <v>174.93</v>
      </c>
      <c r="H26" s="7">
        <v>5.2</v>
      </c>
      <c r="I26" s="7" t="s">
        <v>130</v>
      </c>
      <c r="J26" s="7">
        <v>21.2</v>
      </c>
      <c r="K26" s="7">
        <v>4</v>
      </c>
      <c r="R26" s="7">
        <v>4</v>
      </c>
      <c r="S26" s="7">
        <v>0.7</v>
      </c>
    </row>
    <row r="27" spans="1:22">
      <c r="A27" s="7" t="s">
        <v>27</v>
      </c>
      <c r="B27" s="7">
        <v>2001</v>
      </c>
      <c r="C27" s="8">
        <v>37101</v>
      </c>
      <c r="D27" s="7">
        <v>4</v>
      </c>
      <c r="E27" s="7">
        <v>12.5</v>
      </c>
      <c r="F27" s="7">
        <v>11.6</v>
      </c>
      <c r="G27" s="7">
        <f t="shared" si="0"/>
        <v>145</v>
      </c>
      <c r="H27" s="7">
        <v>9.3</v>
      </c>
      <c r="I27" s="7" t="s">
        <v>137</v>
      </c>
      <c r="J27" s="7">
        <v>24.65</v>
      </c>
      <c r="K27" s="7">
        <v>1</v>
      </c>
      <c r="L27" s="7">
        <v>2</v>
      </c>
      <c r="M27" s="7">
        <v>2</v>
      </c>
      <c r="N27" s="7">
        <v>2</v>
      </c>
      <c r="R27" s="7">
        <v>1.75</v>
      </c>
      <c r="S27" s="7">
        <v>4</v>
      </c>
      <c r="T27" s="7">
        <v>5</v>
      </c>
      <c r="U27" s="7">
        <v>4</v>
      </c>
      <c r="V27" s="7">
        <v>5</v>
      </c>
    </row>
    <row r="28" spans="1:19">
      <c r="A28" s="7" t="s">
        <v>28</v>
      </c>
      <c r="B28" s="7">
        <v>2001</v>
      </c>
      <c r="C28" s="8">
        <v>37083</v>
      </c>
      <c r="D28" s="7">
        <v>1</v>
      </c>
      <c r="E28" s="7">
        <v>9.3</v>
      </c>
      <c r="F28" s="7">
        <v>11.3</v>
      </c>
      <c r="G28" s="7">
        <f t="shared" si="0"/>
        <v>105.09</v>
      </c>
      <c r="H28" s="7">
        <v>7.6</v>
      </c>
      <c r="I28" s="7" t="s">
        <v>138</v>
      </c>
      <c r="J28" s="7">
        <v>35.9</v>
      </c>
      <c r="K28" s="7">
        <v>8</v>
      </c>
      <c r="R28" s="7">
        <v>8</v>
      </c>
      <c r="S28" s="7">
        <v>1.7</v>
      </c>
    </row>
    <row r="29" spans="1:19">
      <c r="A29" s="7" t="s">
        <v>29</v>
      </c>
      <c r="B29" s="7">
        <v>2001</v>
      </c>
      <c r="C29" s="8">
        <v>37083</v>
      </c>
      <c r="D29" s="7">
        <v>1</v>
      </c>
      <c r="E29" s="7">
        <v>6.9</v>
      </c>
      <c r="F29" s="7">
        <v>8.7</v>
      </c>
      <c r="G29" s="7">
        <f t="shared" si="0"/>
        <v>60.03</v>
      </c>
      <c r="H29" s="7">
        <v>5.2</v>
      </c>
      <c r="I29" s="7" t="s">
        <v>130</v>
      </c>
      <c r="K29" s="7">
        <v>5</v>
      </c>
      <c r="R29" s="7">
        <v>5</v>
      </c>
      <c r="S29" s="7">
        <v>1</v>
      </c>
    </row>
    <row r="30" spans="1:20">
      <c r="A30" s="7" t="s">
        <v>30</v>
      </c>
      <c r="B30" s="7">
        <v>2001</v>
      </c>
      <c r="C30" s="8">
        <v>37101</v>
      </c>
      <c r="D30" s="7">
        <v>2</v>
      </c>
      <c r="E30" s="7">
        <v>4.1</v>
      </c>
      <c r="F30" s="7">
        <v>5</v>
      </c>
      <c r="G30" s="7">
        <f t="shared" si="0"/>
        <v>20.5</v>
      </c>
      <c r="H30" s="7">
        <v>6.2</v>
      </c>
      <c r="I30" s="7" t="s">
        <v>129</v>
      </c>
      <c r="J30" s="7">
        <v>8.02</v>
      </c>
      <c r="K30" s="7">
        <v>1</v>
      </c>
      <c r="L30" s="7">
        <v>2</v>
      </c>
      <c r="R30" s="7">
        <v>1.5</v>
      </c>
      <c r="S30" s="7">
        <v>5</v>
      </c>
      <c r="T30" s="7">
        <v>15</v>
      </c>
    </row>
    <row r="31" spans="1:20">
      <c r="A31" s="7" t="s">
        <v>31</v>
      </c>
      <c r="B31" s="7">
        <v>2001</v>
      </c>
      <c r="C31" s="8">
        <v>37101</v>
      </c>
      <c r="D31" s="7">
        <v>2</v>
      </c>
      <c r="E31" s="7">
        <v>8.5</v>
      </c>
      <c r="F31" s="7">
        <v>10.1</v>
      </c>
      <c r="G31" s="7">
        <f t="shared" si="0"/>
        <v>85.85</v>
      </c>
      <c r="H31" s="7">
        <v>9.1</v>
      </c>
      <c r="I31" s="7" t="s">
        <v>130</v>
      </c>
      <c r="J31" s="7">
        <v>17.25</v>
      </c>
      <c r="K31" s="7">
        <v>3</v>
      </c>
      <c r="L31" s="7">
        <v>2</v>
      </c>
      <c r="R31" s="7">
        <v>2.5</v>
      </c>
      <c r="S31" s="7">
        <v>5</v>
      </c>
      <c r="T31" s="7">
        <v>4</v>
      </c>
    </row>
    <row r="32" spans="1:19">
      <c r="A32" s="7" t="s">
        <v>32</v>
      </c>
      <c r="B32" s="7">
        <v>2001</v>
      </c>
      <c r="C32" s="8">
        <v>37101</v>
      </c>
      <c r="D32" s="7">
        <v>1</v>
      </c>
      <c r="E32" s="7">
        <v>9.8</v>
      </c>
      <c r="F32" s="7">
        <v>10</v>
      </c>
      <c r="G32" s="7">
        <f t="shared" si="0"/>
        <v>98</v>
      </c>
      <c r="H32" s="7">
        <v>7.7</v>
      </c>
      <c r="I32" s="7" t="s">
        <v>130</v>
      </c>
      <c r="J32" s="7">
        <v>24.35</v>
      </c>
      <c r="K32" s="7">
        <v>5</v>
      </c>
      <c r="R32" s="7">
        <v>5</v>
      </c>
      <c r="S32" s="7">
        <v>11</v>
      </c>
    </row>
    <row r="33" spans="1:25">
      <c r="A33" s="7" t="s">
        <v>33</v>
      </c>
      <c r="B33" s="7">
        <v>2001</v>
      </c>
      <c r="C33" s="8">
        <v>37101</v>
      </c>
      <c r="D33" s="7">
        <v>7</v>
      </c>
      <c r="E33" s="7">
        <v>13.2</v>
      </c>
      <c r="F33" s="7">
        <v>17.5</v>
      </c>
      <c r="G33" s="7">
        <f t="shared" si="0"/>
        <v>231</v>
      </c>
      <c r="H33" s="7">
        <v>10.1</v>
      </c>
      <c r="I33" s="7" t="s">
        <v>130</v>
      </c>
      <c r="J33" s="7">
        <v>86.22</v>
      </c>
      <c r="K33" s="7">
        <v>2</v>
      </c>
      <c r="L33" s="7">
        <v>3</v>
      </c>
      <c r="M33" s="7">
        <v>3</v>
      </c>
      <c r="N33" s="7">
        <v>4</v>
      </c>
      <c r="O33" s="7">
        <v>3</v>
      </c>
      <c r="P33" s="7">
        <v>2</v>
      </c>
      <c r="Q33" s="7">
        <v>3</v>
      </c>
      <c r="R33" s="7">
        <v>2.85714285714286</v>
      </c>
      <c r="S33" s="7">
        <v>6</v>
      </c>
      <c r="T33" s="7">
        <v>8</v>
      </c>
      <c r="U33" s="7">
        <v>7</v>
      </c>
      <c r="V33" s="7">
        <v>9</v>
      </c>
      <c r="W33" s="7">
        <v>10</v>
      </c>
      <c r="X33" s="7">
        <v>8</v>
      </c>
      <c r="Y33" s="7">
        <v>7</v>
      </c>
    </row>
    <row r="34" spans="1:19">
      <c r="A34" s="7" t="s">
        <v>34</v>
      </c>
      <c r="B34" s="7">
        <v>2001</v>
      </c>
      <c r="C34" s="8">
        <v>37101</v>
      </c>
      <c r="D34" s="7">
        <v>1</v>
      </c>
      <c r="E34" s="7">
        <v>7.4</v>
      </c>
      <c r="F34" s="7">
        <v>9.3</v>
      </c>
      <c r="G34" s="7">
        <f t="shared" si="0"/>
        <v>68.82</v>
      </c>
      <c r="H34" s="7">
        <v>7.3</v>
      </c>
      <c r="I34" s="7" t="s">
        <v>130</v>
      </c>
      <c r="J34" s="7">
        <v>16.85</v>
      </c>
      <c r="K34" s="7">
        <v>4</v>
      </c>
      <c r="R34" s="7">
        <v>4</v>
      </c>
      <c r="S34" s="7">
        <v>10</v>
      </c>
    </row>
    <row r="35" spans="1:19">
      <c r="A35" s="7" t="s">
        <v>35</v>
      </c>
      <c r="B35" s="7">
        <v>2001</v>
      </c>
      <c r="C35" s="8">
        <v>37101</v>
      </c>
      <c r="D35" s="7">
        <v>1</v>
      </c>
      <c r="E35" s="7">
        <v>4.4</v>
      </c>
      <c r="F35" s="7">
        <v>7.9</v>
      </c>
      <c r="G35" s="7">
        <f t="shared" si="0"/>
        <v>34.76</v>
      </c>
      <c r="H35" s="7">
        <v>4.8</v>
      </c>
      <c r="I35" s="7" t="s">
        <v>130</v>
      </c>
      <c r="J35" s="7">
        <v>8</v>
      </c>
      <c r="K35" s="7">
        <v>4</v>
      </c>
      <c r="R35" s="7">
        <v>4</v>
      </c>
      <c r="S35" s="7">
        <v>7</v>
      </c>
    </row>
    <row r="36" spans="1:19">
      <c r="A36" s="7" t="s">
        <v>36</v>
      </c>
      <c r="B36" s="7">
        <v>2001</v>
      </c>
      <c r="C36" s="8">
        <v>37101</v>
      </c>
      <c r="D36" s="7">
        <v>1</v>
      </c>
      <c r="E36" s="7">
        <v>10.5</v>
      </c>
      <c r="F36" s="7">
        <v>11.7</v>
      </c>
      <c r="G36" s="7">
        <f t="shared" si="0"/>
        <v>122.85</v>
      </c>
      <c r="H36" s="7">
        <v>7.7</v>
      </c>
      <c r="I36" s="7" t="s">
        <v>139</v>
      </c>
      <c r="J36" s="7">
        <v>20</v>
      </c>
      <c r="K36" s="7">
        <v>4</v>
      </c>
      <c r="R36" s="7">
        <v>4</v>
      </c>
      <c r="S36" s="7">
        <v>5</v>
      </c>
    </row>
    <row r="37" spans="1:19">
      <c r="A37" s="7" t="s">
        <v>37</v>
      </c>
      <c r="B37" s="7">
        <v>2001</v>
      </c>
      <c r="C37" s="8">
        <v>37101</v>
      </c>
      <c r="D37" s="7">
        <v>2</v>
      </c>
      <c r="E37" s="7">
        <v>7.6</v>
      </c>
      <c r="F37" s="7">
        <v>9.8</v>
      </c>
      <c r="G37" s="7">
        <f t="shared" si="0"/>
        <v>74.48</v>
      </c>
      <c r="H37" s="7">
        <v>5.4</v>
      </c>
      <c r="I37" s="7" t="s">
        <v>130</v>
      </c>
      <c r="J37" s="7">
        <v>25.3</v>
      </c>
      <c r="K37" s="7">
        <v>4</v>
      </c>
      <c r="R37" s="7">
        <v>4</v>
      </c>
      <c r="S37" s="7">
        <v>11</v>
      </c>
    </row>
    <row r="38" spans="1:19">
      <c r="A38" s="7" t="s">
        <v>38</v>
      </c>
      <c r="B38" s="7">
        <v>2001</v>
      </c>
      <c r="C38" s="8">
        <v>37101</v>
      </c>
      <c r="D38" s="7">
        <v>1</v>
      </c>
      <c r="E38" s="7">
        <v>5.7</v>
      </c>
      <c r="F38" s="7">
        <v>14.3</v>
      </c>
      <c r="G38" s="7">
        <f t="shared" si="0"/>
        <v>81.51</v>
      </c>
      <c r="H38" s="7">
        <v>7</v>
      </c>
      <c r="I38" s="7" t="s">
        <v>130</v>
      </c>
      <c r="J38" s="7">
        <v>18.22</v>
      </c>
      <c r="K38" s="7">
        <v>3</v>
      </c>
      <c r="R38" s="7">
        <v>3</v>
      </c>
      <c r="S38" s="7">
        <v>6</v>
      </c>
    </row>
    <row r="39" spans="1:19">
      <c r="A39" s="7" t="s">
        <v>39</v>
      </c>
      <c r="B39" s="7">
        <v>2001</v>
      </c>
      <c r="C39" s="8">
        <v>37101</v>
      </c>
      <c r="D39" s="7">
        <v>1</v>
      </c>
      <c r="E39" s="7">
        <v>9.4</v>
      </c>
      <c r="F39" s="7">
        <v>13.1</v>
      </c>
      <c r="G39" s="7">
        <f t="shared" si="0"/>
        <v>123.14</v>
      </c>
      <c r="H39" s="7">
        <v>6.3</v>
      </c>
      <c r="I39" s="7" t="s">
        <v>132</v>
      </c>
      <c r="J39" s="7">
        <v>5</v>
      </c>
      <c r="K39" s="7">
        <v>4</v>
      </c>
      <c r="R39" s="7">
        <v>4</v>
      </c>
      <c r="S39" s="7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A1" sqref="A1:G14"/>
    </sheetView>
  </sheetViews>
  <sheetFormatPr defaultColWidth="8.88888888888889" defaultRowHeight="13.2" outlineLevelCol="6"/>
  <cols>
    <col min="1" max="1" width="31.5555555555556" style="1" customWidth="1"/>
    <col min="2" max="2" width="18" style="1" customWidth="1"/>
    <col min="3" max="3" width="2.55555555555556" style="1" customWidth="1"/>
    <col min="4" max="4" width="9.55555555555556" style="1"/>
    <col min="5" max="5" width="10.6666666666667" style="1"/>
    <col min="6" max="6" width="2.55555555555556" style="1" customWidth="1"/>
    <col min="7" max="7" width="6" style="1" customWidth="1"/>
    <col min="8" max="16384" width="8.88888888888889" style="1"/>
  </cols>
  <sheetData>
    <row r="1" spans="1:5">
      <c r="A1" s="1" t="s">
        <v>140</v>
      </c>
      <c r="B1" s="1" t="s">
        <v>141</v>
      </c>
      <c r="E1" s="1" t="s">
        <v>142</v>
      </c>
    </row>
    <row r="2" ht="13.8" spans="1:7">
      <c r="A2" s="1" t="s">
        <v>98</v>
      </c>
      <c r="B2" s="2">
        <v>3298.62320132961</v>
      </c>
      <c r="C2" s="3" t="s">
        <v>143</v>
      </c>
      <c r="D2" s="4">
        <v>148.504824432272</v>
      </c>
      <c r="E2" s="5">
        <v>37.4001802010338</v>
      </c>
      <c r="F2" s="3" t="s">
        <v>143</v>
      </c>
      <c r="G2" s="5">
        <v>2.49315498360338</v>
      </c>
    </row>
    <row r="3" ht="13.8" spans="1:7">
      <c r="A3" s="1" t="s">
        <v>47</v>
      </c>
      <c r="B3" s="2">
        <v>1181.67234760585</v>
      </c>
      <c r="C3" s="3" t="s">
        <v>143</v>
      </c>
      <c r="D3" s="4">
        <v>31.0626351559788</v>
      </c>
      <c r="E3" s="5">
        <v>7.50427389510904</v>
      </c>
      <c r="F3" s="3" t="s">
        <v>143</v>
      </c>
      <c r="G3" s="5">
        <v>0.29882850038959</v>
      </c>
    </row>
    <row r="4" ht="13.8" spans="1:7">
      <c r="A4" s="1" t="s">
        <v>144</v>
      </c>
      <c r="B4" s="2">
        <v>1168.41214240717</v>
      </c>
      <c r="C4" s="3" t="s">
        <v>143</v>
      </c>
      <c r="D4" s="4">
        <v>52.8053959120599</v>
      </c>
      <c r="E4" s="5">
        <v>7.49153314422464</v>
      </c>
      <c r="F4" s="3" t="s">
        <v>143</v>
      </c>
      <c r="G4" s="5">
        <v>0.390293519089421</v>
      </c>
    </row>
    <row r="5" ht="13.8" spans="1:7">
      <c r="A5" s="1" t="s">
        <v>68</v>
      </c>
      <c r="B5" s="2">
        <v>816.948370065688</v>
      </c>
      <c r="C5" s="3" t="s">
        <v>143</v>
      </c>
      <c r="D5" s="4">
        <v>16.7340975243733</v>
      </c>
      <c r="E5" s="5">
        <v>85.5023647256929</v>
      </c>
      <c r="F5" s="3" t="s">
        <v>143</v>
      </c>
      <c r="G5" s="5">
        <v>3.53204801442366</v>
      </c>
    </row>
    <row r="6" ht="13.8" spans="1:7">
      <c r="A6" s="1" t="s">
        <v>100</v>
      </c>
      <c r="B6" s="2">
        <v>662.292529316146</v>
      </c>
      <c r="C6" s="3" t="s">
        <v>143</v>
      </c>
      <c r="D6" s="4">
        <v>32.8991490086131</v>
      </c>
      <c r="E6" s="5">
        <v>31.1467906519594</v>
      </c>
      <c r="F6" s="3" t="s">
        <v>143</v>
      </c>
      <c r="G6" s="5">
        <v>2.59660010351179</v>
      </c>
    </row>
    <row r="7" ht="13.8" spans="1:7">
      <c r="A7" s="1" t="s">
        <v>145</v>
      </c>
      <c r="B7" s="2">
        <v>368.118606977179</v>
      </c>
      <c r="C7" s="3" t="s">
        <v>143</v>
      </c>
      <c r="D7" s="4">
        <v>33.5004143773732</v>
      </c>
      <c r="E7" s="5">
        <v>0.195094879074467</v>
      </c>
      <c r="F7" s="3" t="s">
        <v>143</v>
      </c>
      <c r="G7" s="5">
        <v>0.0102356463695229</v>
      </c>
    </row>
    <row r="8" ht="13.8" spans="1:7">
      <c r="A8" s="1" t="s">
        <v>146</v>
      </c>
      <c r="B8" s="2">
        <v>314.995958069317</v>
      </c>
      <c r="C8" s="3" t="s">
        <v>143</v>
      </c>
      <c r="D8" s="4">
        <v>27.7228926323302</v>
      </c>
      <c r="E8" s="5">
        <v>7.30038106682872</v>
      </c>
      <c r="F8" s="3" t="s">
        <v>143</v>
      </c>
      <c r="G8" s="5">
        <v>0.642738856427711</v>
      </c>
    </row>
    <row r="9" ht="13.8" spans="1:7">
      <c r="A9" s="1" t="s">
        <v>96</v>
      </c>
      <c r="B9" s="2">
        <v>239.991691439617</v>
      </c>
      <c r="C9" s="3" t="s">
        <v>143</v>
      </c>
      <c r="D9" s="4">
        <v>16.2818766413684</v>
      </c>
      <c r="E9" s="5">
        <v>0.182216028674623</v>
      </c>
      <c r="F9" s="3" t="s">
        <v>143</v>
      </c>
      <c r="G9" s="5">
        <v>0.0165746098297498</v>
      </c>
    </row>
    <row r="10" ht="13.8" spans="1:7">
      <c r="A10" s="1" t="s">
        <v>88</v>
      </c>
      <c r="B10" s="2">
        <v>238.748140287179</v>
      </c>
      <c r="C10" s="3" t="s">
        <v>143</v>
      </c>
      <c r="D10" s="4">
        <v>16.4745662941293</v>
      </c>
      <c r="E10" s="5">
        <v>0.386290861387822</v>
      </c>
      <c r="F10" s="3" t="s">
        <v>143</v>
      </c>
      <c r="G10" s="5">
        <v>0.020516507134131</v>
      </c>
    </row>
    <row r="11" ht="13.8" spans="1:7">
      <c r="A11" s="1" t="s">
        <v>112</v>
      </c>
      <c r="B11" s="2">
        <v>220.573644498686</v>
      </c>
      <c r="C11" s="3" t="s">
        <v>143</v>
      </c>
      <c r="D11" s="4">
        <v>20.895837081799</v>
      </c>
      <c r="E11" s="5">
        <v>53.3779364168171</v>
      </c>
      <c r="F11" s="3" t="s">
        <v>143</v>
      </c>
      <c r="G11" s="5">
        <v>2.72916225845431</v>
      </c>
    </row>
    <row r="12" ht="13.8" spans="1:7">
      <c r="A12" s="1" t="s">
        <v>111</v>
      </c>
      <c r="B12" s="2">
        <v>60.353110858386</v>
      </c>
      <c r="C12" s="3" t="s">
        <v>143</v>
      </c>
      <c r="D12" s="4">
        <v>3.52906475040729</v>
      </c>
      <c r="E12" s="5">
        <v>32.7918398484427</v>
      </c>
      <c r="F12" s="3" t="s">
        <v>143</v>
      </c>
      <c r="G12" s="5">
        <v>4.74474393121213</v>
      </c>
    </row>
    <row r="13" ht="13.8" spans="1:7">
      <c r="A13" s="1" t="s">
        <v>147</v>
      </c>
      <c r="B13" s="2">
        <v>36.7798884333689</v>
      </c>
      <c r="C13" s="3" t="s">
        <v>143</v>
      </c>
      <c r="D13" s="4">
        <v>3.38873555130468</v>
      </c>
      <c r="E13" s="5">
        <v>9.47720197353305</v>
      </c>
      <c r="F13" s="3" t="s">
        <v>143</v>
      </c>
      <c r="G13" s="5">
        <v>1.5243054717565</v>
      </c>
    </row>
    <row r="14" ht="13.8" spans="1:7">
      <c r="A14" s="1" t="s">
        <v>113</v>
      </c>
      <c r="B14" s="2">
        <v>14.0239832816667</v>
      </c>
      <c r="C14" s="3" t="s">
        <v>143</v>
      </c>
      <c r="D14" s="4">
        <v>1.17710931556402</v>
      </c>
      <c r="E14" s="5">
        <v>6.68185425372599</v>
      </c>
      <c r="F14" s="3" t="s">
        <v>143</v>
      </c>
      <c r="G14" s="5">
        <v>0.723775965562116</v>
      </c>
    </row>
    <row r="15" spans="2:6">
      <c r="B15" s="6"/>
      <c r="C15" s="6"/>
      <c r="D15" s="6"/>
      <c r="F15" s="6"/>
    </row>
    <row r="16" spans="2:6">
      <c r="B16" s="6"/>
      <c r="C16" s="6"/>
      <c r="D16" s="6"/>
      <c r="F16" s="6"/>
    </row>
    <row r="17" spans="2:6">
      <c r="B17" s="6"/>
      <c r="C17" s="6"/>
      <c r="D17" s="6"/>
      <c r="F17" s="6"/>
    </row>
    <row r="18" spans="2:6">
      <c r="B18" s="6"/>
      <c r="C18" s="6"/>
      <c r="D18" s="6"/>
      <c r="F18" s="6"/>
    </row>
    <row r="19" spans="2:6">
      <c r="B19" s="6"/>
      <c r="C19" s="6"/>
      <c r="D19" s="6"/>
      <c r="F19" s="6"/>
    </row>
    <row r="20" spans="2:6">
      <c r="B20" s="6"/>
      <c r="C20" s="6"/>
      <c r="D20" s="6"/>
      <c r="F20" s="6"/>
    </row>
    <row r="21" spans="2:6">
      <c r="B21" s="6"/>
      <c r="C21" s="6"/>
      <c r="D21" s="6"/>
      <c r="F21" s="6"/>
    </row>
    <row r="22" spans="2:6">
      <c r="B22" s="6"/>
      <c r="C22" s="6"/>
      <c r="D22" s="6"/>
      <c r="F22" s="6"/>
    </row>
    <row r="23" spans="2:6">
      <c r="B23" s="6"/>
      <c r="C23" s="6"/>
      <c r="D23" s="6"/>
      <c r="F23" s="6"/>
    </row>
    <row r="24" spans="2:6">
      <c r="B24" s="6"/>
      <c r="C24" s="6"/>
      <c r="D24" s="6"/>
      <c r="F24" s="6"/>
    </row>
    <row r="25" spans="2:6">
      <c r="B25" s="6"/>
      <c r="C25" s="6"/>
      <c r="D25" s="6"/>
      <c r="F25" s="6"/>
    </row>
    <row r="26" spans="2:6">
      <c r="B26" s="6"/>
      <c r="C26" s="6"/>
      <c r="D26" s="6"/>
      <c r="F26" s="6"/>
    </row>
    <row r="27" spans="2:6">
      <c r="B27" s="6"/>
      <c r="C27" s="6"/>
      <c r="D27" s="6"/>
      <c r="F27" s="6"/>
    </row>
    <row r="28" spans="2:6">
      <c r="B28" s="6"/>
      <c r="C28" s="6"/>
      <c r="D28" s="6"/>
      <c r="F28" s="6"/>
    </row>
    <row r="29" spans="2:6">
      <c r="B29" s="6"/>
      <c r="C29" s="6"/>
      <c r="D29" s="6"/>
      <c r="F29" s="6"/>
    </row>
    <row r="30" spans="2:6">
      <c r="B30" s="6"/>
      <c r="C30" s="6"/>
      <c r="D30" s="6"/>
      <c r="F30" s="6"/>
    </row>
    <row r="31" spans="2:6">
      <c r="B31" s="6"/>
      <c r="C31" s="6"/>
      <c r="D31" s="6"/>
      <c r="F31" s="6"/>
    </row>
    <row r="32" spans="2:6">
      <c r="B32" s="6"/>
      <c r="C32" s="6"/>
      <c r="D32" s="6"/>
      <c r="F32" s="6"/>
    </row>
    <row r="33" spans="2:6">
      <c r="B33" s="6"/>
      <c r="C33" s="6"/>
      <c r="D33" s="6"/>
      <c r="F33" s="6"/>
    </row>
    <row r="34" spans="2:6">
      <c r="B34" s="6"/>
      <c r="C34" s="6"/>
      <c r="D34" s="6"/>
      <c r="F34" s="6"/>
    </row>
    <row r="35" spans="2:6">
      <c r="B35" s="6"/>
      <c r="C35" s="6"/>
      <c r="D35" s="6"/>
      <c r="F35" s="6"/>
    </row>
    <row r="36" spans="2:6">
      <c r="B36" s="6"/>
      <c r="C36" s="6"/>
      <c r="D36" s="6"/>
      <c r="F36" s="6"/>
    </row>
    <row r="37" spans="2:6">
      <c r="B37" s="6"/>
      <c r="C37" s="6"/>
      <c r="D37" s="6"/>
      <c r="F37" s="6"/>
    </row>
    <row r="38" spans="2:6">
      <c r="B38" s="6"/>
      <c r="C38" s="6"/>
      <c r="D38" s="6"/>
      <c r="F38" s="6"/>
    </row>
    <row r="39" spans="2:6">
      <c r="B39" s="6"/>
      <c r="C39" s="6"/>
      <c r="D39" s="6"/>
      <c r="F39" s="6"/>
    </row>
    <row r="40" spans="2:6">
      <c r="B40" s="6"/>
      <c r="C40" s="6"/>
      <c r="D40" s="6"/>
      <c r="F40" s="6"/>
    </row>
    <row r="41" spans="2:6">
      <c r="B41" s="6"/>
      <c r="C41" s="6"/>
      <c r="F41" s="6"/>
    </row>
    <row r="42" spans="2:6">
      <c r="B42" s="6"/>
      <c r="C42" s="6"/>
      <c r="D42" s="6"/>
      <c r="F42" s="6"/>
    </row>
    <row r="43" spans="2:6">
      <c r="B43" s="6"/>
      <c r="C43" s="6"/>
      <c r="D43" s="6"/>
      <c r="F43" s="6"/>
    </row>
    <row r="44" spans="2:6">
      <c r="B44" s="6"/>
      <c r="C44" s="6"/>
      <c r="D44" s="6"/>
      <c r="F44" s="6"/>
    </row>
    <row r="45" spans="2:6">
      <c r="B45" s="6"/>
      <c r="C45" s="6"/>
      <c r="D45" s="6"/>
      <c r="F45" s="6"/>
    </row>
    <row r="46" spans="2:6">
      <c r="B46" s="6"/>
      <c r="C46" s="6"/>
      <c r="D46" s="6"/>
      <c r="F46" s="6"/>
    </row>
    <row r="47" spans="2:6">
      <c r="B47" s="6"/>
      <c r="C47" s="6"/>
      <c r="F47" s="6"/>
    </row>
    <row r="48" spans="2:6">
      <c r="B48" s="6"/>
      <c r="C48" s="6"/>
      <c r="F48" s="6"/>
    </row>
    <row r="49" spans="2:6">
      <c r="B49" s="6"/>
      <c r="C49" s="6"/>
      <c r="D49" s="6"/>
      <c r="F49" s="6"/>
    </row>
    <row r="50" spans="2:6">
      <c r="B50" s="6"/>
      <c r="C50" s="6"/>
      <c r="D50" s="6"/>
      <c r="F50" s="6"/>
    </row>
    <row r="51" spans="2:6">
      <c r="B51" s="6"/>
      <c r="C51" s="6"/>
      <c r="F51" s="6"/>
    </row>
    <row r="52" spans="2:6">
      <c r="B52" s="6"/>
      <c r="C52" s="6"/>
      <c r="F52" s="6"/>
    </row>
    <row r="53" spans="2:6">
      <c r="B53" s="6"/>
      <c r="C53" s="6"/>
      <c r="F53" s="6"/>
    </row>
    <row r="54" spans="2:6">
      <c r="B54" s="6"/>
      <c r="C54" s="6"/>
      <c r="F54" s="6"/>
    </row>
    <row r="55" spans="2:6">
      <c r="B55" s="6"/>
      <c r="C55" s="6"/>
      <c r="F55" s="6"/>
    </row>
    <row r="56" spans="2:6">
      <c r="B56" s="6"/>
      <c r="C56" s="6"/>
      <c r="F56" s="6"/>
    </row>
    <row r="57" spans="2:6">
      <c r="B57" s="6"/>
      <c r="C57" s="6"/>
      <c r="F57" s="6"/>
    </row>
    <row r="58" spans="2:6">
      <c r="B58" s="6"/>
      <c r="C58" s="6"/>
      <c r="F58" s="6"/>
    </row>
    <row r="59" spans="2:6">
      <c r="B59" s="6"/>
      <c r="C59" s="6"/>
      <c r="F59" s="6"/>
    </row>
    <row r="60" spans="2:6">
      <c r="B60" s="6"/>
      <c r="C60" s="6"/>
      <c r="F60" s="6"/>
    </row>
    <row r="61" spans="2:6">
      <c r="B61" s="6"/>
      <c r="C61" s="6"/>
      <c r="F61" s="6"/>
    </row>
    <row r="62" spans="2:6">
      <c r="B62" s="6"/>
      <c r="C62" s="6"/>
      <c r="F62" s="6"/>
    </row>
    <row r="63" spans="2:6">
      <c r="B63" s="6"/>
      <c r="C63" s="6"/>
      <c r="F63" s="6"/>
    </row>
    <row r="64" spans="2:6">
      <c r="B64" s="6"/>
      <c r="C64" s="6"/>
      <c r="F64" s="6"/>
    </row>
    <row r="65" spans="2:6">
      <c r="B65" s="6"/>
      <c r="C65" s="6"/>
      <c r="F65" s="6"/>
    </row>
    <row r="66" spans="2:6">
      <c r="B66" s="6"/>
      <c r="C66" s="6"/>
      <c r="F66" s="6"/>
    </row>
    <row r="67" spans="2:6">
      <c r="B67" s="6"/>
      <c r="C67" s="6"/>
      <c r="F67" s="6"/>
    </row>
    <row r="68" spans="2:6">
      <c r="B68" s="6"/>
      <c r="C68" s="6"/>
      <c r="F68" s="6"/>
    </row>
    <row r="69" spans="2:6">
      <c r="B69" s="6"/>
      <c r="C69" s="6"/>
      <c r="F69" s="6"/>
    </row>
    <row r="70" spans="2:6">
      <c r="B70" s="6"/>
      <c r="C70" s="6"/>
      <c r="F70" s="6"/>
    </row>
    <row r="71" spans="2:6">
      <c r="B71" s="6"/>
      <c r="C71" s="6"/>
      <c r="F71" s="6"/>
    </row>
    <row r="72" spans="2:6">
      <c r="B72" s="6"/>
      <c r="C72" s="6"/>
      <c r="F72" s="6"/>
    </row>
    <row r="73" spans="2:6">
      <c r="B73" s="6"/>
      <c r="C73" s="6"/>
      <c r="F73" s="6"/>
    </row>
    <row r="74" spans="2:6">
      <c r="B74" s="6"/>
      <c r="C74" s="6"/>
      <c r="F74" s="6"/>
    </row>
    <row r="75" spans="2:6">
      <c r="B75" s="6"/>
      <c r="C75" s="6"/>
      <c r="F75" s="6"/>
    </row>
    <row r="76" spans="2:6">
      <c r="B76" s="6"/>
      <c r="C76" s="6"/>
      <c r="F7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Species_abundance</vt:lpstr>
      <vt:lpstr>Rizoid_parameters</vt:lpstr>
      <vt:lpstr>Средние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Неизвестный пользователь</dc:creator>
  <cp:lastModifiedBy>polyd</cp:lastModifiedBy>
  <dcterms:created xsi:type="dcterms:W3CDTF">2001-09-18T14:51:00Z</dcterms:created>
  <cp:lastPrinted>2001-11-15T16:32:00Z</cp:lastPrinted>
  <dcterms:modified xsi:type="dcterms:W3CDTF">2024-10-09T10:47:49Z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1049-12.2.0.18283</vt:lpwstr>
  </property>
  <property fmtid="{D5CDD505-2E9C-101B-9397-08002B2CF9AE}" pid="3" name="ICV">
    <vt:lpwstr>1C1B06FC621642778AE2355418AADA4B_13</vt:lpwstr>
  </property>
</Properties>
</file>