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results_for_examen_2024-2025_bi" sheetId="1" r:id="rId1"/>
  </sheets>
  <definedNames>
    <definedName name="_xlnm._FilterDatabase" localSheetId="0" hidden="1">'results_for_examen_2024-2025_bi'!$A$1:$O$126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<sst xmlns="http://schemas.openxmlformats.org/spreadsheetml/2006/main" count="1140" uniqueCount="522">
  <si>
    <t>Login</t>
  </si>
  <si>
    <t>St_Mail</t>
  </si>
  <si>
    <t>Family</t>
  </si>
  <si>
    <t>Name</t>
  </si>
  <si>
    <t>Otch</t>
  </si>
  <si>
    <t>Lecture_test</t>
  </si>
  <si>
    <t>Control_1</t>
  </si>
  <si>
    <t>Control_2</t>
  </si>
  <si>
    <t>Home Work 1</t>
  </si>
  <si>
    <t>Home Work 2</t>
  </si>
  <si>
    <t>Seminars</t>
  </si>
  <si>
    <t>Exam</t>
  </si>
  <si>
    <t>Экзамен 1</t>
  </si>
  <si>
    <t>Экзамен 2</t>
  </si>
  <si>
    <t>Итог</t>
  </si>
  <si>
    <t>st089943</t>
  </si>
  <si>
    <t>st089943@student.spbu.ru</t>
  </si>
  <si>
    <t>Нодь</t>
  </si>
  <si>
    <t>Софья</t>
  </si>
  <si>
    <t>Петровна</t>
  </si>
  <si>
    <t>1,4</t>
  </si>
  <si>
    <t>1,5</t>
  </si>
  <si>
    <t>1,3</t>
  </si>
  <si>
    <t>st094827</t>
  </si>
  <si>
    <t>st094827@student.spbu.ru</t>
  </si>
  <si>
    <t>Мусаелян</t>
  </si>
  <si>
    <t>Давид</t>
  </si>
  <si>
    <t>Сергеевич</t>
  </si>
  <si>
    <t>1,2</t>
  </si>
  <si>
    <t>0,8</t>
  </si>
  <si>
    <t>NA</t>
  </si>
  <si>
    <t>st094831</t>
  </si>
  <si>
    <t>st094831@student.spbu.ru</t>
  </si>
  <si>
    <t>Полуэктова</t>
  </si>
  <si>
    <t>Варвара</t>
  </si>
  <si>
    <t>Александровна</t>
  </si>
  <si>
    <t>0,3</t>
  </si>
  <si>
    <t>st094844</t>
  </si>
  <si>
    <t>st094844@student.spbu.ru</t>
  </si>
  <si>
    <t>Жукова</t>
  </si>
  <si>
    <t>Анастасия</t>
  </si>
  <si>
    <t>1,1</t>
  </si>
  <si>
    <t>st096433</t>
  </si>
  <si>
    <t>st096433@student.spbu.ru</t>
  </si>
  <si>
    <t>Жук</t>
  </si>
  <si>
    <t>Ксения</t>
  </si>
  <si>
    <t>Валерьевна</t>
  </si>
  <si>
    <t>st097585</t>
  </si>
  <si>
    <t>st097585@student.spbu.ru</t>
  </si>
  <si>
    <t>Петрова</t>
  </si>
  <si>
    <t>Евгения</t>
  </si>
  <si>
    <t>Викторовна</t>
  </si>
  <si>
    <t>st106945</t>
  </si>
  <si>
    <t>st106945@student.spbu.ru</t>
  </si>
  <si>
    <t>Нягин</t>
  </si>
  <si>
    <t>Павел</t>
  </si>
  <si>
    <t>Эдуардович</t>
  </si>
  <si>
    <t>st108092</t>
  </si>
  <si>
    <t>st108092@student.spbu.ru</t>
  </si>
  <si>
    <t>Иванова</t>
  </si>
  <si>
    <t>Надежда</t>
  </si>
  <si>
    <t>Сергеевна</t>
  </si>
  <si>
    <t>st112207</t>
  </si>
  <si>
    <t>st112207@student.spbu.ru</t>
  </si>
  <si>
    <t>Булаев</t>
  </si>
  <si>
    <t>Михаил</t>
  </si>
  <si>
    <t>1</t>
  </si>
  <si>
    <t>st113115</t>
  </si>
  <si>
    <t>st113115@student.spbu.ru</t>
  </si>
  <si>
    <t>Хуан</t>
  </si>
  <si>
    <t>Юйлян</t>
  </si>
  <si>
    <t>st113190</t>
  </si>
  <si>
    <t>st113190@student.spbu.ru</t>
  </si>
  <si>
    <t>Томич</t>
  </si>
  <si>
    <t>Алекса</t>
  </si>
  <si>
    <t>st114325</t>
  </si>
  <si>
    <t>st114325@student.spbu.ru</t>
  </si>
  <si>
    <t>Лю</t>
  </si>
  <si>
    <t>Цзыхань</t>
  </si>
  <si>
    <t>st114825</t>
  </si>
  <si>
    <t>st114825@student.spbu.ru</t>
  </si>
  <si>
    <t>Го</t>
  </si>
  <si>
    <t>Цзяцэнь</t>
  </si>
  <si>
    <t>0,7</t>
  </si>
  <si>
    <t>st116427</t>
  </si>
  <si>
    <t>st116427@student.spbu.ru</t>
  </si>
  <si>
    <t>Погорелова</t>
  </si>
  <si>
    <t>Антоновна</t>
  </si>
  <si>
    <t>st116430</t>
  </si>
  <si>
    <t>st116430@student.spbu.ru</t>
  </si>
  <si>
    <t>Крутых</t>
  </si>
  <si>
    <t>Евгений</t>
  </si>
  <si>
    <t>Алексеевич</t>
  </si>
  <si>
    <t>st116450</t>
  </si>
  <si>
    <t>st116450@student.spbu.ru</t>
  </si>
  <si>
    <t>Екатерина</t>
  </si>
  <si>
    <t>Константиновна</t>
  </si>
  <si>
    <t>st116472</t>
  </si>
  <si>
    <t>st116472@student.spbu.ru</t>
  </si>
  <si>
    <t>Булах</t>
  </si>
  <si>
    <t>Александра</t>
  </si>
  <si>
    <t>Романовна</t>
  </si>
  <si>
    <t>1,6</t>
  </si>
  <si>
    <t>st116545</t>
  </si>
  <si>
    <t>st116545@student.spbu.ru</t>
  </si>
  <si>
    <t>Шведова</t>
  </si>
  <si>
    <t>st116706</t>
  </si>
  <si>
    <t>st116706@student.spbu.ru</t>
  </si>
  <si>
    <t>Смелкова</t>
  </si>
  <si>
    <t>Игоревна</t>
  </si>
  <si>
    <t>st116742</t>
  </si>
  <si>
    <t>st116742@student.spbu.ru</t>
  </si>
  <si>
    <t>Кузнецова</t>
  </si>
  <si>
    <t>Ирина</t>
  </si>
  <si>
    <t>Альбертовна</t>
  </si>
  <si>
    <t>st118858</t>
  </si>
  <si>
    <t>st118858@student.spbu.ru</t>
  </si>
  <si>
    <t>Моносов</t>
  </si>
  <si>
    <t>Максим</t>
  </si>
  <si>
    <t>Михайлович</t>
  </si>
  <si>
    <t>st118872</t>
  </si>
  <si>
    <t>st118872@student.spbu.ru</t>
  </si>
  <si>
    <t>Лобзева</t>
  </si>
  <si>
    <t>Дмитриевна</t>
  </si>
  <si>
    <t>st118873</t>
  </si>
  <si>
    <t>st118873@student.spbu.ru</t>
  </si>
  <si>
    <t>Апостолова</t>
  </si>
  <si>
    <t>Вероника</t>
  </si>
  <si>
    <t>Артемовна</t>
  </si>
  <si>
    <t>st118877</t>
  </si>
  <si>
    <t>st118877@student.spbu.ru</t>
  </si>
  <si>
    <t>Коломытцева</t>
  </si>
  <si>
    <t>st118878</t>
  </si>
  <si>
    <t>st118878@student.spbu.ru</t>
  </si>
  <si>
    <t>Джавршян</t>
  </si>
  <si>
    <t>Маргуш</t>
  </si>
  <si>
    <t>Кареновна</t>
  </si>
  <si>
    <t>st118879</t>
  </si>
  <si>
    <t>st118879@student.spbu.ru</t>
  </si>
  <si>
    <t>Скригаловская</t>
  </si>
  <si>
    <t>Милана</t>
  </si>
  <si>
    <t>Михайловна</t>
  </si>
  <si>
    <t>st118880</t>
  </si>
  <si>
    <t>st118880@student.spbu.ru</t>
  </si>
  <si>
    <t>Казачкина</t>
  </si>
  <si>
    <t>Мария</t>
  </si>
  <si>
    <t>0,9</t>
  </si>
  <si>
    <t>st118881</t>
  </si>
  <si>
    <t>st118881@student.spbu.ru</t>
  </si>
  <si>
    <t>Лесков</t>
  </si>
  <si>
    <t>Александр</t>
  </si>
  <si>
    <t>Игоревич</t>
  </si>
  <si>
    <t>st118883</t>
  </si>
  <si>
    <t>st118883@student.spbu.ru</t>
  </si>
  <si>
    <t>Смолин</t>
  </si>
  <si>
    <t>Игорь</t>
  </si>
  <si>
    <t>st118885</t>
  </si>
  <si>
    <t>st118885@student.spbu.ru</t>
  </si>
  <si>
    <t>Носатова</t>
  </si>
  <si>
    <t>Анна</t>
  </si>
  <si>
    <t>st118888</t>
  </si>
  <si>
    <t>st118888@student.spbu.ru</t>
  </si>
  <si>
    <t>Смирнова</t>
  </si>
  <si>
    <t>st118889</t>
  </si>
  <si>
    <t>st118889@student.spbu.ru</t>
  </si>
  <si>
    <t>Митилинеос</t>
  </si>
  <si>
    <t>Эллина</t>
  </si>
  <si>
    <t>st118892</t>
  </si>
  <si>
    <t>st118892@student.spbu.ru</t>
  </si>
  <si>
    <t>Кузьмик</t>
  </si>
  <si>
    <t>Владимировна</t>
  </si>
  <si>
    <t>st118893</t>
  </si>
  <si>
    <t>st118893@student.spbu.ru</t>
  </si>
  <si>
    <t>Плюшина</t>
  </si>
  <si>
    <t>Светлана</t>
  </si>
  <si>
    <t>st118895</t>
  </si>
  <si>
    <t>st118895@student.spbu.ru</t>
  </si>
  <si>
    <t>Черкашина</t>
  </si>
  <si>
    <t>Людмила</t>
  </si>
  <si>
    <t>Юрьевна</t>
  </si>
  <si>
    <t>st118896</t>
  </si>
  <si>
    <t>st118896@student.spbu.ru</t>
  </si>
  <si>
    <t>Дробышевская</t>
  </si>
  <si>
    <t>Арина</t>
  </si>
  <si>
    <t>Павловна</t>
  </si>
  <si>
    <t>st118897</t>
  </si>
  <si>
    <t>st118897@student.spbu.ru</t>
  </si>
  <si>
    <t>Шапорев</t>
  </si>
  <si>
    <t>Дмитрий</t>
  </si>
  <si>
    <t>st118899</t>
  </si>
  <si>
    <t>st118899@student.spbu.ru</t>
  </si>
  <si>
    <t>Манжос</t>
  </si>
  <si>
    <t>Полина</t>
  </si>
  <si>
    <t>Алексеевна</t>
  </si>
  <si>
    <t>st118900</t>
  </si>
  <si>
    <t>st118900@student.spbu.ru</t>
  </si>
  <si>
    <t>Федотова</t>
  </si>
  <si>
    <t>Ивановна</t>
  </si>
  <si>
    <t>st118901</t>
  </si>
  <si>
    <t>st118901@student.spbu.ru</t>
  </si>
  <si>
    <t>Липатова</t>
  </si>
  <si>
    <t>Елизавета</t>
  </si>
  <si>
    <t>st118902</t>
  </si>
  <si>
    <t>st118902@student.spbu.ru</t>
  </si>
  <si>
    <t>Гаева</t>
  </si>
  <si>
    <t>Лейля</t>
  </si>
  <si>
    <t>Дахировна</t>
  </si>
  <si>
    <t>st118903</t>
  </si>
  <si>
    <t>st118903@student.spbu.ru</t>
  </si>
  <si>
    <t>Бикметов</t>
  </si>
  <si>
    <t>Георгий</t>
  </si>
  <si>
    <t>Русланович</t>
  </si>
  <si>
    <t>st118904</t>
  </si>
  <si>
    <t>st118904@student.spbu.ru</t>
  </si>
  <si>
    <t>Малеева</t>
  </si>
  <si>
    <t>Валерия</t>
  </si>
  <si>
    <t>Витальевна</t>
  </si>
  <si>
    <t>st118905</t>
  </si>
  <si>
    <t>st118905@student.spbu.ru</t>
  </si>
  <si>
    <t>Ильина</t>
  </si>
  <si>
    <t>st118906</t>
  </si>
  <si>
    <t>st118906@student.spbu.ru</t>
  </si>
  <si>
    <t>Катинас</t>
  </si>
  <si>
    <t>st118907</t>
  </si>
  <si>
    <t>st118907@student.spbu.ru</t>
  </si>
  <si>
    <t>Габайдулина</t>
  </si>
  <si>
    <t>Камилла</t>
  </si>
  <si>
    <t>Саидовна</t>
  </si>
  <si>
    <t>st118908</t>
  </si>
  <si>
    <t>st118908@student.spbu.ru</t>
  </si>
  <si>
    <t>Дамбаева</t>
  </si>
  <si>
    <t>st118909</t>
  </si>
  <si>
    <t>st118909@student.spbu.ru</t>
  </si>
  <si>
    <t>Несоленая</t>
  </si>
  <si>
    <t>st118911</t>
  </si>
  <si>
    <t>st118911@student.spbu.ru</t>
  </si>
  <si>
    <t>Вощина</t>
  </si>
  <si>
    <t>st118912</t>
  </si>
  <si>
    <t>st118912@student.spbu.ru</t>
  </si>
  <si>
    <t>Литвин</t>
  </si>
  <si>
    <t>Янина</t>
  </si>
  <si>
    <t>Андреевна</t>
  </si>
  <si>
    <t>st118914</t>
  </si>
  <si>
    <t>st118914@student.spbu.ru</t>
  </si>
  <si>
    <t>Соколова</t>
  </si>
  <si>
    <t>Алиса</t>
  </si>
  <si>
    <t>Станиславовна</t>
  </si>
  <si>
    <t>st118915</t>
  </si>
  <si>
    <t>st118915@student.spbu.ru</t>
  </si>
  <si>
    <t>Кузьменко</t>
  </si>
  <si>
    <t>Кира</t>
  </si>
  <si>
    <t>Львовна</t>
  </si>
  <si>
    <t>st118916</t>
  </si>
  <si>
    <t>st118916@student.spbu.ru</t>
  </si>
  <si>
    <t>Павлова</t>
  </si>
  <si>
    <t>st118917</t>
  </si>
  <si>
    <t>st118917@student.spbu.ru</t>
  </si>
  <si>
    <t>Коновалова</t>
  </si>
  <si>
    <t>Марина</t>
  </si>
  <si>
    <t>st118918</t>
  </si>
  <si>
    <t>st118918@student.spbu.ru</t>
  </si>
  <si>
    <t>Рахметова</t>
  </si>
  <si>
    <t>Дарья</t>
  </si>
  <si>
    <t>st118919</t>
  </si>
  <si>
    <t>st118919@student.spbu.ru</t>
  </si>
  <si>
    <t>Казанцева</t>
  </si>
  <si>
    <t>Ульяна</t>
  </si>
  <si>
    <t>Ильинична</t>
  </si>
  <si>
    <t>st118920</t>
  </si>
  <si>
    <t>st118920@student.spbu.ru</t>
  </si>
  <si>
    <t>Горшкова</t>
  </si>
  <si>
    <t>st118921</t>
  </si>
  <si>
    <t>st118921@student.spbu.ru</t>
  </si>
  <si>
    <t>Ферапонтова</t>
  </si>
  <si>
    <t>st118922</t>
  </si>
  <si>
    <t>st118922@student.spbu.ru</t>
  </si>
  <si>
    <t>Якобсон</t>
  </si>
  <si>
    <t>Павлович</t>
  </si>
  <si>
    <t>st118923</t>
  </si>
  <si>
    <t>st118923@student.spbu.ru</t>
  </si>
  <si>
    <t>Халина</t>
  </si>
  <si>
    <t>Ольга</t>
  </si>
  <si>
    <t>st118924</t>
  </si>
  <si>
    <t>st118924@student.spbu.ru</t>
  </si>
  <si>
    <t>Кононова</t>
  </si>
  <si>
    <t>st118925</t>
  </si>
  <si>
    <t>st118925@student.spbu.ru</t>
  </si>
  <si>
    <t>Майя</t>
  </si>
  <si>
    <t>Руслановна</t>
  </si>
  <si>
    <t>st118926</t>
  </si>
  <si>
    <t>st118926@student.spbu.ru</t>
  </si>
  <si>
    <t>Чернакова</t>
  </si>
  <si>
    <t>Георгиевна</t>
  </si>
  <si>
    <t>st118927</t>
  </si>
  <si>
    <t>st118927@student.spbu.ru</t>
  </si>
  <si>
    <t>Юдина</t>
  </si>
  <si>
    <t>Лада</t>
  </si>
  <si>
    <t>st118928</t>
  </si>
  <si>
    <t>st118928@student.spbu.ru</t>
  </si>
  <si>
    <t>Куваева</t>
  </si>
  <si>
    <t>Кристина</t>
  </si>
  <si>
    <t>st118929</t>
  </si>
  <si>
    <t>st118929@student.spbu.ru</t>
  </si>
  <si>
    <t>Виноградова</t>
  </si>
  <si>
    <t>st118931</t>
  </si>
  <si>
    <t>st118931@student.spbu.ru</t>
  </si>
  <si>
    <t>Зуева</t>
  </si>
  <si>
    <t>Ангелина</t>
  </si>
  <si>
    <t>st118932</t>
  </si>
  <si>
    <t>st118932@student.spbu.ru</t>
  </si>
  <si>
    <t>Игнатенко</t>
  </si>
  <si>
    <t>Валентин</t>
  </si>
  <si>
    <t>Станиславович</t>
  </si>
  <si>
    <t>st118933</t>
  </si>
  <si>
    <t>st118933@student.spbu.ru</t>
  </si>
  <si>
    <t>Парамонова</t>
  </si>
  <si>
    <t>st118934</t>
  </si>
  <si>
    <t>st118934@student.spbu.ru</t>
  </si>
  <si>
    <t>Коняшин</t>
  </si>
  <si>
    <t>Всеволод</t>
  </si>
  <si>
    <t>st118935</t>
  </si>
  <si>
    <t>st118935@student.spbu.ru</t>
  </si>
  <si>
    <t>Ходырева</t>
  </si>
  <si>
    <t>Вадимовна</t>
  </si>
  <si>
    <t>st118936</t>
  </si>
  <si>
    <t>st118936@student.spbu.ru</t>
  </si>
  <si>
    <t>Бурцева</t>
  </si>
  <si>
    <t>st118937</t>
  </si>
  <si>
    <t>st118937@student.spbu.ru</t>
  </si>
  <si>
    <t>Частикова</t>
  </si>
  <si>
    <t>Евгеньевна</t>
  </si>
  <si>
    <t>st118938</t>
  </si>
  <si>
    <t>st118938@student.spbu.ru</t>
  </si>
  <si>
    <t>Шаяхметова</t>
  </si>
  <si>
    <t>Дина</t>
  </si>
  <si>
    <t>st118939</t>
  </si>
  <si>
    <t>st118939@student.spbu.ru</t>
  </si>
  <si>
    <t>Рузаков</t>
  </si>
  <si>
    <t>Вячеслав</t>
  </si>
  <si>
    <t>st118940</t>
  </si>
  <si>
    <t>st118940@student.spbu.ru</t>
  </si>
  <si>
    <t>Максутов</t>
  </si>
  <si>
    <t>Альберт</t>
  </si>
  <si>
    <t>Улугбекович</t>
  </si>
  <si>
    <t>st118942</t>
  </si>
  <si>
    <t>st118942@student.spbu.ru</t>
  </si>
  <si>
    <t>Солонинка</t>
  </si>
  <si>
    <t>Злата</t>
  </si>
  <si>
    <t>st118943</t>
  </si>
  <si>
    <t>st118943@student.spbu.ru</t>
  </si>
  <si>
    <t>Балыко</t>
  </si>
  <si>
    <t>Григорьевна</t>
  </si>
  <si>
    <t>st118944</t>
  </si>
  <si>
    <t>st118944@student.spbu.ru</t>
  </si>
  <si>
    <t>Курцева</t>
  </si>
  <si>
    <t>st118945</t>
  </si>
  <si>
    <t>st118945@student.spbu.ru</t>
  </si>
  <si>
    <t>Прохорова</t>
  </si>
  <si>
    <t>st118946</t>
  </si>
  <si>
    <t>st118946@student.spbu.ru</t>
  </si>
  <si>
    <t>Шаповалова</t>
  </si>
  <si>
    <t>Алена</t>
  </si>
  <si>
    <t>st118947</t>
  </si>
  <si>
    <t>st118947@student.spbu.ru</t>
  </si>
  <si>
    <t>Атмадзас</t>
  </si>
  <si>
    <t>Фемистокловна</t>
  </si>
  <si>
    <t>st118948</t>
  </si>
  <si>
    <t>st118948@student.spbu.ru</t>
  </si>
  <si>
    <t>Климук</t>
  </si>
  <si>
    <t>st118949</t>
  </si>
  <si>
    <t>st118949@student.spbu.ru</t>
  </si>
  <si>
    <t>Фирагина</t>
  </si>
  <si>
    <t>София</t>
  </si>
  <si>
    <t>st118950</t>
  </si>
  <si>
    <t>st118950@student.spbu.ru</t>
  </si>
  <si>
    <t>Суховеева</t>
  </si>
  <si>
    <t>st118953</t>
  </si>
  <si>
    <t>st118953@student.spbu.ru</t>
  </si>
  <si>
    <t>Полякова</t>
  </si>
  <si>
    <t>st118954</t>
  </si>
  <si>
    <t>st118954@student.spbu.ru</t>
  </si>
  <si>
    <t>Дудина</t>
  </si>
  <si>
    <t>st118955</t>
  </si>
  <si>
    <t>st118955@student.spbu.ru</t>
  </si>
  <si>
    <t>Ушаков</t>
  </si>
  <si>
    <t>Иван</t>
  </si>
  <si>
    <t>st118956</t>
  </si>
  <si>
    <t>st118956@student.spbu.ru</t>
  </si>
  <si>
    <t>Теплов</t>
  </si>
  <si>
    <t>Илья</t>
  </si>
  <si>
    <t>Владимирович</t>
  </si>
  <si>
    <t>st118957</t>
  </si>
  <si>
    <t>st118957@student.spbu.ru</t>
  </si>
  <si>
    <t>Ермошин</t>
  </si>
  <si>
    <t>Егор</t>
  </si>
  <si>
    <t>Викторович</t>
  </si>
  <si>
    <t>st118958</t>
  </si>
  <si>
    <t>st118958@student.spbu.ru</t>
  </si>
  <si>
    <t>Курбатова</t>
  </si>
  <si>
    <t>st118960</t>
  </si>
  <si>
    <t>st118960@student.spbu.ru</t>
  </si>
  <si>
    <t>Шапако</t>
  </si>
  <si>
    <t>st118961</t>
  </si>
  <si>
    <t>st118961@student.spbu.ru</t>
  </si>
  <si>
    <t>Ершова</t>
  </si>
  <si>
    <t>st118962</t>
  </si>
  <si>
    <t>st118962@student.spbu.ru</t>
  </si>
  <si>
    <t>Алтухов</t>
  </si>
  <si>
    <t>Арсентий</t>
  </si>
  <si>
    <t>st118963</t>
  </si>
  <si>
    <t>st118963@student.spbu.ru</t>
  </si>
  <si>
    <t>Воскресенская</t>
  </si>
  <si>
    <t>Яновна</t>
  </si>
  <si>
    <t>st118964</t>
  </si>
  <si>
    <t>st118964@student.spbu.ru</t>
  </si>
  <si>
    <t>Розенман</t>
  </si>
  <si>
    <t>Анатольевна</t>
  </si>
  <si>
    <t>st118965</t>
  </si>
  <si>
    <t>st118965@student.spbu.ru</t>
  </si>
  <si>
    <t>Рахматулина</t>
  </si>
  <si>
    <t>st118966</t>
  </si>
  <si>
    <t>st118966@student.spbu.ru</t>
  </si>
  <si>
    <t>Миронова</t>
  </si>
  <si>
    <t>st118967</t>
  </si>
  <si>
    <t>st118967@student.spbu.ru</t>
  </si>
  <si>
    <t>Елагина</t>
  </si>
  <si>
    <t>Любовь</t>
  </si>
  <si>
    <t>st118969</t>
  </si>
  <si>
    <t>st118969@student.spbu.ru</t>
  </si>
  <si>
    <t>Разумова</t>
  </si>
  <si>
    <t>st118970</t>
  </si>
  <si>
    <t>st118970@student.spbu.ru</t>
  </si>
  <si>
    <t>Левина</t>
  </si>
  <si>
    <t>st118971</t>
  </si>
  <si>
    <t>st118971@student.spbu.ru</t>
  </si>
  <si>
    <t>Харлашкина</t>
  </si>
  <si>
    <t>Олеговна</t>
  </si>
  <si>
    <t>st118972</t>
  </si>
  <si>
    <t>st118972@student.spbu.ru</t>
  </si>
  <si>
    <t>Тутаев</t>
  </si>
  <si>
    <t>Арслан</t>
  </si>
  <si>
    <t>Фаритович</t>
  </si>
  <si>
    <t>0,5</t>
  </si>
  <si>
    <t>st118973</t>
  </si>
  <si>
    <t>st118973@student.spbu.ru</t>
  </si>
  <si>
    <t>Ринатовна</t>
  </si>
  <si>
    <t>st118974</t>
  </si>
  <si>
    <t>st118974@student.spbu.ru</t>
  </si>
  <si>
    <t>Дудырева</t>
  </si>
  <si>
    <t>st118975</t>
  </si>
  <si>
    <t>st118975@student.spbu.ru</t>
  </si>
  <si>
    <t>Саверина</t>
  </si>
  <si>
    <t>st118976</t>
  </si>
  <si>
    <t>st118976@student.spbu.ru</t>
  </si>
  <si>
    <t>Ванина</t>
  </si>
  <si>
    <t>st118977</t>
  </si>
  <si>
    <t>st118977@student.spbu.ru</t>
  </si>
  <si>
    <t>Калинина</t>
  </si>
  <si>
    <t>Алёна</t>
  </si>
  <si>
    <t>st118978</t>
  </si>
  <si>
    <t>st118978@student.spbu.ru</t>
  </si>
  <si>
    <t>Шишкова</t>
  </si>
  <si>
    <t>st118979</t>
  </si>
  <si>
    <t>st118979@student.spbu.ru</t>
  </si>
  <si>
    <t>Никитина</t>
  </si>
  <si>
    <t>Денисовна</t>
  </si>
  <si>
    <t>st118980</t>
  </si>
  <si>
    <t>st118980@student.spbu.ru</t>
  </si>
  <si>
    <t>Гаврилова</t>
  </si>
  <si>
    <t>Николаевна</t>
  </si>
  <si>
    <t>st118981</t>
  </si>
  <si>
    <t>st118981@student.spbu.ru</t>
  </si>
  <si>
    <t>Попова</t>
  </si>
  <si>
    <t>Олеся</t>
  </si>
  <si>
    <t>st118982</t>
  </si>
  <si>
    <t>st118982@student.spbu.ru</t>
  </si>
  <si>
    <t>Федоров</t>
  </si>
  <si>
    <t>Сергей</t>
  </si>
  <si>
    <t>st118983</t>
  </si>
  <si>
    <t>st118983@student.spbu.ru</t>
  </si>
  <si>
    <t>Седова</t>
  </si>
  <si>
    <t>st118984</t>
  </si>
  <si>
    <t>st118984@student.spbu.ru</t>
  </si>
  <si>
    <t>Трубина</t>
  </si>
  <si>
    <t>st118985</t>
  </si>
  <si>
    <t>st118985@student.spbu.ru</t>
  </si>
  <si>
    <t>Сошникова</t>
  </si>
  <si>
    <t>st122042</t>
  </si>
  <si>
    <t>st122042@student.spbu.ru</t>
  </si>
  <si>
    <t>Огай</t>
  </si>
  <si>
    <t>st122053</t>
  </si>
  <si>
    <t>st122053@student.spbu.ru</t>
  </si>
  <si>
    <t>Ванегас Агилар</t>
  </si>
  <si>
    <t>Клайтон Хавьер</t>
  </si>
  <si>
    <t>st122076</t>
  </si>
  <si>
    <t>st122076@student.spbu.ru</t>
  </si>
  <si>
    <t>Лозицкий</t>
  </si>
  <si>
    <t>Арсений</t>
  </si>
  <si>
    <t>Николаевич</t>
  </si>
  <si>
    <t>st122083</t>
  </si>
  <si>
    <t>st122083@student.spbu.ru</t>
  </si>
  <si>
    <t>Кельберг</t>
  </si>
  <si>
    <t>Маргарита</t>
  </si>
  <si>
    <t>st126704</t>
  </si>
  <si>
    <t>st126704@student.spbu.ru</t>
  </si>
  <si>
    <t>Юрков</t>
  </si>
  <si>
    <t>Владислав</t>
  </si>
  <si>
    <t>Олегович</t>
  </si>
  <si>
    <t>st136599</t>
  </si>
  <si>
    <t>st136599@student.spbu.ru</t>
  </si>
  <si>
    <t>Костригин</t>
  </si>
  <si>
    <t>Николай</t>
  </si>
  <si>
    <t>st136654</t>
  </si>
  <si>
    <t>st136654@student.spbu.ru</t>
  </si>
  <si>
    <t>Сергеева</t>
  </si>
  <si>
    <t>st138471</t>
  </si>
  <si>
    <t>st138471@student.spbu.ru</t>
  </si>
  <si>
    <t>Астапова</t>
  </si>
  <si>
    <t>st138472</t>
  </si>
  <si>
    <t>st138472@student.spbu.ru</t>
  </si>
  <si>
    <t>Зиннатуллина</t>
  </si>
  <si>
    <t>Алия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</si>
</sst>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zoomScaleSheetLayoutView="60" workbookViewId="0">
      <pane ySplit="1" topLeftCell="A100" activePane="bottomLeft" state="frozen"/>
      <selection/>
      <selection pane="bottomLeft" activeCell="N125" sqref="N125"/>
    </sheetView>
  </sheetViews>
  <sheetFormatPr defaultColWidth="10" defaultRowHeight="14.4"/>
  <cols>
    <col min="1" max="5" width="10" style="1"/>
    <col min="6" max="6" width="12.1111111111111" style="2" customWidth="1"/>
    <col min="7" max="8" width="9.77777777777778" style="1" customWidth="1"/>
    <col min="9" max="10" width="13.2222222222222" style="1" customWidth="1"/>
    <col min="11" max="11" width="9" style="2" customWidth="1"/>
    <col min="12" max="12" width="10" style="2"/>
    <col min="13" max="14" width="10" style="3"/>
    <col min="15" max="15" width="10" style="4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4" t="s">
        <v>12</v>
      </c>
      <c r="N1" s="4" t="s">
        <v>13</v>
      </c>
      <c r="O1" s="4" t="s">
        <v>14</v>
      </c>
    </row>
    <row r="2" spans="1:15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6">
        <v>2.46</v>
      </c>
      <c r="G2" s="5" t="s">
        <v>20</v>
      </c>
      <c r="H2" s="5" t="s">
        <v>21</v>
      </c>
      <c r="I2" s="5" t="s">
        <v>20</v>
      </c>
      <c r="J2" s="5" t="s">
        <v>22</v>
      </c>
      <c r="K2" s="6">
        <v>31.5</v>
      </c>
      <c r="L2" s="6">
        <v>39.6</v>
      </c>
      <c r="O2" s="4">
        <f t="shared" ref="O2:O65" si="0">L2+M2/5*35+N2/5*35</f>
        <v>39.6</v>
      </c>
    </row>
    <row r="3" spans="1:15">
      <c r="A3" s="5" t="s">
        <v>23</v>
      </c>
      <c r="B3" s="5" t="s">
        <v>24</v>
      </c>
      <c r="C3" s="5" t="s">
        <v>25</v>
      </c>
      <c r="D3" s="5" t="s">
        <v>26</v>
      </c>
      <c r="E3" s="5" t="s">
        <v>27</v>
      </c>
      <c r="F3" s="6">
        <v>1.47</v>
      </c>
      <c r="G3" s="5" t="s">
        <v>22</v>
      </c>
      <c r="H3" s="5" t="s">
        <v>28</v>
      </c>
      <c r="I3" s="5" t="s">
        <v>29</v>
      </c>
      <c r="J3" s="5" t="s">
        <v>30</v>
      </c>
      <c r="K3" s="6">
        <v>31.5</v>
      </c>
      <c r="L3" s="6">
        <v>36.3</v>
      </c>
      <c r="O3" s="4">
        <f t="shared" si="0"/>
        <v>36.3</v>
      </c>
    </row>
    <row r="4" spans="1:15">
      <c r="A4" s="5" t="s">
        <v>31</v>
      </c>
      <c r="B4" s="5" t="s">
        <v>32</v>
      </c>
      <c r="C4" s="5" t="s">
        <v>33</v>
      </c>
      <c r="D4" s="5" t="s">
        <v>34</v>
      </c>
      <c r="E4" s="5" t="s">
        <v>35</v>
      </c>
      <c r="F4" s="6">
        <v>1.89</v>
      </c>
      <c r="G4" s="5" t="s">
        <v>29</v>
      </c>
      <c r="H4" s="5" t="s">
        <v>28</v>
      </c>
      <c r="I4" s="5" t="s">
        <v>36</v>
      </c>
      <c r="J4" s="5" t="s">
        <v>28</v>
      </c>
      <c r="K4" s="6">
        <v>31.5</v>
      </c>
      <c r="L4" s="6">
        <v>36.9</v>
      </c>
      <c r="O4" s="4">
        <f t="shared" si="0"/>
        <v>36.9</v>
      </c>
    </row>
    <row r="5" spans="1:15">
      <c r="A5" s="5" t="s">
        <v>37</v>
      </c>
      <c r="B5" s="5" t="s">
        <v>38</v>
      </c>
      <c r="C5" s="5" t="s">
        <v>39</v>
      </c>
      <c r="D5" s="5" t="s">
        <v>40</v>
      </c>
      <c r="E5" s="5" t="s">
        <v>35</v>
      </c>
      <c r="F5" s="6">
        <v>2.64</v>
      </c>
      <c r="G5" s="5" t="s">
        <v>21</v>
      </c>
      <c r="H5" s="5" t="s">
        <v>21</v>
      </c>
      <c r="I5" s="5" t="s">
        <v>41</v>
      </c>
      <c r="J5" s="5" t="s">
        <v>20</v>
      </c>
      <c r="K5" s="6">
        <v>22.5</v>
      </c>
      <c r="L5" s="6">
        <v>30.6</v>
      </c>
      <c r="O5" s="4">
        <f t="shared" si="0"/>
        <v>30.6</v>
      </c>
    </row>
    <row r="6" spans="1:15">
      <c r="A6" s="5" t="s">
        <v>42</v>
      </c>
      <c r="B6" s="5" t="s">
        <v>43</v>
      </c>
      <c r="C6" s="5" t="s">
        <v>44</v>
      </c>
      <c r="D6" s="5" t="s">
        <v>45</v>
      </c>
      <c r="E6" s="5" t="s">
        <v>46</v>
      </c>
      <c r="F6" s="6">
        <v>2.73</v>
      </c>
      <c r="G6" s="5" t="s">
        <v>20</v>
      </c>
      <c r="H6" s="5" t="s">
        <v>21</v>
      </c>
      <c r="I6" s="5" t="s">
        <v>20</v>
      </c>
      <c r="J6" s="5" t="s">
        <v>20</v>
      </c>
      <c r="K6" s="6">
        <v>21</v>
      </c>
      <c r="L6" s="6">
        <v>29.4</v>
      </c>
      <c r="O6" s="4">
        <f t="shared" si="0"/>
        <v>29.4</v>
      </c>
    </row>
    <row r="7" spans="1:15">
      <c r="A7" s="5" t="s">
        <v>47</v>
      </c>
      <c r="B7" s="5" t="s">
        <v>48</v>
      </c>
      <c r="C7" s="5" t="s">
        <v>49</v>
      </c>
      <c r="D7" s="5" t="s">
        <v>50</v>
      </c>
      <c r="E7" s="5" t="s">
        <v>51</v>
      </c>
      <c r="F7" s="6">
        <v>1.65</v>
      </c>
      <c r="G7" s="5" t="s">
        <v>28</v>
      </c>
      <c r="H7" s="5" t="s">
        <v>22</v>
      </c>
      <c r="I7" s="5" t="s">
        <v>28</v>
      </c>
      <c r="J7" s="5" t="s">
        <v>41</v>
      </c>
      <c r="K7" s="6">
        <v>21.3</v>
      </c>
      <c r="L7" s="6">
        <v>27.8</v>
      </c>
      <c r="O7" s="4">
        <f t="shared" si="0"/>
        <v>27.8</v>
      </c>
    </row>
    <row r="8" spans="1:15">
      <c r="A8" s="5" t="s">
        <v>52</v>
      </c>
      <c r="B8" s="5" t="s">
        <v>53</v>
      </c>
      <c r="C8" s="5" t="s">
        <v>54</v>
      </c>
      <c r="D8" s="5" t="s">
        <v>55</v>
      </c>
      <c r="E8" s="5" t="s">
        <v>56</v>
      </c>
      <c r="F8" s="6">
        <v>0</v>
      </c>
      <c r="G8" s="5" t="s">
        <v>30</v>
      </c>
      <c r="H8" s="5" t="s">
        <v>30</v>
      </c>
      <c r="I8" s="5" t="s">
        <v>30</v>
      </c>
      <c r="J8" s="5" t="s">
        <v>30</v>
      </c>
      <c r="K8" s="6">
        <v>7.5</v>
      </c>
      <c r="L8" s="6">
        <v>7.5</v>
      </c>
      <c r="O8" s="4">
        <f t="shared" si="0"/>
        <v>7.5</v>
      </c>
    </row>
    <row r="9" spans="1:15">
      <c r="A9" s="5" t="s">
        <v>57</v>
      </c>
      <c r="B9" s="5" t="s">
        <v>58</v>
      </c>
      <c r="C9" s="5" t="s">
        <v>59</v>
      </c>
      <c r="D9" s="5" t="s">
        <v>60</v>
      </c>
      <c r="E9" s="5" t="s">
        <v>61</v>
      </c>
      <c r="F9" s="6">
        <v>1.65</v>
      </c>
      <c r="G9" s="5" t="s">
        <v>30</v>
      </c>
      <c r="H9" s="5" t="s">
        <v>22</v>
      </c>
      <c r="I9" s="5" t="s">
        <v>30</v>
      </c>
      <c r="J9" s="5" t="s">
        <v>22</v>
      </c>
      <c r="K9" s="6">
        <v>19.5</v>
      </c>
      <c r="L9" s="6">
        <v>23.8</v>
      </c>
      <c r="O9" s="4">
        <f t="shared" si="0"/>
        <v>23.8</v>
      </c>
    </row>
    <row r="10" spans="1:15">
      <c r="A10" s="5" t="s">
        <v>62</v>
      </c>
      <c r="B10" s="5" t="s">
        <v>63</v>
      </c>
      <c r="C10" s="5" t="s">
        <v>64</v>
      </c>
      <c r="D10" s="5" t="s">
        <v>65</v>
      </c>
      <c r="E10" s="5" t="s">
        <v>30</v>
      </c>
      <c r="F10" s="6">
        <v>1.08</v>
      </c>
      <c r="G10" s="5" t="s">
        <v>20</v>
      </c>
      <c r="H10" s="5" t="s">
        <v>30</v>
      </c>
      <c r="I10" s="5" t="s">
        <v>30</v>
      </c>
      <c r="J10" s="5" t="s">
        <v>66</v>
      </c>
      <c r="K10" s="6">
        <v>4.5</v>
      </c>
      <c r="L10" s="6">
        <v>8</v>
      </c>
      <c r="O10" s="4">
        <f t="shared" si="0"/>
        <v>8</v>
      </c>
    </row>
    <row r="11" spans="1:15">
      <c r="A11" s="5" t="s">
        <v>67</v>
      </c>
      <c r="B11" s="5" t="s">
        <v>68</v>
      </c>
      <c r="C11" s="5" t="s">
        <v>69</v>
      </c>
      <c r="D11" s="5" t="s">
        <v>70</v>
      </c>
      <c r="E11" s="5" t="s">
        <v>30</v>
      </c>
      <c r="F11" s="6">
        <v>1.65</v>
      </c>
      <c r="G11" s="5" t="s">
        <v>30</v>
      </c>
      <c r="H11" s="5" t="s">
        <v>66</v>
      </c>
      <c r="I11" s="5" t="s">
        <v>66</v>
      </c>
      <c r="J11" s="5" t="s">
        <v>29</v>
      </c>
      <c r="K11" s="6">
        <v>30</v>
      </c>
      <c r="L11" s="6">
        <v>34.5</v>
      </c>
      <c r="O11" s="4">
        <f t="shared" si="0"/>
        <v>34.5</v>
      </c>
    </row>
    <row r="12" spans="1:15">
      <c r="A12" s="5" t="s">
        <v>71</v>
      </c>
      <c r="B12" s="5" t="s">
        <v>72</v>
      </c>
      <c r="C12" s="5" t="s">
        <v>73</v>
      </c>
      <c r="D12" s="5" t="s">
        <v>74</v>
      </c>
      <c r="E12" s="5" t="s">
        <v>30</v>
      </c>
      <c r="F12" s="6">
        <v>1.95</v>
      </c>
      <c r="G12" s="5" t="s">
        <v>20</v>
      </c>
      <c r="H12" s="5" t="s">
        <v>20</v>
      </c>
      <c r="I12" s="5" t="s">
        <v>28</v>
      </c>
      <c r="J12" s="5" t="s">
        <v>20</v>
      </c>
      <c r="K12" s="6">
        <v>27</v>
      </c>
      <c r="L12" s="6">
        <v>34.4</v>
      </c>
      <c r="O12" s="4">
        <f t="shared" si="0"/>
        <v>34.4</v>
      </c>
    </row>
    <row r="13" spans="1:15">
      <c r="A13" s="5" t="s">
        <v>75</v>
      </c>
      <c r="B13" s="5" t="s">
        <v>76</v>
      </c>
      <c r="C13" s="5" t="s">
        <v>77</v>
      </c>
      <c r="D13" s="5" t="s">
        <v>78</v>
      </c>
      <c r="E13" s="5" t="s">
        <v>30</v>
      </c>
      <c r="F13" s="6">
        <v>1.65</v>
      </c>
      <c r="G13" s="5" t="s">
        <v>28</v>
      </c>
      <c r="H13" s="5" t="s">
        <v>22</v>
      </c>
      <c r="I13" s="5" t="s">
        <v>66</v>
      </c>
      <c r="J13" s="5" t="s">
        <v>28</v>
      </c>
      <c r="K13" s="6">
        <v>28.5</v>
      </c>
      <c r="L13" s="6">
        <v>34.9</v>
      </c>
      <c r="O13" s="4">
        <f t="shared" si="0"/>
        <v>34.9</v>
      </c>
    </row>
    <row r="14" spans="1:15">
      <c r="A14" s="5" t="s">
        <v>79</v>
      </c>
      <c r="B14" s="5" t="s">
        <v>80</v>
      </c>
      <c r="C14" s="5" t="s">
        <v>81</v>
      </c>
      <c r="D14" s="5" t="s">
        <v>82</v>
      </c>
      <c r="E14" s="5" t="s">
        <v>30</v>
      </c>
      <c r="F14" s="6">
        <v>1.35</v>
      </c>
      <c r="G14" s="5" t="s">
        <v>30</v>
      </c>
      <c r="H14" s="5" t="s">
        <v>41</v>
      </c>
      <c r="I14" s="5" t="s">
        <v>83</v>
      </c>
      <c r="J14" s="5" t="s">
        <v>41</v>
      </c>
      <c r="K14" s="6">
        <v>16.5</v>
      </c>
      <c r="L14" s="6">
        <v>20.8</v>
      </c>
      <c r="O14" s="4">
        <f t="shared" si="0"/>
        <v>20.8</v>
      </c>
    </row>
    <row r="15" spans="1:15">
      <c r="A15" s="5" t="s">
        <v>84</v>
      </c>
      <c r="B15" s="5" t="s">
        <v>85</v>
      </c>
      <c r="C15" s="5" t="s">
        <v>86</v>
      </c>
      <c r="D15" s="5" t="s">
        <v>40</v>
      </c>
      <c r="E15" s="5" t="s">
        <v>87</v>
      </c>
      <c r="F15" s="6">
        <v>1.5</v>
      </c>
      <c r="G15" s="5" t="s">
        <v>28</v>
      </c>
      <c r="H15" s="5" t="s">
        <v>22</v>
      </c>
      <c r="I15" s="5" t="s">
        <v>28</v>
      </c>
      <c r="J15" s="5" t="s">
        <v>30</v>
      </c>
      <c r="K15" s="6">
        <v>24.6</v>
      </c>
      <c r="L15" s="6">
        <v>29.8</v>
      </c>
      <c r="O15" s="4">
        <f t="shared" si="0"/>
        <v>29.8</v>
      </c>
    </row>
    <row r="16" spans="1:15">
      <c r="A16" s="5" t="s">
        <v>88</v>
      </c>
      <c r="B16" s="5" t="s">
        <v>89</v>
      </c>
      <c r="C16" s="5" t="s">
        <v>90</v>
      </c>
      <c r="D16" s="5" t="s">
        <v>91</v>
      </c>
      <c r="E16" s="5" t="s">
        <v>92</v>
      </c>
      <c r="F16" s="6">
        <v>1.59</v>
      </c>
      <c r="G16" s="5" t="s">
        <v>21</v>
      </c>
      <c r="H16" s="5" t="s">
        <v>21</v>
      </c>
      <c r="I16" s="5" t="s">
        <v>30</v>
      </c>
      <c r="J16" s="5" t="s">
        <v>30</v>
      </c>
      <c r="K16" s="6">
        <v>9</v>
      </c>
      <c r="L16" s="6">
        <v>13.6</v>
      </c>
      <c r="O16" s="4">
        <f t="shared" si="0"/>
        <v>13.6</v>
      </c>
    </row>
    <row r="17" spans="1:15">
      <c r="A17" s="5" t="s">
        <v>93</v>
      </c>
      <c r="B17" s="5" t="s">
        <v>94</v>
      </c>
      <c r="C17" s="5" t="s">
        <v>59</v>
      </c>
      <c r="D17" s="5" t="s">
        <v>95</v>
      </c>
      <c r="E17" s="5" t="s">
        <v>96</v>
      </c>
      <c r="F17" s="6">
        <v>2.04</v>
      </c>
      <c r="G17" s="5" t="s">
        <v>66</v>
      </c>
      <c r="H17" s="5" t="s">
        <v>66</v>
      </c>
      <c r="I17" s="5" t="s">
        <v>29</v>
      </c>
      <c r="J17" s="5" t="s">
        <v>30</v>
      </c>
      <c r="K17" s="6">
        <v>7.5</v>
      </c>
      <c r="L17" s="6">
        <v>12.3</v>
      </c>
      <c r="O17" s="4">
        <f t="shared" si="0"/>
        <v>12.3</v>
      </c>
    </row>
    <row r="18" spans="1:15">
      <c r="A18" s="5" t="s">
        <v>97</v>
      </c>
      <c r="B18" s="5" t="s">
        <v>98</v>
      </c>
      <c r="C18" s="5" t="s">
        <v>99</v>
      </c>
      <c r="D18" s="5" t="s">
        <v>100</v>
      </c>
      <c r="E18" s="5" t="s">
        <v>101</v>
      </c>
      <c r="F18" s="6">
        <v>2.7</v>
      </c>
      <c r="G18" s="5" t="s">
        <v>21</v>
      </c>
      <c r="H18" s="5" t="s">
        <v>102</v>
      </c>
      <c r="I18" s="5" t="s">
        <v>20</v>
      </c>
      <c r="J18" s="5" t="s">
        <v>20</v>
      </c>
      <c r="K18" s="6">
        <v>18</v>
      </c>
      <c r="L18" s="6">
        <v>26.6</v>
      </c>
      <c r="O18" s="4">
        <f t="shared" si="0"/>
        <v>26.6</v>
      </c>
    </row>
    <row r="19" spans="1:15">
      <c r="A19" s="5" t="s">
        <v>103</v>
      </c>
      <c r="B19" s="5" t="s">
        <v>104</v>
      </c>
      <c r="C19" s="5" t="s">
        <v>105</v>
      </c>
      <c r="D19" s="5" t="s">
        <v>50</v>
      </c>
      <c r="E19" s="5" t="s">
        <v>96</v>
      </c>
      <c r="F19" s="6">
        <v>2.28</v>
      </c>
      <c r="G19" s="5" t="s">
        <v>66</v>
      </c>
      <c r="H19" s="5" t="s">
        <v>41</v>
      </c>
      <c r="I19" s="5" t="s">
        <v>66</v>
      </c>
      <c r="J19" s="5" t="s">
        <v>28</v>
      </c>
      <c r="K19" s="6">
        <v>15</v>
      </c>
      <c r="L19" s="6">
        <v>21.6</v>
      </c>
      <c r="O19" s="4">
        <f t="shared" si="0"/>
        <v>21.6</v>
      </c>
    </row>
    <row r="20" spans="1:15">
      <c r="A20" s="5" t="s">
        <v>106</v>
      </c>
      <c r="B20" s="5" t="s">
        <v>107</v>
      </c>
      <c r="C20" s="5" t="s">
        <v>108</v>
      </c>
      <c r="D20" s="5" t="s">
        <v>34</v>
      </c>
      <c r="E20" s="5" t="s">
        <v>109</v>
      </c>
      <c r="F20" s="6">
        <v>0.48</v>
      </c>
      <c r="G20" s="5" t="s">
        <v>21</v>
      </c>
      <c r="H20" s="5" t="s">
        <v>30</v>
      </c>
      <c r="I20" s="5" t="s">
        <v>30</v>
      </c>
      <c r="J20" s="5" t="s">
        <v>30</v>
      </c>
      <c r="K20" s="6">
        <v>0</v>
      </c>
      <c r="L20" s="6">
        <v>2</v>
      </c>
      <c r="O20" s="4">
        <f t="shared" si="0"/>
        <v>2</v>
      </c>
    </row>
    <row r="21" spans="1:15">
      <c r="A21" s="5" t="s">
        <v>110</v>
      </c>
      <c r="B21" s="5" t="s">
        <v>111</v>
      </c>
      <c r="C21" s="5" t="s">
        <v>112</v>
      </c>
      <c r="D21" s="5" t="s">
        <v>113</v>
      </c>
      <c r="E21" s="5" t="s">
        <v>114</v>
      </c>
      <c r="F21" s="6">
        <v>2.19</v>
      </c>
      <c r="G21" s="5" t="s">
        <v>21</v>
      </c>
      <c r="H21" s="5" t="s">
        <v>21</v>
      </c>
      <c r="I21" s="5" t="s">
        <v>20</v>
      </c>
      <c r="J21" s="5" t="s">
        <v>28</v>
      </c>
      <c r="K21" s="6">
        <v>18.3</v>
      </c>
      <c r="L21" s="6">
        <v>26.1</v>
      </c>
      <c r="O21" s="4">
        <f t="shared" si="0"/>
        <v>26.1</v>
      </c>
    </row>
    <row r="22" spans="1:15">
      <c r="A22" s="5" t="s">
        <v>115</v>
      </c>
      <c r="B22" s="5" t="s">
        <v>116</v>
      </c>
      <c r="C22" s="5" t="s">
        <v>117</v>
      </c>
      <c r="D22" s="5" t="s">
        <v>118</v>
      </c>
      <c r="E22" s="5" t="s">
        <v>119</v>
      </c>
      <c r="F22" s="6">
        <v>2.16</v>
      </c>
      <c r="G22" s="5" t="s">
        <v>21</v>
      </c>
      <c r="H22" s="5" t="s">
        <v>21</v>
      </c>
      <c r="I22" s="5" t="s">
        <v>28</v>
      </c>
      <c r="J22" s="5" t="s">
        <v>20</v>
      </c>
      <c r="K22" s="6">
        <v>28.5</v>
      </c>
      <c r="L22" s="6">
        <v>36.3</v>
      </c>
      <c r="O22" s="4">
        <f t="shared" si="0"/>
        <v>36.3</v>
      </c>
    </row>
    <row r="23" spans="1:15">
      <c r="A23" s="5" t="s">
        <v>120</v>
      </c>
      <c r="B23" s="5" t="s">
        <v>121</v>
      </c>
      <c r="C23" s="5" t="s">
        <v>122</v>
      </c>
      <c r="D23" s="5" t="s">
        <v>40</v>
      </c>
      <c r="E23" s="5" t="s">
        <v>123</v>
      </c>
      <c r="F23" s="6">
        <v>1.74</v>
      </c>
      <c r="G23" s="5" t="s">
        <v>30</v>
      </c>
      <c r="H23" s="5" t="s">
        <v>20</v>
      </c>
      <c r="I23" s="5" t="s">
        <v>20</v>
      </c>
      <c r="J23" s="5" t="s">
        <v>30</v>
      </c>
      <c r="K23" s="6">
        <v>15</v>
      </c>
      <c r="L23" s="6">
        <v>19.5</v>
      </c>
      <c r="O23" s="4">
        <f t="shared" si="0"/>
        <v>19.5</v>
      </c>
    </row>
    <row r="24" spans="1:15">
      <c r="A24" s="5" t="s">
        <v>124</v>
      </c>
      <c r="B24" s="5" t="s">
        <v>125</v>
      </c>
      <c r="C24" s="5" t="s">
        <v>126</v>
      </c>
      <c r="D24" s="5" t="s">
        <v>127</v>
      </c>
      <c r="E24" s="5" t="s">
        <v>128</v>
      </c>
      <c r="F24" s="6">
        <v>2.73</v>
      </c>
      <c r="G24" s="5" t="s">
        <v>21</v>
      </c>
      <c r="H24" s="5" t="s">
        <v>22</v>
      </c>
      <c r="I24" s="5" t="s">
        <v>20</v>
      </c>
      <c r="J24" s="5" t="s">
        <v>22</v>
      </c>
      <c r="K24" s="6">
        <v>24.6</v>
      </c>
      <c r="L24" s="6">
        <v>32.8</v>
      </c>
      <c r="O24" s="4">
        <f t="shared" si="0"/>
        <v>32.8</v>
      </c>
    </row>
    <row r="25" spans="1:15">
      <c r="A25" s="5" t="s">
        <v>129</v>
      </c>
      <c r="B25" s="5" t="s">
        <v>130</v>
      </c>
      <c r="C25" s="5" t="s">
        <v>131</v>
      </c>
      <c r="D25" s="5" t="s">
        <v>40</v>
      </c>
      <c r="E25" s="5" t="s">
        <v>96</v>
      </c>
      <c r="F25" s="6">
        <v>2.52</v>
      </c>
      <c r="G25" s="5" t="s">
        <v>20</v>
      </c>
      <c r="H25" s="5" t="s">
        <v>21</v>
      </c>
      <c r="I25" s="5" t="s">
        <v>41</v>
      </c>
      <c r="J25" s="5" t="s">
        <v>41</v>
      </c>
      <c r="K25" s="6">
        <v>25.8</v>
      </c>
      <c r="L25" s="6">
        <v>33.4</v>
      </c>
      <c r="O25" s="4">
        <f t="shared" si="0"/>
        <v>33.4</v>
      </c>
    </row>
    <row r="26" spans="1:15">
      <c r="A26" s="5" t="s">
        <v>132</v>
      </c>
      <c r="B26" s="5" t="s">
        <v>133</v>
      </c>
      <c r="C26" s="5" t="s">
        <v>134</v>
      </c>
      <c r="D26" s="5" t="s">
        <v>135</v>
      </c>
      <c r="E26" s="5" t="s">
        <v>136</v>
      </c>
      <c r="F26" s="6">
        <v>1.74</v>
      </c>
      <c r="G26" s="5" t="s">
        <v>28</v>
      </c>
      <c r="H26" s="5" t="s">
        <v>30</v>
      </c>
      <c r="I26" s="5" t="s">
        <v>41</v>
      </c>
      <c r="J26" s="5" t="s">
        <v>28</v>
      </c>
      <c r="K26" s="6">
        <v>30</v>
      </c>
      <c r="L26" s="6">
        <v>35.2</v>
      </c>
      <c r="O26" s="4">
        <f t="shared" si="0"/>
        <v>35.2</v>
      </c>
    </row>
    <row r="27" spans="1:15">
      <c r="A27" s="5" t="s">
        <v>137</v>
      </c>
      <c r="B27" s="5" t="s">
        <v>138</v>
      </c>
      <c r="C27" s="5" t="s">
        <v>139</v>
      </c>
      <c r="D27" s="5" t="s">
        <v>140</v>
      </c>
      <c r="E27" s="5" t="s">
        <v>141</v>
      </c>
      <c r="F27" s="6">
        <v>1.41</v>
      </c>
      <c r="G27" s="5" t="s">
        <v>22</v>
      </c>
      <c r="H27" s="5" t="s">
        <v>30</v>
      </c>
      <c r="I27" s="5" t="s">
        <v>30</v>
      </c>
      <c r="J27" s="5" t="s">
        <v>30</v>
      </c>
      <c r="K27" s="6">
        <v>9</v>
      </c>
      <c r="L27" s="6">
        <v>11.7</v>
      </c>
      <c r="O27" s="4">
        <f t="shared" si="0"/>
        <v>11.7</v>
      </c>
    </row>
    <row r="28" spans="1:15">
      <c r="A28" s="5" t="s">
        <v>142</v>
      </c>
      <c r="B28" s="5" t="s">
        <v>143</v>
      </c>
      <c r="C28" s="5" t="s">
        <v>144</v>
      </c>
      <c r="D28" s="5" t="s">
        <v>145</v>
      </c>
      <c r="E28" s="5" t="s">
        <v>87</v>
      </c>
      <c r="F28" s="6">
        <v>2.13</v>
      </c>
      <c r="G28" s="5" t="s">
        <v>28</v>
      </c>
      <c r="H28" s="5" t="s">
        <v>20</v>
      </c>
      <c r="I28" s="5" t="s">
        <v>66</v>
      </c>
      <c r="J28" s="5" t="s">
        <v>146</v>
      </c>
      <c r="K28" s="6">
        <v>21</v>
      </c>
      <c r="L28" s="6">
        <v>27.6</v>
      </c>
      <c r="O28" s="4">
        <f t="shared" si="0"/>
        <v>27.6</v>
      </c>
    </row>
    <row r="29" spans="1:15">
      <c r="A29" s="5" t="s">
        <v>147</v>
      </c>
      <c r="B29" s="5" t="s">
        <v>148</v>
      </c>
      <c r="C29" s="5" t="s">
        <v>149</v>
      </c>
      <c r="D29" s="5" t="s">
        <v>150</v>
      </c>
      <c r="E29" s="5" t="s">
        <v>151</v>
      </c>
      <c r="F29" s="6">
        <v>1.95</v>
      </c>
      <c r="G29" s="5" t="s">
        <v>20</v>
      </c>
      <c r="H29" s="5" t="s">
        <v>41</v>
      </c>
      <c r="I29" s="5" t="s">
        <v>30</v>
      </c>
      <c r="J29" s="5" t="s">
        <v>146</v>
      </c>
      <c r="K29" s="6">
        <v>20.1</v>
      </c>
      <c r="L29" s="6">
        <v>25.5</v>
      </c>
      <c r="O29" s="4">
        <f t="shared" si="0"/>
        <v>25.5</v>
      </c>
    </row>
    <row r="30" spans="1:15">
      <c r="A30" s="5" t="s">
        <v>152</v>
      </c>
      <c r="B30" s="5" t="s">
        <v>153</v>
      </c>
      <c r="C30" s="5" t="s">
        <v>154</v>
      </c>
      <c r="D30" s="5" t="s">
        <v>155</v>
      </c>
      <c r="E30" s="5" t="s">
        <v>119</v>
      </c>
      <c r="F30" s="6">
        <v>1.65</v>
      </c>
      <c r="G30" s="5" t="s">
        <v>20</v>
      </c>
      <c r="H30" s="5" t="s">
        <v>21</v>
      </c>
      <c r="I30" s="5" t="s">
        <v>30</v>
      </c>
      <c r="J30" s="5" t="s">
        <v>22</v>
      </c>
      <c r="K30" s="6">
        <v>26.1</v>
      </c>
      <c r="L30" s="6">
        <v>32</v>
      </c>
      <c r="O30" s="4">
        <f t="shared" si="0"/>
        <v>32</v>
      </c>
    </row>
    <row r="31" spans="1:15">
      <c r="A31" s="5" t="s">
        <v>156</v>
      </c>
      <c r="B31" s="5" t="s">
        <v>157</v>
      </c>
      <c r="C31" s="5" t="s">
        <v>158</v>
      </c>
      <c r="D31" s="5" t="s">
        <v>159</v>
      </c>
      <c r="E31" s="5" t="s">
        <v>61</v>
      </c>
      <c r="F31" s="6">
        <v>1.71</v>
      </c>
      <c r="G31" s="5" t="s">
        <v>22</v>
      </c>
      <c r="H31" s="5" t="s">
        <v>20</v>
      </c>
      <c r="I31" s="5" t="s">
        <v>30</v>
      </c>
      <c r="J31" s="5" t="s">
        <v>30</v>
      </c>
      <c r="K31" s="6">
        <v>23.1</v>
      </c>
      <c r="L31" s="6">
        <v>27.5</v>
      </c>
      <c r="O31" s="4">
        <f t="shared" si="0"/>
        <v>27.5</v>
      </c>
    </row>
    <row r="32" spans="1:15">
      <c r="A32" s="5" t="s">
        <v>160</v>
      </c>
      <c r="B32" s="5" t="s">
        <v>161</v>
      </c>
      <c r="C32" s="5" t="s">
        <v>162</v>
      </c>
      <c r="D32" s="5" t="s">
        <v>145</v>
      </c>
      <c r="E32" s="5" t="s">
        <v>61</v>
      </c>
      <c r="F32" s="6">
        <v>2.13</v>
      </c>
      <c r="G32" s="5" t="s">
        <v>22</v>
      </c>
      <c r="H32" s="5" t="s">
        <v>21</v>
      </c>
      <c r="I32" s="5" t="s">
        <v>66</v>
      </c>
      <c r="J32" s="5" t="s">
        <v>20</v>
      </c>
      <c r="K32" s="6">
        <v>24</v>
      </c>
      <c r="L32" s="6">
        <v>31.3</v>
      </c>
      <c r="O32" s="4">
        <f t="shared" si="0"/>
        <v>31.3</v>
      </c>
    </row>
    <row r="33" spans="1:15">
      <c r="A33" s="5" t="s">
        <v>163</v>
      </c>
      <c r="B33" s="5" t="s">
        <v>164</v>
      </c>
      <c r="C33" s="5" t="s">
        <v>165</v>
      </c>
      <c r="D33" s="5" t="s">
        <v>166</v>
      </c>
      <c r="E33" s="5" t="s">
        <v>35</v>
      </c>
      <c r="F33" s="6">
        <v>2.01</v>
      </c>
      <c r="G33" s="5" t="s">
        <v>21</v>
      </c>
      <c r="H33" s="5" t="s">
        <v>20</v>
      </c>
      <c r="I33" s="5" t="s">
        <v>28</v>
      </c>
      <c r="J33" s="5" t="s">
        <v>30</v>
      </c>
      <c r="K33" s="6">
        <v>21</v>
      </c>
      <c r="L33" s="6">
        <v>27.1</v>
      </c>
      <c r="O33" s="4">
        <f t="shared" si="0"/>
        <v>27.1</v>
      </c>
    </row>
    <row r="34" spans="1:15">
      <c r="A34" s="5" t="s">
        <v>167</v>
      </c>
      <c r="B34" s="5" t="s">
        <v>168</v>
      </c>
      <c r="C34" s="5" t="s">
        <v>169</v>
      </c>
      <c r="D34" s="5" t="s">
        <v>113</v>
      </c>
      <c r="E34" s="5" t="s">
        <v>170</v>
      </c>
      <c r="F34" s="6">
        <v>2.34</v>
      </c>
      <c r="G34" s="5" t="s">
        <v>20</v>
      </c>
      <c r="H34" s="5" t="s">
        <v>21</v>
      </c>
      <c r="I34" s="5" t="s">
        <v>28</v>
      </c>
      <c r="J34" s="5" t="s">
        <v>20</v>
      </c>
      <c r="K34" s="6">
        <v>22.5</v>
      </c>
      <c r="L34" s="6">
        <v>30.3</v>
      </c>
      <c r="O34" s="4">
        <f t="shared" si="0"/>
        <v>30.3</v>
      </c>
    </row>
    <row r="35" spans="1:15">
      <c r="A35" s="5" t="s">
        <v>171</v>
      </c>
      <c r="B35" s="5" t="s">
        <v>172</v>
      </c>
      <c r="C35" s="5" t="s">
        <v>173</v>
      </c>
      <c r="D35" s="5" t="s">
        <v>174</v>
      </c>
      <c r="E35" s="5" t="s">
        <v>170</v>
      </c>
      <c r="F35" s="6">
        <v>0.54</v>
      </c>
      <c r="G35" s="5" t="s">
        <v>30</v>
      </c>
      <c r="H35" s="5" t="s">
        <v>146</v>
      </c>
      <c r="I35" s="5" t="s">
        <v>30</v>
      </c>
      <c r="J35" s="5" t="s">
        <v>30</v>
      </c>
      <c r="K35" s="6">
        <v>21</v>
      </c>
      <c r="L35" s="6">
        <v>22.4</v>
      </c>
      <c r="O35" s="4">
        <f t="shared" si="0"/>
        <v>22.4</v>
      </c>
    </row>
    <row r="36" spans="1:15">
      <c r="A36" s="5" t="s">
        <v>175</v>
      </c>
      <c r="B36" s="5" t="s">
        <v>176</v>
      </c>
      <c r="C36" s="5" t="s">
        <v>177</v>
      </c>
      <c r="D36" s="5" t="s">
        <v>178</v>
      </c>
      <c r="E36" s="5" t="s">
        <v>179</v>
      </c>
      <c r="F36" s="6">
        <v>2.61</v>
      </c>
      <c r="G36" s="5" t="s">
        <v>21</v>
      </c>
      <c r="H36" s="5" t="s">
        <v>102</v>
      </c>
      <c r="I36" s="5" t="s">
        <v>21</v>
      </c>
      <c r="J36" s="5" t="s">
        <v>22</v>
      </c>
      <c r="K36" s="6">
        <v>16.8</v>
      </c>
      <c r="L36" s="6">
        <v>25.3</v>
      </c>
      <c r="O36" s="4">
        <f t="shared" si="0"/>
        <v>25.3</v>
      </c>
    </row>
    <row r="37" spans="1:15">
      <c r="A37" s="5" t="s">
        <v>180</v>
      </c>
      <c r="B37" s="5" t="s">
        <v>181</v>
      </c>
      <c r="C37" s="5" t="s">
        <v>182</v>
      </c>
      <c r="D37" s="5" t="s">
        <v>183</v>
      </c>
      <c r="E37" s="5" t="s">
        <v>184</v>
      </c>
      <c r="F37" s="6">
        <v>2.64</v>
      </c>
      <c r="G37" s="5" t="s">
        <v>20</v>
      </c>
      <c r="H37" s="5" t="s">
        <v>102</v>
      </c>
      <c r="I37" s="5" t="s">
        <v>20</v>
      </c>
      <c r="J37" s="5" t="s">
        <v>20</v>
      </c>
      <c r="K37" s="6">
        <v>26.4</v>
      </c>
      <c r="L37" s="6">
        <v>34.8</v>
      </c>
      <c r="O37" s="4">
        <f t="shared" si="0"/>
        <v>34.8</v>
      </c>
    </row>
    <row r="38" spans="1:15">
      <c r="A38" s="5" t="s">
        <v>185</v>
      </c>
      <c r="B38" s="5" t="s">
        <v>186</v>
      </c>
      <c r="C38" s="5" t="s">
        <v>187</v>
      </c>
      <c r="D38" s="5" t="s">
        <v>188</v>
      </c>
      <c r="E38" s="5" t="s">
        <v>92</v>
      </c>
      <c r="F38" s="6">
        <v>2.79</v>
      </c>
      <c r="G38" s="5" t="s">
        <v>20</v>
      </c>
      <c r="H38" s="5" t="s">
        <v>102</v>
      </c>
      <c r="I38" s="5" t="s">
        <v>20</v>
      </c>
      <c r="J38" s="5" t="s">
        <v>20</v>
      </c>
      <c r="K38" s="6">
        <v>30.6</v>
      </c>
      <c r="L38" s="6">
        <v>39.2</v>
      </c>
      <c r="O38" s="4">
        <f t="shared" si="0"/>
        <v>39.2</v>
      </c>
    </row>
    <row r="39" spans="1:15">
      <c r="A39" s="5" t="s">
        <v>189</v>
      </c>
      <c r="B39" s="5" t="s">
        <v>190</v>
      </c>
      <c r="C39" s="5" t="s">
        <v>191</v>
      </c>
      <c r="D39" s="5" t="s">
        <v>192</v>
      </c>
      <c r="E39" s="5" t="s">
        <v>193</v>
      </c>
      <c r="F39" s="6">
        <v>1.8</v>
      </c>
      <c r="G39" s="5" t="s">
        <v>20</v>
      </c>
      <c r="H39" s="5" t="s">
        <v>22</v>
      </c>
      <c r="I39" s="5" t="s">
        <v>41</v>
      </c>
      <c r="J39" s="5" t="s">
        <v>41</v>
      </c>
      <c r="K39" s="6">
        <v>25.5</v>
      </c>
      <c r="L39" s="6">
        <v>32.2</v>
      </c>
      <c r="O39" s="4">
        <f t="shared" si="0"/>
        <v>32.2</v>
      </c>
    </row>
    <row r="40" spans="1:15">
      <c r="A40" s="5" t="s">
        <v>194</v>
      </c>
      <c r="B40" s="5" t="s">
        <v>195</v>
      </c>
      <c r="C40" s="5" t="s">
        <v>196</v>
      </c>
      <c r="D40" s="5" t="s">
        <v>45</v>
      </c>
      <c r="E40" s="5" t="s">
        <v>197</v>
      </c>
      <c r="F40" s="6">
        <v>2.79</v>
      </c>
      <c r="G40" s="5" t="s">
        <v>21</v>
      </c>
      <c r="H40" s="5" t="s">
        <v>21</v>
      </c>
      <c r="I40" s="5" t="s">
        <v>20</v>
      </c>
      <c r="J40" s="5" t="s">
        <v>20</v>
      </c>
      <c r="K40" s="6">
        <v>24</v>
      </c>
      <c r="L40" s="6">
        <v>32.6</v>
      </c>
      <c r="O40" s="4">
        <f t="shared" si="0"/>
        <v>32.6</v>
      </c>
    </row>
    <row r="41" spans="1:15">
      <c r="A41" s="5" t="s">
        <v>198</v>
      </c>
      <c r="B41" s="5" t="s">
        <v>199</v>
      </c>
      <c r="C41" s="5" t="s">
        <v>200</v>
      </c>
      <c r="D41" s="5" t="s">
        <v>201</v>
      </c>
      <c r="E41" s="5" t="s">
        <v>170</v>
      </c>
      <c r="F41" s="6">
        <v>2.64</v>
      </c>
      <c r="G41" s="5" t="s">
        <v>20</v>
      </c>
      <c r="H41" s="5" t="s">
        <v>21</v>
      </c>
      <c r="I41" s="5" t="s">
        <v>66</v>
      </c>
      <c r="J41" s="5" t="s">
        <v>22</v>
      </c>
      <c r="K41" s="6">
        <v>16.5</v>
      </c>
      <c r="L41" s="6">
        <v>24.3</v>
      </c>
      <c r="O41" s="4">
        <f t="shared" si="0"/>
        <v>24.3</v>
      </c>
    </row>
    <row r="42" spans="1:15">
      <c r="A42" s="5" t="s">
        <v>202</v>
      </c>
      <c r="B42" s="5" t="s">
        <v>203</v>
      </c>
      <c r="C42" s="5" t="s">
        <v>204</v>
      </c>
      <c r="D42" s="5" t="s">
        <v>205</v>
      </c>
      <c r="E42" s="5" t="s">
        <v>206</v>
      </c>
      <c r="F42" s="6">
        <v>2.04</v>
      </c>
      <c r="G42" s="5" t="s">
        <v>21</v>
      </c>
      <c r="H42" s="5" t="s">
        <v>22</v>
      </c>
      <c r="I42" s="5" t="s">
        <v>83</v>
      </c>
      <c r="J42" s="5" t="s">
        <v>28</v>
      </c>
      <c r="K42" s="6">
        <v>21.9</v>
      </c>
      <c r="L42" s="6">
        <v>28.6</v>
      </c>
      <c r="O42" s="4">
        <f t="shared" si="0"/>
        <v>28.6</v>
      </c>
    </row>
    <row r="43" spans="1:15">
      <c r="A43" s="5" t="s">
        <v>207</v>
      </c>
      <c r="B43" s="5" t="s">
        <v>208</v>
      </c>
      <c r="C43" s="5" t="s">
        <v>209</v>
      </c>
      <c r="D43" s="5" t="s">
        <v>210</v>
      </c>
      <c r="E43" s="5" t="s">
        <v>211</v>
      </c>
      <c r="F43" s="6">
        <v>2.37</v>
      </c>
      <c r="G43" s="5" t="s">
        <v>22</v>
      </c>
      <c r="H43" s="5" t="s">
        <v>102</v>
      </c>
      <c r="I43" s="5" t="s">
        <v>28</v>
      </c>
      <c r="J43" s="5" t="s">
        <v>22</v>
      </c>
      <c r="K43" s="6">
        <v>31.5</v>
      </c>
      <c r="L43" s="6">
        <v>39.3</v>
      </c>
      <c r="O43" s="4">
        <f t="shared" si="0"/>
        <v>39.3</v>
      </c>
    </row>
    <row r="44" spans="1:15">
      <c r="A44" s="5" t="s">
        <v>212</v>
      </c>
      <c r="B44" s="5" t="s">
        <v>213</v>
      </c>
      <c r="C44" s="5" t="s">
        <v>214</v>
      </c>
      <c r="D44" s="5" t="s">
        <v>215</v>
      </c>
      <c r="E44" s="5" t="s">
        <v>216</v>
      </c>
      <c r="F44" s="6">
        <v>1.74</v>
      </c>
      <c r="G44" s="5" t="s">
        <v>30</v>
      </c>
      <c r="H44" s="5" t="s">
        <v>22</v>
      </c>
      <c r="I44" s="5" t="s">
        <v>30</v>
      </c>
      <c r="J44" s="5" t="s">
        <v>30</v>
      </c>
      <c r="K44" s="6">
        <v>7.5</v>
      </c>
      <c r="L44" s="6">
        <v>10.5</v>
      </c>
      <c r="O44" s="4">
        <f t="shared" si="0"/>
        <v>10.5</v>
      </c>
    </row>
    <row r="45" spans="1:15">
      <c r="A45" s="5" t="s">
        <v>217</v>
      </c>
      <c r="B45" s="5" t="s">
        <v>218</v>
      </c>
      <c r="C45" s="5" t="s">
        <v>219</v>
      </c>
      <c r="D45" s="5" t="s">
        <v>159</v>
      </c>
      <c r="E45" s="5" t="s">
        <v>193</v>
      </c>
      <c r="F45" s="6">
        <v>2.31</v>
      </c>
      <c r="G45" s="5" t="s">
        <v>22</v>
      </c>
      <c r="H45" s="5" t="s">
        <v>20</v>
      </c>
      <c r="I45" s="5" t="s">
        <v>41</v>
      </c>
      <c r="J45" s="5" t="s">
        <v>28</v>
      </c>
      <c r="K45" s="6">
        <v>10.5</v>
      </c>
      <c r="L45" s="6">
        <v>17.8</v>
      </c>
      <c r="O45" s="4">
        <f t="shared" si="0"/>
        <v>17.8</v>
      </c>
    </row>
    <row r="46" spans="1:15">
      <c r="A46" s="5" t="s">
        <v>220</v>
      </c>
      <c r="B46" s="5" t="s">
        <v>221</v>
      </c>
      <c r="C46" s="5" t="s">
        <v>222</v>
      </c>
      <c r="D46" s="5" t="s">
        <v>95</v>
      </c>
      <c r="E46" s="5" t="s">
        <v>193</v>
      </c>
      <c r="F46" s="6">
        <v>2.76</v>
      </c>
      <c r="G46" s="5" t="s">
        <v>21</v>
      </c>
      <c r="H46" s="5" t="s">
        <v>21</v>
      </c>
      <c r="I46" s="5" t="s">
        <v>20</v>
      </c>
      <c r="J46" s="5" t="s">
        <v>20</v>
      </c>
      <c r="K46" s="6">
        <v>28.5</v>
      </c>
      <c r="L46" s="6">
        <v>37.1</v>
      </c>
      <c r="O46" s="4">
        <f t="shared" si="0"/>
        <v>37.1</v>
      </c>
    </row>
    <row r="47" spans="1:15">
      <c r="A47" s="5" t="s">
        <v>223</v>
      </c>
      <c r="B47" s="5" t="s">
        <v>224</v>
      </c>
      <c r="C47" s="5" t="s">
        <v>225</v>
      </c>
      <c r="D47" s="5" t="s">
        <v>226</v>
      </c>
      <c r="E47" s="5" t="s">
        <v>227</v>
      </c>
      <c r="F47" s="6">
        <v>1.56</v>
      </c>
      <c r="G47" s="5" t="s">
        <v>22</v>
      </c>
      <c r="H47" s="5" t="s">
        <v>22</v>
      </c>
      <c r="I47" s="5" t="s">
        <v>28</v>
      </c>
      <c r="J47" s="5" t="s">
        <v>30</v>
      </c>
      <c r="K47" s="6">
        <v>16.5</v>
      </c>
      <c r="L47" s="6">
        <v>21.9</v>
      </c>
      <c r="O47" s="4">
        <f t="shared" si="0"/>
        <v>21.9</v>
      </c>
    </row>
    <row r="48" spans="1:15">
      <c r="A48" s="5" t="s">
        <v>228</v>
      </c>
      <c r="B48" s="5" t="s">
        <v>229</v>
      </c>
      <c r="C48" s="5" t="s">
        <v>230</v>
      </c>
      <c r="D48" s="5" t="s">
        <v>40</v>
      </c>
      <c r="E48" s="5" t="s">
        <v>35</v>
      </c>
      <c r="F48" s="6">
        <v>1.98</v>
      </c>
      <c r="G48" s="5" t="s">
        <v>20</v>
      </c>
      <c r="H48" s="5" t="s">
        <v>21</v>
      </c>
      <c r="I48" s="5" t="s">
        <v>30</v>
      </c>
      <c r="J48" s="5" t="s">
        <v>30</v>
      </c>
      <c r="K48" s="6">
        <v>25.5</v>
      </c>
      <c r="L48" s="6">
        <v>30.4</v>
      </c>
      <c r="O48" s="4">
        <f t="shared" si="0"/>
        <v>30.4</v>
      </c>
    </row>
    <row r="49" spans="1:15">
      <c r="A49" s="5" t="s">
        <v>231</v>
      </c>
      <c r="B49" s="5" t="s">
        <v>232</v>
      </c>
      <c r="C49" s="5" t="s">
        <v>233</v>
      </c>
      <c r="D49" s="5" t="s">
        <v>145</v>
      </c>
      <c r="E49" s="5" t="s">
        <v>35</v>
      </c>
      <c r="F49" s="6">
        <v>2.64</v>
      </c>
      <c r="G49" s="5" t="s">
        <v>20</v>
      </c>
      <c r="H49" s="5" t="s">
        <v>20</v>
      </c>
      <c r="I49" s="5" t="s">
        <v>41</v>
      </c>
      <c r="J49" s="5" t="s">
        <v>28</v>
      </c>
      <c r="K49" s="6">
        <v>25.5</v>
      </c>
      <c r="L49" s="6">
        <v>33.2</v>
      </c>
      <c r="O49" s="4">
        <f t="shared" si="0"/>
        <v>33.2</v>
      </c>
    </row>
    <row r="50" spans="1:15">
      <c r="A50" s="5" t="s">
        <v>234</v>
      </c>
      <c r="B50" s="5" t="s">
        <v>235</v>
      </c>
      <c r="C50" s="5" t="s">
        <v>236</v>
      </c>
      <c r="D50" s="5" t="s">
        <v>215</v>
      </c>
      <c r="E50" s="5" t="s">
        <v>61</v>
      </c>
      <c r="F50" s="6">
        <v>2.31</v>
      </c>
      <c r="G50" s="5" t="s">
        <v>20</v>
      </c>
      <c r="H50" s="5" t="s">
        <v>102</v>
      </c>
      <c r="I50" s="5" t="s">
        <v>20</v>
      </c>
      <c r="J50" s="5" t="s">
        <v>28</v>
      </c>
      <c r="K50" s="6">
        <v>25.5</v>
      </c>
      <c r="L50" s="6">
        <v>33.4</v>
      </c>
      <c r="O50" s="4">
        <f t="shared" si="0"/>
        <v>33.4</v>
      </c>
    </row>
    <row r="51" spans="1:15">
      <c r="A51" s="5" t="s">
        <v>237</v>
      </c>
      <c r="B51" s="5" t="s">
        <v>238</v>
      </c>
      <c r="C51" s="5" t="s">
        <v>239</v>
      </c>
      <c r="D51" s="5" t="s">
        <v>240</v>
      </c>
      <c r="E51" s="5" t="s">
        <v>241</v>
      </c>
      <c r="F51" s="6">
        <v>0</v>
      </c>
      <c r="G51" s="5" t="s">
        <v>30</v>
      </c>
      <c r="H51" s="5" t="s">
        <v>30</v>
      </c>
      <c r="I51" s="5" t="s">
        <v>30</v>
      </c>
      <c r="J51" s="5" t="s">
        <v>30</v>
      </c>
      <c r="K51" s="6">
        <v>0</v>
      </c>
      <c r="L51" s="6">
        <v>0</v>
      </c>
      <c r="O51" s="4">
        <f t="shared" si="0"/>
        <v>0</v>
      </c>
    </row>
    <row r="52" spans="1:15">
      <c r="A52" s="5" t="s">
        <v>242</v>
      </c>
      <c r="B52" s="5" t="s">
        <v>243</v>
      </c>
      <c r="C52" s="5" t="s">
        <v>244</v>
      </c>
      <c r="D52" s="5" t="s">
        <v>245</v>
      </c>
      <c r="E52" s="5" t="s">
        <v>246</v>
      </c>
      <c r="F52" s="6">
        <v>2.7</v>
      </c>
      <c r="G52" s="5" t="s">
        <v>21</v>
      </c>
      <c r="H52" s="5" t="s">
        <v>102</v>
      </c>
      <c r="I52" s="5" t="s">
        <v>20</v>
      </c>
      <c r="J52" s="5" t="s">
        <v>20</v>
      </c>
      <c r="K52" s="6">
        <v>24</v>
      </c>
      <c r="L52" s="6">
        <v>32.6</v>
      </c>
      <c r="O52" s="4">
        <f t="shared" si="0"/>
        <v>32.6</v>
      </c>
    </row>
    <row r="53" spans="1:15">
      <c r="A53" s="5" t="s">
        <v>247</v>
      </c>
      <c r="B53" s="5" t="s">
        <v>248</v>
      </c>
      <c r="C53" s="5" t="s">
        <v>249</v>
      </c>
      <c r="D53" s="5" t="s">
        <v>250</v>
      </c>
      <c r="E53" s="5" t="s">
        <v>251</v>
      </c>
      <c r="F53" s="6">
        <v>2.61</v>
      </c>
      <c r="G53" s="5" t="s">
        <v>21</v>
      </c>
      <c r="H53" s="5" t="s">
        <v>102</v>
      </c>
      <c r="I53" s="5" t="s">
        <v>21</v>
      </c>
      <c r="J53" s="5" t="s">
        <v>20</v>
      </c>
      <c r="K53" s="6">
        <v>24</v>
      </c>
      <c r="L53" s="6">
        <v>32.6</v>
      </c>
      <c r="O53" s="4">
        <f t="shared" si="0"/>
        <v>32.6</v>
      </c>
    </row>
    <row r="54" spans="1:15">
      <c r="A54" s="5" t="s">
        <v>252</v>
      </c>
      <c r="B54" s="5" t="s">
        <v>253</v>
      </c>
      <c r="C54" s="5" t="s">
        <v>254</v>
      </c>
      <c r="D54" s="5" t="s">
        <v>95</v>
      </c>
      <c r="E54" s="5" t="s">
        <v>251</v>
      </c>
      <c r="F54" s="6">
        <v>2.55</v>
      </c>
      <c r="G54" s="5" t="s">
        <v>21</v>
      </c>
      <c r="H54" s="5" t="s">
        <v>21</v>
      </c>
      <c r="I54" s="5" t="s">
        <v>28</v>
      </c>
      <c r="J54" s="5" t="s">
        <v>20</v>
      </c>
      <c r="K54" s="6">
        <v>27</v>
      </c>
      <c r="L54" s="6">
        <v>35.1</v>
      </c>
      <c r="O54" s="4">
        <f t="shared" si="0"/>
        <v>35.1</v>
      </c>
    </row>
    <row r="55" spans="1:15">
      <c r="A55" s="5" t="s">
        <v>255</v>
      </c>
      <c r="B55" s="5" t="s">
        <v>256</v>
      </c>
      <c r="C55" s="5" t="s">
        <v>257</v>
      </c>
      <c r="D55" s="5" t="s">
        <v>258</v>
      </c>
      <c r="E55" s="5" t="s">
        <v>193</v>
      </c>
      <c r="F55" s="6">
        <v>1.2</v>
      </c>
      <c r="G55" s="5" t="s">
        <v>30</v>
      </c>
      <c r="H55" s="5" t="s">
        <v>21</v>
      </c>
      <c r="I55" s="5" t="s">
        <v>20</v>
      </c>
      <c r="J55" s="5" t="s">
        <v>22</v>
      </c>
      <c r="K55" s="6">
        <v>24</v>
      </c>
      <c r="L55" s="6">
        <v>29.4</v>
      </c>
      <c r="O55" s="4">
        <f t="shared" si="0"/>
        <v>29.4</v>
      </c>
    </row>
    <row r="56" spans="1:15">
      <c r="A56" s="5" t="s">
        <v>259</v>
      </c>
      <c r="B56" s="5" t="s">
        <v>260</v>
      </c>
      <c r="C56" s="5" t="s">
        <v>261</v>
      </c>
      <c r="D56" s="5" t="s">
        <v>262</v>
      </c>
      <c r="E56" s="5" t="s">
        <v>35</v>
      </c>
      <c r="F56" s="6">
        <v>2.64</v>
      </c>
      <c r="G56" s="5" t="s">
        <v>20</v>
      </c>
      <c r="H56" s="5" t="s">
        <v>21</v>
      </c>
      <c r="I56" s="5" t="s">
        <v>28</v>
      </c>
      <c r="J56" s="5" t="s">
        <v>20</v>
      </c>
      <c r="K56" s="6">
        <v>29.4</v>
      </c>
      <c r="L56" s="6">
        <v>37.5</v>
      </c>
      <c r="O56" s="4">
        <f t="shared" si="0"/>
        <v>37.5</v>
      </c>
    </row>
    <row r="57" spans="1:15">
      <c r="A57" s="5" t="s">
        <v>263</v>
      </c>
      <c r="B57" s="5" t="s">
        <v>264</v>
      </c>
      <c r="C57" s="5" t="s">
        <v>265</v>
      </c>
      <c r="D57" s="5" t="s">
        <v>266</v>
      </c>
      <c r="E57" s="5" t="s">
        <v>267</v>
      </c>
      <c r="F57" s="6">
        <v>2.52</v>
      </c>
      <c r="G57" s="5" t="s">
        <v>20</v>
      </c>
      <c r="H57" s="5" t="s">
        <v>102</v>
      </c>
      <c r="I57" s="5" t="s">
        <v>28</v>
      </c>
      <c r="J57" s="5" t="s">
        <v>20</v>
      </c>
      <c r="K57" s="6">
        <v>25.8</v>
      </c>
      <c r="L57" s="6">
        <v>33.9</v>
      </c>
      <c r="O57" s="4">
        <f t="shared" si="0"/>
        <v>33.9</v>
      </c>
    </row>
    <row r="58" spans="1:15">
      <c r="A58" s="5" t="s">
        <v>268</v>
      </c>
      <c r="B58" s="5" t="s">
        <v>269</v>
      </c>
      <c r="C58" s="5" t="s">
        <v>270</v>
      </c>
      <c r="D58" s="5" t="s">
        <v>95</v>
      </c>
      <c r="E58" s="5" t="s">
        <v>241</v>
      </c>
      <c r="F58" s="6">
        <v>2.52</v>
      </c>
      <c r="G58" s="5" t="s">
        <v>21</v>
      </c>
      <c r="H58" s="5" t="s">
        <v>102</v>
      </c>
      <c r="I58" s="5" t="s">
        <v>20</v>
      </c>
      <c r="J58" s="5" t="s">
        <v>30</v>
      </c>
      <c r="K58" s="6">
        <v>25.8</v>
      </c>
      <c r="L58" s="6">
        <v>32.8</v>
      </c>
      <c r="O58" s="4">
        <f t="shared" si="0"/>
        <v>32.8</v>
      </c>
    </row>
    <row r="59" spans="1:15">
      <c r="A59" s="5" t="s">
        <v>271</v>
      </c>
      <c r="B59" s="5" t="s">
        <v>272</v>
      </c>
      <c r="C59" s="5" t="s">
        <v>273</v>
      </c>
      <c r="D59" s="5" t="s">
        <v>145</v>
      </c>
      <c r="E59" s="5" t="s">
        <v>179</v>
      </c>
      <c r="F59" s="6">
        <v>2.49</v>
      </c>
      <c r="G59" s="5" t="s">
        <v>21</v>
      </c>
      <c r="H59" s="5" t="s">
        <v>21</v>
      </c>
      <c r="I59" s="5" t="s">
        <v>28</v>
      </c>
      <c r="J59" s="5" t="s">
        <v>20</v>
      </c>
      <c r="K59" s="6">
        <v>18.6</v>
      </c>
      <c r="L59" s="6">
        <v>26.7</v>
      </c>
      <c r="O59" s="4">
        <f t="shared" si="0"/>
        <v>26.7</v>
      </c>
    </row>
    <row r="60" spans="1:15">
      <c r="A60" s="5" t="s">
        <v>274</v>
      </c>
      <c r="B60" s="5" t="s">
        <v>275</v>
      </c>
      <c r="C60" s="5" t="s">
        <v>276</v>
      </c>
      <c r="D60" s="5" t="s">
        <v>55</v>
      </c>
      <c r="E60" s="5" t="s">
        <v>277</v>
      </c>
      <c r="F60" s="6">
        <v>1.56</v>
      </c>
      <c r="G60" s="5" t="s">
        <v>30</v>
      </c>
      <c r="H60" s="5" t="s">
        <v>20</v>
      </c>
      <c r="I60" s="5" t="s">
        <v>28</v>
      </c>
      <c r="J60" s="5" t="s">
        <v>28</v>
      </c>
      <c r="K60" s="6">
        <v>25.5</v>
      </c>
      <c r="L60" s="6">
        <v>30.9</v>
      </c>
      <c r="O60" s="4">
        <f t="shared" si="0"/>
        <v>30.9</v>
      </c>
    </row>
    <row r="61" spans="1:15">
      <c r="A61" s="5" t="s">
        <v>278</v>
      </c>
      <c r="B61" s="5" t="s">
        <v>279</v>
      </c>
      <c r="C61" s="5" t="s">
        <v>280</v>
      </c>
      <c r="D61" s="5" t="s">
        <v>281</v>
      </c>
      <c r="E61" s="5" t="s">
        <v>35</v>
      </c>
      <c r="F61" s="6">
        <v>2.22</v>
      </c>
      <c r="G61" s="5" t="s">
        <v>20</v>
      </c>
      <c r="H61" s="5" t="s">
        <v>20</v>
      </c>
      <c r="I61" s="5" t="s">
        <v>41</v>
      </c>
      <c r="J61" s="5" t="s">
        <v>28</v>
      </c>
      <c r="K61" s="6">
        <v>21.9</v>
      </c>
      <c r="L61" s="6">
        <v>29.2</v>
      </c>
      <c r="O61" s="4">
        <f t="shared" si="0"/>
        <v>29.2</v>
      </c>
    </row>
    <row r="62" spans="1:15">
      <c r="A62" s="5" t="s">
        <v>282</v>
      </c>
      <c r="B62" s="5" t="s">
        <v>283</v>
      </c>
      <c r="C62" s="5" t="s">
        <v>284</v>
      </c>
      <c r="D62" s="5" t="s">
        <v>159</v>
      </c>
      <c r="E62" s="5" t="s">
        <v>123</v>
      </c>
      <c r="F62" s="6">
        <v>2.7</v>
      </c>
      <c r="G62" s="5" t="s">
        <v>21</v>
      </c>
      <c r="H62" s="5" t="s">
        <v>21</v>
      </c>
      <c r="I62" s="5" t="s">
        <v>20</v>
      </c>
      <c r="J62" s="5" t="s">
        <v>22</v>
      </c>
      <c r="K62" s="6">
        <v>19.5</v>
      </c>
      <c r="L62" s="6">
        <v>27.9</v>
      </c>
      <c r="O62" s="4">
        <f t="shared" si="0"/>
        <v>27.9</v>
      </c>
    </row>
    <row r="63" spans="1:15">
      <c r="A63" s="5" t="s">
        <v>285</v>
      </c>
      <c r="B63" s="5" t="s">
        <v>286</v>
      </c>
      <c r="C63" s="5" t="s">
        <v>59</v>
      </c>
      <c r="D63" s="5" t="s">
        <v>287</v>
      </c>
      <c r="E63" s="5" t="s">
        <v>288</v>
      </c>
      <c r="F63" s="6">
        <v>1.59</v>
      </c>
      <c r="G63" s="5" t="s">
        <v>22</v>
      </c>
      <c r="H63" s="5" t="s">
        <v>22</v>
      </c>
      <c r="I63" s="5" t="s">
        <v>21</v>
      </c>
      <c r="J63" s="5" t="s">
        <v>20</v>
      </c>
      <c r="K63" s="6">
        <v>6</v>
      </c>
      <c r="L63" s="6">
        <v>13.1</v>
      </c>
      <c r="O63" s="4">
        <f t="shared" si="0"/>
        <v>13.1</v>
      </c>
    </row>
    <row r="64" spans="1:15">
      <c r="A64" s="5" t="s">
        <v>289</v>
      </c>
      <c r="B64" s="5" t="s">
        <v>290</v>
      </c>
      <c r="C64" s="5" t="s">
        <v>291</v>
      </c>
      <c r="D64" s="5" t="s">
        <v>192</v>
      </c>
      <c r="E64" s="5" t="s">
        <v>292</v>
      </c>
      <c r="F64" s="6">
        <v>2.16</v>
      </c>
      <c r="G64" s="5" t="s">
        <v>22</v>
      </c>
      <c r="H64" s="5" t="s">
        <v>102</v>
      </c>
      <c r="I64" s="5" t="s">
        <v>28</v>
      </c>
      <c r="J64" s="5" t="s">
        <v>28</v>
      </c>
      <c r="K64" s="6">
        <v>24.9</v>
      </c>
      <c r="L64" s="6">
        <v>32.4</v>
      </c>
      <c r="O64" s="4">
        <f t="shared" si="0"/>
        <v>32.4</v>
      </c>
    </row>
    <row r="65" spans="1:15">
      <c r="A65" s="5" t="s">
        <v>293</v>
      </c>
      <c r="B65" s="5" t="s">
        <v>294</v>
      </c>
      <c r="C65" s="5" t="s">
        <v>295</v>
      </c>
      <c r="D65" s="5" t="s">
        <v>296</v>
      </c>
      <c r="E65" s="5" t="s">
        <v>35</v>
      </c>
      <c r="F65" s="6">
        <v>0</v>
      </c>
      <c r="G65" s="5" t="s">
        <v>30</v>
      </c>
      <c r="H65" s="5" t="s">
        <v>30</v>
      </c>
      <c r="I65" s="5" t="s">
        <v>30</v>
      </c>
      <c r="J65" s="5" t="s">
        <v>30</v>
      </c>
      <c r="K65" s="6">
        <v>0</v>
      </c>
      <c r="L65" s="6">
        <v>0</v>
      </c>
      <c r="O65" s="4">
        <f t="shared" si="0"/>
        <v>0</v>
      </c>
    </row>
    <row r="66" spans="1:15">
      <c r="A66" s="5" t="s">
        <v>297</v>
      </c>
      <c r="B66" s="5" t="s">
        <v>298</v>
      </c>
      <c r="C66" s="5" t="s">
        <v>299</v>
      </c>
      <c r="D66" s="5" t="s">
        <v>300</v>
      </c>
      <c r="E66" s="5" t="s">
        <v>61</v>
      </c>
      <c r="F66" s="6">
        <v>2.61</v>
      </c>
      <c r="G66" s="5" t="s">
        <v>21</v>
      </c>
      <c r="H66" s="5" t="s">
        <v>102</v>
      </c>
      <c r="I66" s="5" t="s">
        <v>66</v>
      </c>
      <c r="J66" s="5" t="s">
        <v>20</v>
      </c>
      <c r="K66" s="6">
        <v>24</v>
      </c>
      <c r="L66" s="6">
        <v>32.1</v>
      </c>
      <c r="O66" s="4">
        <f t="shared" ref="O66:O124" si="1">L66+M66/5*35+N66/5*35</f>
        <v>32.1</v>
      </c>
    </row>
    <row r="67" spans="1:15">
      <c r="A67" s="5" t="s">
        <v>301</v>
      </c>
      <c r="B67" s="5" t="s">
        <v>302</v>
      </c>
      <c r="C67" s="5" t="s">
        <v>303</v>
      </c>
      <c r="D67" s="5" t="s">
        <v>262</v>
      </c>
      <c r="E67" s="5" t="s">
        <v>123</v>
      </c>
      <c r="F67" s="6">
        <v>2.7</v>
      </c>
      <c r="G67" s="5" t="s">
        <v>20</v>
      </c>
      <c r="H67" s="5" t="s">
        <v>102</v>
      </c>
      <c r="I67" s="5" t="s">
        <v>20</v>
      </c>
      <c r="J67" s="5" t="s">
        <v>20</v>
      </c>
      <c r="K67" s="6">
        <v>16.5</v>
      </c>
      <c r="L67" s="6">
        <v>25</v>
      </c>
      <c r="O67" s="4">
        <f t="shared" si="1"/>
        <v>25</v>
      </c>
    </row>
    <row r="68" spans="1:15">
      <c r="A68" s="5" t="s">
        <v>304</v>
      </c>
      <c r="B68" s="5" t="s">
        <v>305</v>
      </c>
      <c r="C68" s="5" t="s">
        <v>306</v>
      </c>
      <c r="D68" s="5" t="s">
        <v>307</v>
      </c>
      <c r="E68" s="5" t="s">
        <v>96</v>
      </c>
      <c r="F68" s="6">
        <v>0.54</v>
      </c>
      <c r="G68" s="5" t="s">
        <v>41</v>
      </c>
      <c r="H68" s="5" t="s">
        <v>30</v>
      </c>
      <c r="I68" s="5" t="s">
        <v>66</v>
      </c>
      <c r="J68" s="5" t="s">
        <v>30</v>
      </c>
      <c r="K68" s="6">
        <v>21</v>
      </c>
      <c r="L68" s="6">
        <v>23.6</v>
      </c>
      <c r="O68" s="4">
        <f t="shared" si="1"/>
        <v>23.6</v>
      </c>
    </row>
    <row r="69" spans="1:15">
      <c r="A69" s="5" t="s">
        <v>308</v>
      </c>
      <c r="B69" s="5" t="s">
        <v>309</v>
      </c>
      <c r="C69" s="5" t="s">
        <v>310</v>
      </c>
      <c r="D69" s="5" t="s">
        <v>311</v>
      </c>
      <c r="E69" s="5" t="s">
        <v>312</v>
      </c>
      <c r="F69" s="6">
        <v>1.8</v>
      </c>
      <c r="G69" s="5" t="s">
        <v>30</v>
      </c>
      <c r="H69" s="5" t="s">
        <v>22</v>
      </c>
      <c r="I69" s="5" t="s">
        <v>83</v>
      </c>
      <c r="J69" s="5" t="s">
        <v>28</v>
      </c>
      <c r="K69" s="6">
        <v>26.1</v>
      </c>
      <c r="L69" s="6">
        <v>31.1</v>
      </c>
      <c r="O69" s="4">
        <f t="shared" si="1"/>
        <v>31.1</v>
      </c>
    </row>
    <row r="70" spans="1:15">
      <c r="A70" s="5" t="s">
        <v>313</v>
      </c>
      <c r="B70" s="5" t="s">
        <v>314</v>
      </c>
      <c r="C70" s="5" t="s">
        <v>315</v>
      </c>
      <c r="D70" s="5" t="s">
        <v>100</v>
      </c>
      <c r="E70" s="5" t="s">
        <v>141</v>
      </c>
      <c r="F70" s="6">
        <v>2.04</v>
      </c>
      <c r="G70" s="5" t="s">
        <v>22</v>
      </c>
      <c r="H70" s="5" t="s">
        <v>146</v>
      </c>
      <c r="I70" s="5" t="s">
        <v>66</v>
      </c>
      <c r="J70" s="5" t="s">
        <v>28</v>
      </c>
      <c r="K70" s="6">
        <v>29.1</v>
      </c>
      <c r="L70" s="6">
        <v>35.5</v>
      </c>
      <c r="O70" s="4">
        <f t="shared" si="1"/>
        <v>35.5</v>
      </c>
    </row>
    <row r="71" spans="1:15">
      <c r="A71" s="5" t="s">
        <v>316</v>
      </c>
      <c r="B71" s="5" t="s">
        <v>317</v>
      </c>
      <c r="C71" s="5" t="s">
        <v>318</v>
      </c>
      <c r="D71" s="5" t="s">
        <v>319</v>
      </c>
      <c r="E71" s="5" t="s">
        <v>27</v>
      </c>
      <c r="F71" s="6">
        <v>2.34</v>
      </c>
      <c r="G71" s="5" t="s">
        <v>30</v>
      </c>
      <c r="H71" s="5" t="s">
        <v>22</v>
      </c>
      <c r="I71" s="5" t="s">
        <v>28</v>
      </c>
      <c r="J71" s="5" t="s">
        <v>28</v>
      </c>
      <c r="K71" s="6">
        <v>14.4</v>
      </c>
      <c r="L71" s="6">
        <v>20.4</v>
      </c>
      <c r="O71" s="4">
        <f t="shared" si="1"/>
        <v>20.4</v>
      </c>
    </row>
    <row r="72" spans="1:15">
      <c r="A72" s="5" t="s">
        <v>320</v>
      </c>
      <c r="B72" s="5" t="s">
        <v>321</v>
      </c>
      <c r="C72" s="5" t="s">
        <v>322</v>
      </c>
      <c r="D72" s="5" t="s">
        <v>45</v>
      </c>
      <c r="E72" s="5" t="s">
        <v>323</v>
      </c>
      <c r="F72" s="6">
        <v>2.01</v>
      </c>
      <c r="G72" s="5" t="s">
        <v>30</v>
      </c>
      <c r="H72" s="5" t="s">
        <v>22</v>
      </c>
      <c r="I72" s="5" t="s">
        <v>30</v>
      </c>
      <c r="J72" s="5" t="s">
        <v>146</v>
      </c>
      <c r="K72" s="6">
        <v>21</v>
      </c>
      <c r="L72" s="6">
        <v>25.2</v>
      </c>
      <c r="O72" s="4">
        <f t="shared" si="1"/>
        <v>25.2</v>
      </c>
    </row>
    <row r="73" spans="1:15">
      <c r="A73" s="5" t="s">
        <v>324</v>
      </c>
      <c r="B73" s="5" t="s">
        <v>325</v>
      </c>
      <c r="C73" s="5" t="s">
        <v>326</v>
      </c>
      <c r="D73" s="5" t="s">
        <v>201</v>
      </c>
      <c r="E73" s="5" t="s">
        <v>35</v>
      </c>
      <c r="F73" s="6">
        <v>2.55</v>
      </c>
      <c r="G73" s="5" t="s">
        <v>20</v>
      </c>
      <c r="H73" s="5" t="s">
        <v>102</v>
      </c>
      <c r="I73" s="5" t="s">
        <v>20</v>
      </c>
      <c r="J73" s="5" t="s">
        <v>22</v>
      </c>
      <c r="K73" s="6">
        <v>26.4</v>
      </c>
      <c r="L73" s="6">
        <v>34.6</v>
      </c>
      <c r="O73" s="4">
        <f t="shared" si="1"/>
        <v>34.6</v>
      </c>
    </row>
    <row r="74" spans="1:15">
      <c r="A74" s="5" t="s">
        <v>327</v>
      </c>
      <c r="B74" s="5" t="s">
        <v>328</v>
      </c>
      <c r="C74" s="5" t="s">
        <v>329</v>
      </c>
      <c r="D74" s="5" t="s">
        <v>40</v>
      </c>
      <c r="E74" s="5" t="s">
        <v>330</v>
      </c>
      <c r="F74" s="6">
        <v>2.7</v>
      </c>
      <c r="G74" s="5" t="s">
        <v>21</v>
      </c>
      <c r="H74" s="5" t="s">
        <v>102</v>
      </c>
      <c r="I74" s="5" t="s">
        <v>20</v>
      </c>
      <c r="J74" s="5" t="s">
        <v>20</v>
      </c>
      <c r="K74" s="6">
        <v>19.5</v>
      </c>
      <c r="L74" s="6">
        <v>28.1</v>
      </c>
      <c r="O74" s="4">
        <f t="shared" si="1"/>
        <v>28.1</v>
      </c>
    </row>
    <row r="75" spans="1:15">
      <c r="A75" s="5" t="s">
        <v>331</v>
      </c>
      <c r="B75" s="5" t="s">
        <v>332</v>
      </c>
      <c r="C75" s="5" t="s">
        <v>333</v>
      </c>
      <c r="D75" s="5" t="s">
        <v>334</v>
      </c>
      <c r="E75" s="5" t="s">
        <v>288</v>
      </c>
      <c r="F75" s="6">
        <v>2.76</v>
      </c>
      <c r="G75" s="5" t="s">
        <v>21</v>
      </c>
      <c r="H75" s="5" t="s">
        <v>21</v>
      </c>
      <c r="I75" s="5" t="s">
        <v>21</v>
      </c>
      <c r="J75" s="5" t="s">
        <v>20</v>
      </c>
      <c r="K75" s="6">
        <v>23.1</v>
      </c>
      <c r="L75" s="6">
        <v>31.8</v>
      </c>
      <c r="O75" s="4">
        <f t="shared" si="1"/>
        <v>31.8</v>
      </c>
    </row>
    <row r="76" spans="1:15">
      <c r="A76" s="5" t="s">
        <v>335</v>
      </c>
      <c r="B76" s="5" t="s">
        <v>336</v>
      </c>
      <c r="C76" s="5" t="s">
        <v>337</v>
      </c>
      <c r="D76" s="5" t="s">
        <v>338</v>
      </c>
      <c r="E76" s="5" t="s">
        <v>92</v>
      </c>
      <c r="F76" s="6">
        <v>1.92</v>
      </c>
      <c r="G76" s="5" t="s">
        <v>22</v>
      </c>
      <c r="H76" s="5" t="s">
        <v>21</v>
      </c>
      <c r="I76" s="5" t="s">
        <v>21</v>
      </c>
      <c r="J76" s="5" t="s">
        <v>20</v>
      </c>
      <c r="K76" s="6">
        <v>24.9</v>
      </c>
      <c r="L76" s="6">
        <v>32.5</v>
      </c>
      <c r="O76" s="4">
        <f t="shared" si="1"/>
        <v>32.5</v>
      </c>
    </row>
    <row r="77" spans="1:15">
      <c r="A77" s="5" t="s">
        <v>339</v>
      </c>
      <c r="B77" s="5" t="s">
        <v>340</v>
      </c>
      <c r="C77" s="5" t="s">
        <v>341</v>
      </c>
      <c r="D77" s="5" t="s">
        <v>342</v>
      </c>
      <c r="E77" s="5" t="s">
        <v>343</v>
      </c>
      <c r="F77" s="6">
        <v>1.77</v>
      </c>
      <c r="G77" s="5" t="s">
        <v>22</v>
      </c>
      <c r="H77" s="5" t="s">
        <v>20</v>
      </c>
      <c r="I77" s="5" t="s">
        <v>41</v>
      </c>
      <c r="J77" s="5" t="s">
        <v>28</v>
      </c>
      <c r="K77" s="6">
        <v>30</v>
      </c>
      <c r="L77" s="6">
        <v>36.8</v>
      </c>
      <c r="O77" s="4">
        <f t="shared" si="1"/>
        <v>36.8</v>
      </c>
    </row>
    <row r="78" spans="1:15">
      <c r="A78" s="5" t="s">
        <v>344</v>
      </c>
      <c r="B78" s="5" t="s">
        <v>345</v>
      </c>
      <c r="C78" s="5" t="s">
        <v>346</v>
      </c>
      <c r="D78" s="5" t="s">
        <v>347</v>
      </c>
      <c r="E78" s="5" t="s">
        <v>109</v>
      </c>
      <c r="F78" s="6">
        <v>2.58</v>
      </c>
      <c r="G78" s="5" t="s">
        <v>20</v>
      </c>
      <c r="H78" s="5" t="s">
        <v>102</v>
      </c>
      <c r="I78" s="5" t="s">
        <v>20</v>
      </c>
      <c r="J78" s="5" t="s">
        <v>20</v>
      </c>
      <c r="K78" s="6">
        <v>30</v>
      </c>
      <c r="L78" s="6">
        <v>38.4</v>
      </c>
      <c r="O78" s="4">
        <f t="shared" si="1"/>
        <v>38.4</v>
      </c>
    </row>
    <row r="79" spans="1:15">
      <c r="A79" s="5" t="s">
        <v>348</v>
      </c>
      <c r="B79" s="5" t="s">
        <v>349</v>
      </c>
      <c r="C79" s="5" t="s">
        <v>350</v>
      </c>
      <c r="D79" s="5" t="s">
        <v>262</v>
      </c>
      <c r="E79" s="5" t="s">
        <v>351</v>
      </c>
      <c r="F79" s="6">
        <v>2.25</v>
      </c>
      <c r="G79" s="5" t="s">
        <v>21</v>
      </c>
      <c r="H79" s="5" t="s">
        <v>102</v>
      </c>
      <c r="I79" s="5" t="s">
        <v>29</v>
      </c>
      <c r="J79" s="5" t="s">
        <v>22</v>
      </c>
      <c r="K79" s="6">
        <v>26.4</v>
      </c>
      <c r="L79" s="6">
        <v>33.9</v>
      </c>
      <c r="O79" s="4">
        <f t="shared" si="1"/>
        <v>33.9</v>
      </c>
    </row>
    <row r="80" spans="1:15">
      <c r="A80" s="5" t="s">
        <v>352</v>
      </c>
      <c r="B80" s="5" t="s">
        <v>353</v>
      </c>
      <c r="C80" s="5" t="s">
        <v>354</v>
      </c>
      <c r="D80" s="5" t="s">
        <v>100</v>
      </c>
      <c r="E80" s="5" t="s">
        <v>184</v>
      </c>
      <c r="F80" s="6">
        <v>2.31</v>
      </c>
      <c r="G80" s="5" t="s">
        <v>22</v>
      </c>
      <c r="H80" s="5" t="s">
        <v>21</v>
      </c>
      <c r="I80" s="5" t="s">
        <v>20</v>
      </c>
      <c r="J80" s="5" t="s">
        <v>20</v>
      </c>
      <c r="K80" s="6">
        <v>27.3</v>
      </c>
      <c r="L80" s="6">
        <v>35.2</v>
      </c>
      <c r="O80" s="4">
        <f t="shared" si="1"/>
        <v>35.2</v>
      </c>
    </row>
    <row r="81" spans="1:15">
      <c r="A81" s="5" t="s">
        <v>355</v>
      </c>
      <c r="B81" s="5" t="s">
        <v>356</v>
      </c>
      <c r="C81" s="5" t="s">
        <v>357</v>
      </c>
      <c r="D81" s="5" t="s">
        <v>34</v>
      </c>
      <c r="E81" s="5" t="s">
        <v>241</v>
      </c>
      <c r="F81" s="6">
        <v>2.01</v>
      </c>
      <c r="G81" s="5" t="s">
        <v>21</v>
      </c>
      <c r="H81" s="5" t="s">
        <v>21</v>
      </c>
      <c r="I81" s="5" t="s">
        <v>28</v>
      </c>
      <c r="J81" s="5" t="s">
        <v>30</v>
      </c>
      <c r="K81" s="6">
        <v>25.5</v>
      </c>
      <c r="L81" s="6">
        <v>31.7</v>
      </c>
      <c r="O81" s="4">
        <f t="shared" si="1"/>
        <v>31.7</v>
      </c>
    </row>
    <row r="82" spans="1:15">
      <c r="A82" s="5" t="s">
        <v>358</v>
      </c>
      <c r="B82" s="5" t="s">
        <v>359</v>
      </c>
      <c r="C82" s="5" t="s">
        <v>360</v>
      </c>
      <c r="D82" s="5" t="s">
        <v>361</v>
      </c>
      <c r="E82" s="5" t="s">
        <v>241</v>
      </c>
      <c r="F82" s="6">
        <v>2.73</v>
      </c>
      <c r="G82" s="5" t="s">
        <v>20</v>
      </c>
      <c r="H82" s="5" t="s">
        <v>21</v>
      </c>
      <c r="I82" s="5" t="s">
        <v>20</v>
      </c>
      <c r="J82" s="5" t="s">
        <v>20</v>
      </c>
      <c r="K82" s="6">
        <v>21.3</v>
      </c>
      <c r="L82" s="6">
        <v>29.7</v>
      </c>
      <c r="O82" s="4">
        <f t="shared" si="1"/>
        <v>29.7</v>
      </c>
    </row>
    <row r="83" spans="1:15">
      <c r="A83" s="5" t="s">
        <v>362</v>
      </c>
      <c r="B83" s="5" t="s">
        <v>363</v>
      </c>
      <c r="C83" s="5" t="s">
        <v>364</v>
      </c>
      <c r="D83" s="5" t="s">
        <v>100</v>
      </c>
      <c r="E83" s="5" t="s">
        <v>365</v>
      </c>
      <c r="F83" s="6">
        <v>2.58</v>
      </c>
      <c r="G83" s="5" t="s">
        <v>28</v>
      </c>
      <c r="H83" s="5" t="s">
        <v>102</v>
      </c>
      <c r="I83" s="5" t="s">
        <v>41</v>
      </c>
      <c r="J83" s="5" t="s">
        <v>22</v>
      </c>
      <c r="K83" s="6">
        <v>28.5</v>
      </c>
      <c r="L83" s="6">
        <v>36.3</v>
      </c>
      <c r="O83" s="4">
        <f t="shared" si="1"/>
        <v>36.3</v>
      </c>
    </row>
    <row r="84" spans="1:15">
      <c r="A84" s="5" t="s">
        <v>366</v>
      </c>
      <c r="B84" s="5" t="s">
        <v>367</v>
      </c>
      <c r="C84" s="5" t="s">
        <v>368</v>
      </c>
      <c r="D84" s="5" t="s">
        <v>60</v>
      </c>
      <c r="E84" s="5" t="s">
        <v>123</v>
      </c>
      <c r="F84" s="6">
        <v>1.56</v>
      </c>
      <c r="G84" s="5" t="s">
        <v>21</v>
      </c>
      <c r="H84" s="5" t="s">
        <v>21</v>
      </c>
      <c r="I84" s="5" t="s">
        <v>20</v>
      </c>
      <c r="J84" s="5" t="s">
        <v>30</v>
      </c>
      <c r="K84" s="6">
        <v>3.6</v>
      </c>
      <c r="L84" s="6">
        <v>9.6</v>
      </c>
      <c r="O84" s="4">
        <f t="shared" si="1"/>
        <v>9.6</v>
      </c>
    </row>
    <row r="85" spans="1:15">
      <c r="A85" s="5" t="s">
        <v>369</v>
      </c>
      <c r="B85" s="5" t="s">
        <v>370</v>
      </c>
      <c r="C85" s="5" t="s">
        <v>371</v>
      </c>
      <c r="D85" s="5" t="s">
        <v>372</v>
      </c>
      <c r="E85" s="5" t="s">
        <v>123</v>
      </c>
      <c r="F85" s="6">
        <v>2.55</v>
      </c>
      <c r="G85" s="5" t="s">
        <v>20</v>
      </c>
      <c r="H85" s="5" t="s">
        <v>102</v>
      </c>
      <c r="I85" s="5" t="s">
        <v>28</v>
      </c>
      <c r="J85" s="5" t="s">
        <v>20</v>
      </c>
      <c r="K85" s="6">
        <v>19.5</v>
      </c>
      <c r="L85" s="6">
        <v>27.6</v>
      </c>
      <c r="O85" s="4">
        <f t="shared" si="1"/>
        <v>27.6</v>
      </c>
    </row>
    <row r="86" spans="1:15">
      <c r="A86" s="5" t="s">
        <v>373</v>
      </c>
      <c r="B86" s="5" t="s">
        <v>374</v>
      </c>
      <c r="C86" s="5" t="s">
        <v>375</v>
      </c>
      <c r="D86" s="5" t="s">
        <v>18</v>
      </c>
      <c r="E86" s="5" t="s">
        <v>330</v>
      </c>
      <c r="F86" s="6">
        <v>1.74</v>
      </c>
      <c r="G86" s="5" t="s">
        <v>22</v>
      </c>
      <c r="H86" s="5" t="s">
        <v>21</v>
      </c>
      <c r="I86" s="5" t="s">
        <v>28</v>
      </c>
      <c r="J86" s="5" t="s">
        <v>28</v>
      </c>
      <c r="K86" s="6">
        <v>30</v>
      </c>
      <c r="L86" s="6">
        <v>36.9</v>
      </c>
      <c r="O86" s="4">
        <f t="shared" si="1"/>
        <v>36.9</v>
      </c>
    </row>
    <row r="87" spans="1:15">
      <c r="A87" s="5" t="s">
        <v>376</v>
      </c>
      <c r="B87" s="5" t="s">
        <v>377</v>
      </c>
      <c r="C87" s="5" t="s">
        <v>378</v>
      </c>
      <c r="D87" s="5" t="s">
        <v>201</v>
      </c>
      <c r="E87" s="5" t="s">
        <v>241</v>
      </c>
      <c r="F87" s="6">
        <v>1.74</v>
      </c>
      <c r="G87" s="5" t="s">
        <v>20</v>
      </c>
      <c r="H87" s="5" t="s">
        <v>22</v>
      </c>
      <c r="I87" s="5" t="s">
        <v>66</v>
      </c>
      <c r="J87" s="5" t="s">
        <v>28</v>
      </c>
      <c r="K87" s="6">
        <v>25.5</v>
      </c>
      <c r="L87" s="6">
        <v>32.1</v>
      </c>
      <c r="O87" s="4">
        <f t="shared" si="1"/>
        <v>32.1</v>
      </c>
    </row>
    <row r="88" spans="1:15">
      <c r="A88" s="5" t="s">
        <v>379</v>
      </c>
      <c r="B88" s="5" t="s">
        <v>380</v>
      </c>
      <c r="C88" s="5" t="s">
        <v>381</v>
      </c>
      <c r="D88" s="5" t="s">
        <v>159</v>
      </c>
      <c r="E88" s="5" t="s">
        <v>61</v>
      </c>
      <c r="F88" s="6">
        <v>2.64</v>
      </c>
      <c r="G88" s="5" t="s">
        <v>20</v>
      </c>
      <c r="H88" s="5" t="s">
        <v>102</v>
      </c>
      <c r="I88" s="5" t="s">
        <v>21</v>
      </c>
      <c r="J88" s="5" t="s">
        <v>28</v>
      </c>
      <c r="K88" s="6">
        <v>30</v>
      </c>
      <c r="L88" s="6">
        <v>38.3</v>
      </c>
      <c r="O88" s="4">
        <f t="shared" si="1"/>
        <v>38.3</v>
      </c>
    </row>
    <row r="89" spans="1:15">
      <c r="A89" s="5" t="s">
        <v>382</v>
      </c>
      <c r="B89" s="5" t="s">
        <v>383</v>
      </c>
      <c r="C89" s="5" t="s">
        <v>384</v>
      </c>
      <c r="D89" s="5" t="s">
        <v>385</v>
      </c>
      <c r="E89" s="5" t="s">
        <v>92</v>
      </c>
      <c r="F89" s="6">
        <v>2.19</v>
      </c>
      <c r="G89" s="5" t="s">
        <v>20</v>
      </c>
      <c r="H89" s="5" t="s">
        <v>102</v>
      </c>
      <c r="I89" s="5" t="s">
        <v>20</v>
      </c>
      <c r="J89" s="5" t="s">
        <v>22</v>
      </c>
      <c r="K89" s="6">
        <v>25.5</v>
      </c>
      <c r="L89" s="6">
        <v>33.4</v>
      </c>
      <c r="O89" s="4">
        <f t="shared" si="1"/>
        <v>33.4</v>
      </c>
    </row>
    <row r="90" spans="1:15">
      <c r="A90" s="5" t="s">
        <v>386</v>
      </c>
      <c r="B90" s="5" t="s">
        <v>387</v>
      </c>
      <c r="C90" s="5" t="s">
        <v>388</v>
      </c>
      <c r="D90" s="5" t="s">
        <v>389</v>
      </c>
      <c r="E90" s="5" t="s">
        <v>390</v>
      </c>
      <c r="F90" s="6">
        <v>2.67</v>
      </c>
      <c r="G90" s="5" t="s">
        <v>22</v>
      </c>
      <c r="H90" s="5" t="s">
        <v>102</v>
      </c>
      <c r="I90" s="5" t="s">
        <v>20</v>
      </c>
      <c r="J90" s="5" t="s">
        <v>20</v>
      </c>
      <c r="K90" s="6">
        <v>30.6</v>
      </c>
      <c r="L90" s="6">
        <v>39</v>
      </c>
      <c r="O90" s="4">
        <f t="shared" si="1"/>
        <v>39</v>
      </c>
    </row>
    <row r="91" spans="1:15">
      <c r="A91" s="5" t="s">
        <v>391</v>
      </c>
      <c r="B91" s="5" t="s">
        <v>392</v>
      </c>
      <c r="C91" s="5" t="s">
        <v>393</v>
      </c>
      <c r="D91" s="5" t="s">
        <v>394</v>
      </c>
      <c r="E91" s="5" t="s">
        <v>395</v>
      </c>
      <c r="F91" s="6">
        <v>1.35</v>
      </c>
      <c r="G91" s="5" t="s">
        <v>20</v>
      </c>
      <c r="H91" s="5" t="s">
        <v>20</v>
      </c>
      <c r="I91" s="5" t="s">
        <v>66</v>
      </c>
      <c r="J91" s="5" t="s">
        <v>28</v>
      </c>
      <c r="K91" s="6">
        <v>29.4</v>
      </c>
      <c r="L91" s="6">
        <v>35.8</v>
      </c>
      <c r="O91" s="4">
        <f t="shared" si="1"/>
        <v>35.8</v>
      </c>
    </row>
    <row r="92" spans="1:15">
      <c r="A92" s="5" t="s">
        <v>396</v>
      </c>
      <c r="B92" s="5" t="s">
        <v>397</v>
      </c>
      <c r="C92" s="5" t="s">
        <v>398</v>
      </c>
      <c r="D92" s="5" t="s">
        <v>296</v>
      </c>
      <c r="E92" s="5" t="s">
        <v>170</v>
      </c>
      <c r="F92" s="6">
        <v>1.41</v>
      </c>
      <c r="G92" s="5" t="s">
        <v>30</v>
      </c>
      <c r="H92" s="5" t="s">
        <v>30</v>
      </c>
      <c r="I92" s="5" t="s">
        <v>30</v>
      </c>
      <c r="J92" s="5" t="s">
        <v>30</v>
      </c>
      <c r="K92" s="6">
        <v>10.5</v>
      </c>
      <c r="L92" s="6">
        <v>11.9</v>
      </c>
      <c r="O92" s="4">
        <f t="shared" si="1"/>
        <v>11.9</v>
      </c>
    </row>
    <row r="93" spans="1:15">
      <c r="A93" s="5" t="s">
        <v>399</v>
      </c>
      <c r="B93" s="5" t="s">
        <v>400</v>
      </c>
      <c r="C93" s="5" t="s">
        <v>401</v>
      </c>
      <c r="D93" s="5" t="s">
        <v>45</v>
      </c>
      <c r="E93" s="5" t="s">
        <v>246</v>
      </c>
      <c r="F93" s="6">
        <v>1.92</v>
      </c>
      <c r="G93" s="5" t="s">
        <v>20</v>
      </c>
      <c r="H93" s="5" t="s">
        <v>21</v>
      </c>
      <c r="I93" s="5" t="s">
        <v>41</v>
      </c>
      <c r="J93" s="5" t="s">
        <v>28</v>
      </c>
      <c r="K93" s="6">
        <v>27</v>
      </c>
      <c r="L93" s="6">
        <v>34.1</v>
      </c>
      <c r="O93" s="4">
        <f t="shared" si="1"/>
        <v>34.1</v>
      </c>
    </row>
    <row r="94" spans="1:15">
      <c r="A94" s="5" t="s">
        <v>402</v>
      </c>
      <c r="B94" s="5" t="s">
        <v>403</v>
      </c>
      <c r="C94" s="5" t="s">
        <v>404</v>
      </c>
      <c r="D94" s="5" t="s">
        <v>18</v>
      </c>
      <c r="E94" s="5" t="s">
        <v>170</v>
      </c>
      <c r="F94" s="6">
        <v>1.41</v>
      </c>
      <c r="G94" s="5" t="s">
        <v>20</v>
      </c>
      <c r="H94" s="5" t="s">
        <v>20</v>
      </c>
      <c r="I94" s="5" t="s">
        <v>29</v>
      </c>
      <c r="J94" s="5" t="s">
        <v>41</v>
      </c>
      <c r="K94" s="6">
        <v>6.6</v>
      </c>
      <c r="L94" s="6">
        <v>12.7</v>
      </c>
      <c r="O94" s="4">
        <f t="shared" si="1"/>
        <v>12.7</v>
      </c>
    </row>
    <row r="95" spans="1:15">
      <c r="A95" s="5" t="s">
        <v>405</v>
      </c>
      <c r="B95" s="5" t="s">
        <v>406</v>
      </c>
      <c r="C95" s="5" t="s">
        <v>407</v>
      </c>
      <c r="D95" s="5" t="s">
        <v>408</v>
      </c>
      <c r="E95" s="5" t="s">
        <v>27</v>
      </c>
      <c r="F95" s="6">
        <v>1.89</v>
      </c>
      <c r="G95" s="5" t="s">
        <v>41</v>
      </c>
      <c r="H95" s="5" t="s">
        <v>41</v>
      </c>
      <c r="I95" s="5" t="s">
        <v>20</v>
      </c>
      <c r="J95" s="5" t="s">
        <v>30</v>
      </c>
      <c r="K95" s="6">
        <v>28.5</v>
      </c>
      <c r="L95" s="6">
        <v>34</v>
      </c>
      <c r="O95" s="4">
        <f t="shared" si="1"/>
        <v>34</v>
      </c>
    </row>
    <row r="96" spans="1:15">
      <c r="A96" s="5" t="s">
        <v>409</v>
      </c>
      <c r="B96" s="5" t="s">
        <v>410</v>
      </c>
      <c r="C96" s="5" t="s">
        <v>411</v>
      </c>
      <c r="D96" s="5" t="s">
        <v>192</v>
      </c>
      <c r="E96" s="5" t="s">
        <v>412</v>
      </c>
      <c r="F96" s="6">
        <v>2.64</v>
      </c>
      <c r="G96" s="5" t="s">
        <v>21</v>
      </c>
      <c r="H96" s="5" t="s">
        <v>21</v>
      </c>
      <c r="I96" s="5" t="s">
        <v>41</v>
      </c>
      <c r="J96" s="5" t="s">
        <v>22</v>
      </c>
      <c r="K96" s="6">
        <v>21</v>
      </c>
      <c r="L96" s="6">
        <v>29</v>
      </c>
      <c r="O96" s="4">
        <f t="shared" si="1"/>
        <v>29</v>
      </c>
    </row>
    <row r="97" spans="1:15">
      <c r="A97" s="5" t="s">
        <v>413</v>
      </c>
      <c r="B97" s="5" t="s">
        <v>414</v>
      </c>
      <c r="C97" s="5" t="s">
        <v>415</v>
      </c>
      <c r="D97" s="5" t="s">
        <v>34</v>
      </c>
      <c r="E97" s="5" t="s">
        <v>416</v>
      </c>
      <c r="F97" s="6">
        <v>0.21</v>
      </c>
      <c r="G97" s="5" t="s">
        <v>30</v>
      </c>
      <c r="H97" s="5" t="s">
        <v>30</v>
      </c>
      <c r="I97" s="5" t="s">
        <v>66</v>
      </c>
      <c r="J97" s="5" t="s">
        <v>20</v>
      </c>
      <c r="K97" s="6">
        <v>18.6</v>
      </c>
      <c r="L97" s="6">
        <v>21.2</v>
      </c>
      <c r="O97" s="4">
        <f t="shared" si="1"/>
        <v>21.2</v>
      </c>
    </row>
    <row r="98" spans="1:15">
      <c r="A98" s="5" t="s">
        <v>417</v>
      </c>
      <c r="B98" s="5" t="s">
        <v>418</v>
      </c>
      <c r="C98" s="5" t="s">
        <v>419</v>
      </c>
      <c r="D98" s="5" t="s">
        <v>192</v>
      </c>
      <c r="E98" s="5" t="s">
        <v>101</v>
      </c>
      <c r="F98" s="6">
        <v>2.49</v>
      </c>
      <c r="G98" s="5" t="s">
        <v>20</v>
      </c>
      <c r="H98" s="5" t="s">
        <v>21</v>
      </c>
      <c r="I98" s="5" t="s">
        <v>41</v>
      </c>
      <c r="J98" s="5" t="s">
        <v>20</v>
      </c>
      <c r="K98" s="6">
        <v>25.5</v>
      </c>
      <c r="L98" s="6">
        <v>33.4</v>
      </c>
      <c r="O98" s="4">
        <f t="shared" si="1"/>
        <v>33.4</v>
      </c>
    </row>
    <row r="99" spans="1:15">
      <c r="A99" s="5" t="s">
        <v>420</v>
      </c>
      <c r="B99" s="5" t="s">
        <v>421</v>
      </c>
      <c r="C99" s="5" t="s">
        <v>422</v>
      </c>
      <c r="D99" s="5" t="s">
        <v>40</v>
      </c>
      <c r="E99" s="5" t="s">
        <v>35</v>
      </c>
      <c r="F99" s="6">
        <v>1.74</v>
      </c>
      <c r="G99" s="5" t="s">
        <v>21</v>
      </c>
      <c r="H99" s="5" t="s">
        <v>21</v>
      </c>
      <c r="I99" s="5" t="s">
        <v>28</v>
      </c>
      <c r="J99" s="5" t="s">
        <v>20</v>
      </c>
      <c r="K99" s="6">
        <v>29.7</v>
      </c>
      <c r="L99" s="6">
        <v>37</v>
      </c>
      <c r="O99" s="4">
        <f t="shared" si="1"/>
        <v>37</v>
      </c>
    </row>
    <row r="100" spans="1:15">
      <c r="A100" s="5" t="s">
        <v>423</v>
      </c>
      <c r="B100" s="5" t="s">
        <v>424</v>
      </c>
      <c r="C100" s="5" t="s">
        <v>425</v>
      </c>
      <c r="D100" s="5" t="s">
        <v>426</v>
      </c>
      <c r="E100" s="5" t="s">
        <v>193</v>
      </c>
      <c r="F100" s="6">
        <v>1.92</v>
      </c>
      <c r="G100" s="5" t="s">
        <v>28</v>
      </c>
      <c r="H100" s="5" t="s">
        <v>28</v>
      </c>
      <c r="I100" s="5" t="s">
        <v>30</v>
      </c>
      <c r="J100" s="5" t="s">
        <v>30</v>
      </c>
      <c r="K100" s="6">
        <v>21</v>
      </c>
      <c r="L100" s="6">
        <v>25.3</v>
      </c>
      <c r="O100" s="4">
        <f t="shared" si="1"/>
        <v>25.3</v>
      </c>
    </row>
    <row r="101" spans="1:15">
      <c r="A101" s="5" t="s">
        <v>427</v>
      </c>
      <c r="B101" s="5" t="s">
        <v>428</v>
      </c>
      <c r="C101" s="5" t="s">
        <v>429</v>
      </c>
      <c r="D101" s="5" t="s">
        <v>159</v>
      </c>
      <c r="E101" s="5" t="s">
        <v>241</v>
      </c>
      <c r="F101" s="6">
        <v>2.37</v>
      </c>
      <c r="G101" s="5" t="s">
        <v>20</v>
      </c>
      <c r="H101" s="5" t="s">
        <v>20</v>
      </c>
      <c r="I101" s="5" t="s">
        <v>20</v>
      </c>
      <c r="J101" s="5" t="s">
        <v>28</v>
      </c>
      <c r="K101" s="6">
        <v>20.4</v>
      </c>
      <c r="L101" s="6">
        <v>28.2</v>
      </c>
      <c r="O101" s="4">
        <f t="shared" si="1"/>
        <v>28.2</v>
      </c>
    </row>
    <row r="102" spans="1:15">
      <c r="A102" s="5" t="s">
        <v>430</v>
      </c>
      <c r="B102" s="5" t="s">
        <v>431</v>
      </c>
      <c r="C102" s="5" t="s">
        <v>432</v>
      </c>
      <c r="D102" s="5" t="s">
        <v>159</v>
      </c>
      <c r="E102" s="5" t="s">
        <v>35</v>
      </c>
      <c r="F102" s="6">
        <v>2.01</v>
      </c>
      <c r="G102" s="5" t="s">
        <v>20</v>
      </c>
      <c r="H102" s="5" t="s">
        <v>22</v>
      </c>
      <c r="I102" s="5" t="s">
        <v>41</v>
      </c>
      <c r="J102" s="5" t="s">
        <v>28</v>
      </c>
      <c r="K102" s="6">
        <v>22.5</v>
      </c>
      <c r="L102" s="6">
        <v>29.5</v>
      </c>
      <c r="O102" s="4">
        <f t="shared" si="1"/>
        <v>29.5</v>
      </c>
    </row>
    <row r="103" spans="1:15">
      <c r="A103" s="5" t="s">
        <v>433</v>
      </c>
      <c r="B103" s="5" t="s">
        <v>434</v>
      </c>
      <c r="C103" s="5" t="s">
        <v>435</v>
      </c>
      <c r="D103" s="5" t="s">
        <v>215</v>
      </c>
      <c r="E103" s="5" t="s">
        <v>436</v>
      </c>
      <c r="F103" s="6">
        <v>2.61</v>
      </c>
      <c r="G103" s="5" t="s">
        <v>21</v>
      </c>
      <c r="H103" s="5" t="s">
        <v>102</v>
      </c>
      <c r="I103" s="5" t="s">
        <v>20</v>
      </c>
      <c r="J103" s="5" t="s">
        <v>20</v>
      </c>
      <c r="K103" s="6">
        <v>25.8</v>
      </c>
      <c r="L103" s="6">
        <v>34.3</v>
      </c>
      <c r="O103" s="4">
        <f t="shared" si="1"/>
        <v>34.3</v>
      </c>
    </row>
    <row r="104" spans="1:15">
      <c r="A104" s="5" t="s">
        <v>437</v>
      </c>
      <c r="B104" s="5" t="s">
        <v>438</v>
      </c>
      <c r="C104" s="5" t="s">
        <v>439</v>
      </c>
      <c r="D104" s="5" t="s">
        <v>440</v>
      </c>
      <c r="E104" s="5" t="s">
        <v>441</v>
      </c>
      <c r="F104" s="6">
        <v>0.6</v>
      </c>
      <c r="G104" s="5" t="s">
        <v>442</v>
      </c>
      <c r="H104" s="5" t="s">
        <v>30</v>
      </c>
      <c r="I104" s="5" t="s">
        <v>41</v>
      </c>
      <c r="J104" s="5" t="s">
        <v>30</v>
      </c>
      <c r="K104" s="6">
        <v>22.5</v>
      </c>
      <c r="L104" s="6">
        <v>24.7</v>
      </c>
      <c r="O104" s="4">
        <f t="shared" si="1"/>
        <v>24.7</v>
      </c>
    </row>
    <row r="105" spans="1:15">
      <c r="A105" s="5" t="s">
        <v>443</v>
      </c>
      <c r="B105" s="5" t="s">
        <v>444</v>
      </c>
      <c r="C105" s="5" t="s">
        <v>49</v>
      </c>
      <c r="D105" s="5" t="s">
        <v>95</v>
      </c>
      <c r="E105" s="5" t="s">
        <v>445</v>
      </c>
      <c r="F105" s="6">
        <v>2.04</v>
      </c>
      <c r="G105" s="5" t="s">
        <v>20</v>
      </c>
      <c r="H105" s="5" t="s">
        <v>20</v>
      </c>
      <c r="I105" s="5" t="s">
        <v>41</v>
      </c>
      <c r="J105" s="5" t="s">
        <v>146</v>
      </c>
      <c r="K105" s="6">
        <v>25.5</v>
      </c>
      <c r="L105" s="6">
        <v>32.3</v>
      </c>
      <c r="O105" s="4">
        <f t="shared" si="1"/>
        <v>32.3</v>
      </c>
    </row>
    <row r="106" spans="1:15">
      <c r="A106" s="5" t="s">
        <v>446</v>
      </c>
      <c r="B106" s="5" t="s">
        <v>447</v>
      </c>
      <c r="C106" s="5" t="s">
        <v>448</v>
      </c>
      <c r="D106" s="5" t="s">
        <v>300</v>
      </c>
      <c r="E106" s="5" t="s">
        <v>61</v>
      </c>
      <c r="F106" s="6">
        <v>2.52</v>
      </c>
      <c r="G106" s="5" t="s">
        <v>21</v>
      </c>
      <c r="H106" s="5" t="s">
        <v>21</v>
      </c>
      <c r="I106" s="5" t="s">
        <v>20</v>
      </c>
      <c r="J106" s="5" t="s">
        <v>20</v>
      </c>
      <c r="K106" s="6">
        <v>30</v>
      </c>
      <c r="L106" s="6">
        <v>38.3</v>
      </c>
      <c r="O106" s="4">
        <f t="shared" si="1"/>
        <v>38.3</v>
      </c>
    </row>
    <row r="107" spans="1:15">
      <c r="A107" s="5" t="s">
        <v>449</v>
      </c>
      <c r="B107" s="5" t="s">
        <v>450</v>
      </c>
      <c r="C107" s="5" t="s">
        <v>451</v>
      </c>
      <c r="D107" s="5" t="s">
        <v>145</v>
      </c>
      <c r="E107" s="5" t="s">
        <v>123</v>
      </c>
      <c r="F107" s="6">
        <v>1.62</v>
      </c>
      <c r="G107" s="5" t="s">
        <v>28</v>
      </c>
      <c r="H107" s="5" t="s">
        <v>20</v>
      </c>
      <c r="I107" s="5" t="s">
        <v>21</v>
      </c>
      <c r="J107" s="5" t="s">
        <v>22</v>
      </c>
      <c r="K107" s="6">
        <v>15</v>
      </c>
      <c r="L107" s="6">
        <v>22</v>
      </c>
      <c r="O107" s="4">
        <f t="shared" si="1"/>
        <v>22</v>
      </c>
    </row>
    <row r="108" spans="1:15">
      <c r="A108" s="5" t="s">
        <v>452</v>
      </c>
      <c r="B108" s="5" t="s">
        <v>453</v>
      </c>
      <c r="C108" s="5" t="s">
        <v>454</v>
      </c>
      <c r="D108" s="5" t="s">
        <v>100</v>
      </c>
      <c r="E108" s="5" t="s">
        <v>193</v>
      </c>
      <c r="F108" s="6">
        <v>2.31</v>
      </c>
      <c r="G108" s="5" t="s">
        <v>20</v>
      </c>
      <c r="H108" s="5" t="s">
        <v>41</v>
      </c>
      <c r="I108" s="5" t="s">
        <v>66</v>
      </c>
      <c r="J108" s="5" t="s">
        <v>146</v>
      </c>
      <c r="K108" s="6">
        <v>19.5</v>
      </c>
      <c r="L108" s="6">
        <v>26.2</v>
      </c>
      <c r="O108" s="4">
        <f t="shared" si="1"/>
        <v>26.2</v>
      </c>
    </row>
    <row r="109" spans="1:15">
      <c r="A109" s="5" t="s">
        <v>455</v>
      </c>
      <c r="B109" s="5" t="s">
        <v>456</v>
      </c>
      <c r="C109" s="5" t="s">
        <v>457</v>
      </c>
      <c r="D109" s="5" t="s">
        <v>458</v>
      </c>
      <c r="E109" s="5" t="s">
        <v>123</v>
      </c>
      <c r="F109" s="6">
        <v>2.28</v>
      </c>
      <c r="G109" s="5" t="s">
        <v>28</v>
      </c>
      <c r="H109" s="5" t="s">
        <v>21</v>
      </c>
      <c r="I109" s="5" t="s">
        <v>83</v>
      </c>
      <c r="J109" s="5" t="s">
        <v>20</v>
      </c>
      <c r="K109" s="6">
        <v>30.9</v>
      </c>
      <c r="L109" s="6">
        <v>38</v>
      </c>
      <c r="O109" s="4">
        <f t="shared" si="1"/>
        <v>38</v>
      </c>
    </row>
    <row r="110" spans="1:15">
      <c r="A110" s="5" t="s">
        <v>459</v>
      </c>
      <c r="B110" s="5" t="s">
        <v>460</v>
      </c>
      <c r="C110" s="5" t="s">
        <v>461</v>
      </c>
      <c r="D110" s="5" t="s">
        <v>201</v>
      </c>
      <c r="E110" s="5" t="s">
        <v>193</v>
      </c>
      <c r="F110" s="6">
        <v>2.58</v>
      </c>
      <c r="G110" s="5" t="s">
        <v>28</v>
      </c>
      <c r="H110" s="5" t="s">
        <v>20</v>
      </c>
      <c r="I110" s="5" t="s">
        <v>66</v>
      </c>
      <c r="J110" s="5" t="s">
        <v>22</v>
      </c>
      <c r="K110" s="6">
        <v>24</v>
      </c>
      <c r="L110" s="6">
        <v>31.5</v>
      </c>
      <c r="O110" s="4">
        <f t="shared" si="1"/>
        <v>31.5</v>
      </c>
    </row>
    <row r="111" spans="1:15">
      <c r="A111" s="5" t="s">
        <v>462</v>
      </c>
      <c r="B111" s="5" t="s">
        <v>463</v>
      </c>
      <c r="C111" s="5" t="s">
        <v>464</v>
      </c>
      <c r="D111" s="5" t="s">
        <v>262</v>
      </c>
      <c r="E111" s="5" t="s">
        <v>465</v>
      </c>
      <c r="F111" s="6">
        <v>2.46</v>
      </c>
      <c r="G111" s="5" t="s">
        <v>20</v>
      </c>
      <c r="H111" s="5" t="s">
        <v>21</v>
      </c>
      <c r="I111" s="5" t="s">
        <v>28</v>
      </c>
      <c r="J111" s="5" t="s">
        <v>20</v>
      </c>
      <c r="K111" s="6">
        <v>25.5</v>
      </c>
      <c r="L111" s="6">
        <v>33.5</v>
      </c>
      <c r="O111" s="4">
        <f t="shared" si="1"/>
        <v>33.5</v>
      </c>
    </row>
    <row r="112" spans="1:15">
      <c r="A112" s="5" t="s">
        <v>466</v>
      </c>
      <c r="B112" s="5" t="s">
        <v>467</v>
      </c>
      <c r="C112" s="5" t="s">
        <v>468</v>
      </c>
      <c r="D112" s="5" t="s">
        <v>174</v>
      </c>
      <c r="E112" s="5" t="s">
        <v>469</v>
      </c>
      <c r="F112" s="6">
        <v>2.25</v>
      </c>
      <c r="G112" s="5" t="s">
        <v>21</v>
      </c>
      <c r="H112" s="5" t="s">
        <v>22</v>
      </c>
      <c r="I112" s="5" t="s">
        <v>20</v>
      </c>
      <c r="J112" s="5" t="s">
        <v>28</v>
      </c>
      <c r="K112" s="6">
        <v>21</v>
      </c>
      <c r="L112" s="6">
        <v>28.6</v>
      </c>
      <c r="O112" s="4">
        <f t="shared" si="1"/>
        <v>28.6</v>
      </c>
    </row>
    <row r="113" spans="1:15">
      <c r="A113" s="5" t="s">
        <v>470</v>
      </c>
      <c r="B113" s="5" t="s">
        <v>471</v>
      </c>
      <c r="C113" s="5" t="s">
        <v>472</v>
      </c>
      <c r="D113" s="5" t="s">
        <v>473</v>
      </c>
      <c r="E113" s="5" t="s">
        <v>193</v>
      </c>
      <c r="F113" s="6">
        <v>0.78</v>
      </c>
      <c r="G113" s="5" t="s">
        <v>30</v>
      </c>
      <c r="H113" s="5" t="s">
        <v>30</v>
      </c>
      <c r="I113" s="5" t="s">
        <v>30</v>
      </c>
      <c r="J113" s="5" t="s">
        <v>30</v>
      </c>
      <c r="K113" s="6">
        <v>24.9</v>
      </c>
      <c r="L113" s="6">
        <v>25.7</v>
      </c>
      <c r="O113" s="4">
        <f t="shared" si="1"/>
        <v>25.7</v>
      </c>
    </row>
    <row r="114" spans="1:15">
      <c r="A114" s="5" t="s">
        <v>474</v>
      </c>
      <c r="B114" s="5" t="s">
        <v>475</v>
      </c>
      <c r="C114" s="5" t="s">
        <v>476</v>
      </c>
      <c r="D114" s="5" t="s">
        <v>477</v>
      </c>
      <c r="E114" s="5" t="s">
        <v>390</v>
      </c>
      <c r="F114" s="6">
        <v>2.19</v>
      </c>
      <c r="G114" s="5" t="s">
        <v>22</v>
      </c>
      <c r="H114" s="5" t="s">
        <v>21</v>
      </c>
      <c r="I114" s="5" t="s">
        <v>30</v>
      </c>
      <c r="J114" s="5" t="s">
        <v>22</v>
      </c>
      <c r="K114" s="6">
        <v>22.5</v>
      </c>
      <c r="L114" s="6">
        <v>28.8</v>
      </c>
      <c r="O114" s="4">
        <f t="shared" si="1"/>
        <v>28.8</v>
      </c>
    </row>
    <row r="115" spans="1:15">
      <c r="A115" s="5" t="s">
        <v>478</v>
      </c>
      <c r="B115" s="5" t="s">
        <v>479</v>
      </c>
      <c r="C115" s="5" t="s">
        <v>480</v>
      </c>
      <c r="D115" s="5" t="s">
        <v>100</v>
      </c>
      <c r="E115" s="5" t="s">
        <v>330</v>
      </c>
      <c r="F115" s="6">
        <v>0</v>
      </c>
      <c r="G115" s="5" t="s">
        <v>30</v>
      </c>
      <c r="H115" s="5" t="s">
        <v>30</v>
      </c>
      <c r="I115" s="5" t="s">
        <v>30</v>
      </c>
      <c r="J115" s="5" t="s">
        <v>30</v>
      </c>
      <c r="K115" s="6">
        <v>0</v>
      </c>
      <c r="L115" s="6">
        <v>0</v>
      </c>
      <c r="O115" s="4">
        <f t="shared" si="1"/>
        <v>0</v>
      </c>
    </row>
    <row r="116" spans="1:15">
      <c r="A116" s="5" t="s">
        <v>481</v>
      </c>
      <c r="B116" s="5" t="s">
        <v>482</v>
      </c>
      <c r="C116" s="5" t="s">
        <v>483</v>
      </c>
      <c r="D116" s="5" t="s">
        <v>183</v>
      </c>
      <c r="E116" s="5" t="s">
        <v>96</v>
      </c>
      <c r="F116" s="6">
        <v>2.7</v>
      </c>
      <c r="G116" s="5" t="s">
        <v>21</v>
      </c>
      <c r="H116" s="5" t="s">
        <v>102</v>
      </c>
      <c r="I116" s="5" t="s">
        <v>28</v>
      </c>
      <c r="J116" s="5" t="s">
        <v>20</v>
      </c>
      <c r="K116" s="6">
        <v>30</v>
      </c>
      <c r="L116" s="6">
        <v>38.4</v>
      </c>
      <c r="O116" s="4">
        <f t="shared" si="1"/>
        <v>38.4</v>
      </c>
    </row>
    <row r="117" spans="1:15">
      <c r="A117" s="5" t="s">
        <v>484</v>
      </c>
      <c r="B117" s="5" t="s">
        <v>485</v>
      </c>
      <c r="C117" s="5" t="s">
        <v>486</v>
      </c>
      <c r="D117" s="5" t="s">
        <v>18</v>
      </c>
      <c r="E117" s="5" t="s">
        <v>193</v>
      </c>
      <c r="F117" s="6">
        <v>2.25</v>
      </c>
      <c r="G117" s="5" t="s">
        <v>20</v>
      </c>
      <c r="H117" s="5" t="s">
        <v>21</v>
      </c>
      <c r="I117" s="5" t="s">
        <v>41</v>
      </c>
      <c r="J117" s="5" t="s">
        <v>22</v>
      </c>
      <c r="K117" s="6">
        <v>31.5</v>
      </c>
      <c r="L117" s="6">
        <v>39</v>
      </c>
      <c r="O117" s="4">
        <f t="shared" si="1"/>
        <v>39</v>
      </c>
    </row>
    <row r="118" spans="1:15">
      <c r="A118" s="5" t="s">
        <v>487</v>
      </c>
      <c r="B118" s="5" t="s">
        <v>488</v>
      </c>
      <c r="C118" s="5" t="s">
        <v>489</v>
      </c>
      <c r="D118" s="5" t="s">
        <v>281</v>
      </c>
      <c r="E118" s="5" t="s">
        <v>241</v>
      </c>
      <c r="F118" s="6">
        <v>2.01</v>
      </c>
      <c r="G118" s="5" t="s">
        <v>41</v>
      </c>
      <c r="H118" s="5" t="s">
        <v>22</v>
      </c>
      <c r="I118" s="5" t="s">
        <v>21</v>
      </c>
      <c r="J118" s="5" t="s">
        <v>146</v>
      </c>
      <c r="K118" s="6">
        <v>31.5</v>
      </c>
      <c r="L118" s="6">
        <v>38.3</v>
      </c>
      <c r="O118" s="4">
        <f t="shared" si="1"/>
        <v>38.3</v>
      </c>
    </row>
    <row r="119" spans="1:15">
      <c r="A119" s="5" t="s">
        <v>490</v>
      </c>
      <c r="B119" s="5" t="s">
        <v>491</v>
      </c>
      <c r="C119" s="5" t="s">
        <v>492</v>
      </c>
      <c r="D119" s="5" t="s">
        <v>493</v>
      </c>
      <c r="E119" s="5" t="s">
        <v>30</v>
      </c>
      <c r="F119" s="6">
        <v>2.16</v>
      </c>
      <c r="G119" s="5" t="s">
        <v>22</v>
      </c>
      <c r="H119" s="5" t="s">
        <v>21</v>
      </c>
      <c r="I119" s="5" t="s">
        <v>28</v>
      </c>
      <c r="J119" s="5" t="s">
        <v>30</v>
      </c>
      <c r="K119" s="6">
        <v>26.1</v>
      </c>
      <c r="L119" s="6">
        <v>32.3</v>
      </c>
      <c r="O119" s="4">
        <f t="shared" si="1"/>
        <v>32.3</v>
      </c>
    </row>
    <row r="120" spans="1:15">
      <c r="A120" s="5" t="s">
        <v>494</v>
      </c>
      <c r="B120" s="5" t="s">
        <v>495</v>
      </c>
      <c r="C120" s="5" t="s">
        <v>496</v>
      </c>
      <c r="D120" s="5" t="s">
        <v>497</v>
      </c>
      <c r="E120" s="5" t="s">
        <v>498</v>
      </c>
      <c r="F120" s="6">
        <v>1.41</v>
      </c>
      <c r="G120" s="5" t="s">
        <v>22</v>
      </c>
      <c r="H120" s="5" t="s">
        <v>20</v>
      </c>
      <c r="I120" s="5" t="s">
        <v>41</v>
      </c>
      <c r="J120" s="5" t="s">
        <v>20</v>
      </c>
      <c r="K120" s="6">
        <v>9</v>
      </c>
      <c r="L120" s="6">
        <v>15.6</v>
      </c>
      <c r="O120" s="4">
        <f t="shared" si="1"/>
        <v>15.6</v>
      </c>
    </row>
    <row r="121" spans="1:15">
      <c r="A121" s="5" t="s">
        <v>499</v>
      </c>
      <c r="B121" s="5" t="s">
        <v>500</v>
      </c>
      <c r="C121" s="5" t="s">
        <v>501</v>
      </c>
      <c r="D121" s="5" t="s">
        <v>502</v>
      </c>
      <c r="E121" s="5" t="s">
        <v>436</v>
      </c>
      <c r="F121" s="6">
        <v>1.98</v>
      </c>
      <c r="G121" s="5" t="s">
        <v>21</v>
      </c>
      <c r="H121" s="5" t="s">
        <v>21</v>
      </c>
      <c r="I121" s="5" t="s">
        <v>20</v>
      </c>
      <c r="J121" s="5" t="s">
        <v>20</v>
      </c>
      <c r="K121" s="6">
        <v>7.5</v>
      </c>
      <c r="L121" s="6">
        <v>15.3</v>
      </c>
      <c r="O121" s="4">
        <f t="shared" si="1"/>
        <v>15.3</v>
      </c>
    </row>
    <row r="122" spans="1:15">
      <c r="A122" s="5" t="s">
        <v>503</v>
      </c>
      <c r="B122" s="5" t="s">
        <v>504</v>
      </c>
      <c r="C122" s="5" t="s">
        <v>505</v>
      </c>
      <c r="D122" s="5" t="s">
        <v>506</v>
      </c>
      <c r="E122" s="5" t="s">
        <v>507</v>
      </c>
      <c r="F122" s="6">
        <v>0.81</v>
      </c>
      <c r="G122" s="5" t="s">
        <v>30</v>
      </c>
      <c r="H122" s="5" t="s">
        <v>102</v>
      </c>
      <c r="I122" s="5" t="s">
        <v>30</v>
      </c>
      <c r="J122" s="5" t="s">
        <v>30</v>
      </c>
      <c r="K122" s="6">
        <v>4.5</v>
      </c>
      <c r="L122" s="6">
        <v>6.9</v>
      </c>
      <c r="O122" s="4">
        <f t="shared" si="1"/>
        <v>6.9</v>
      </c>
    </row>
    <row r="123" spans="1:15">
      <c r="A123" s="5" t="s">
        <v>508</v>
      </c>
      <c r="B123" s="5" t="s">
        <v>509</v>
      </c>
      <c r="C123" s="5" t="s">
        <v>510</v>
      </c>
      <c r="D123" s="5" t="s">
        <v>511</v>
      </c>
      <c r="E123" s="5" t="s">
        <v>151</v>
      </c>
      <c r="F123" s="6">
        <v>2.04</v>
      </c>
      <c r="G123" s="5" t="s">
        <v>28</v>
      </c>
      <c r="H123" s="5" t="s">
        <v>28</v>
      </c>
      <c r="I123" s="5" t="s">
        <v>28</v>
      </c>
      <c r="J123" s="5" t="s">
        <v>28</v>
      </c>
      <c r="K123" s="6">
        <v>12</v>
      </c>
      <c r="L123" s="6">
        <v>18.8</v>
      </c>
      <c r="O123" s="4">
        <f t="shared" si="1"/>
        <v>18.8</v>
      </c>
    </row>
    <row r="124" spans="1:15">
      <c r="A124" s="5" t="s">
        <v>512</v>
      </c>
      <c r="B124" s="5" t="s">
        <v>513</v>
      </c>
      <c r="C124" s="5" t="s">
        <v>514</v>
      </c>
      <c r="D124" s="5" t="s">
        <v>258</v>
      </c>
      <c r="E124" s="5" t="s">
        <v>216</v>
      </c>
      <c r="F124" s="6">
        <v>2.31</v>
      </c>
      <c r="G124" s="5" t="s">
        <v>20</v>
      </c>
      <c r="H124" s="5" t="s">
        <v>41</v>
      </c>
      <c r="I124" s="5" t="s">
        <v>29</v>
      </c>
      <c r="J124" s="5" t="s">
        <v>66</v>
      </c>
      <c r="K124" s="6">
        <v>9</v>
      </c>
      <c r="L124" s="6">
        <v>15.6</v>
      </c>
      <c r="O124" s="4">
        <f t="shared" si="1"/>
        <v>15.6</v>
      </c>
    </row>
    <row r="125" spans="1:15">
      <c r="A125" s="5" t="s">
        <v>515</v>
      </c>
      <c r="B125" s="5" t="s">
        <v>516</v>
      </c>
      <c r="C125" s="5" t="s">
        <v>517</v>
      </c>
      <c r="D125" s="5" t="s">
        <v>18</v>
      </c>
      <c r="E125" s="5" t="s">
        <v>30</v>
      </c>
      <c r="F125" s="6">
        <v>1.71</v>
      </c>
      <c r="G125" s="5" t="s">
        <v>20</v>
      </c>
      <c r="H125" s="5" t="s">
        <v>21</v>
      </c>
      <c r="I125" s="5" t="s">
        <v>41</v>
      </c>
      <c r="J125" s="5" t="s">
        <v>20</v>
      </c>
      <c r="K125" s="6">
        <v>14.1</v>
      </c>
      <c r="L125" s="6">
        <v>21.2</v>
      </c>
      <c r="O125" s="4">
        <f>L125+M125/5*35+N125/5*35</f>
        <v>21.2</v>
      </c>
    </row>
    <row r="126" spans="1:15">
      <c r="A126" s="5" t="s">
        <v>518</v>
      </c>
      <c r="B126" s="5" t="s">
        <v>519</v>
      </c>
      <c r="C126" s="5" t="s">
        <v>520</v>
      </c>
      <c r="D126" s="5" t="s">
        <v>521</v>
      </c>
      <c r="E126" s="5" t="s">
        <v>30</v>
      </c>
      <c r="F126" s="6">
        <v>2.19</v>
      </c>
      <c r="G126" s="5" t="s">
        <v>20</v>
      </c>
      <c r="H126" s="5" t="s">
        <v>22</v>
      </c>
      <c r="I126" s="5" t="s">
        <v>41</v>
      </c>
      <c r="J126" s="5" t="s">
        <v>22</v>
      </c>
      <c r="K126" s="6">
        <v>15</v>
      </c>
      <c r="L126" s="6">
        <v>22.3</v>
      </c>
      <c r="O126" s="4">
        <f>L126+M126/5*35+N126/5*35</f>
        <v>22.3</v>
      </c>
    </row>
  </sheetData>
  <autoFilter xmlns:etc="http://www.wps.cn/officeDocument/2017/etCustomData" ref="A1:O126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results_for_examen_2024-2025_bi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google1599737165</cp:lastModifiedBy>
  <dcterms:created xsi:type="dcterms:W3CDTF">2025-01-13T19:27:00Z</dcterms:created>
  <dcterms:modified xsi:type="dcterms:W3CDTF">2025-01-14T13:24:00Z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1049-12.2.0.19307</vt:lpwstr>
  </property>
  <property fmtid="{D5CDD505-2E9C-101B-9397-08002B2CF9AE}" pid="3" name="ICV">
    <vt:lpwstr>0815F74531014FFB9E0093A105676160_13</vt:lpwstr>
  </property>
</Properties>
</file>