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activeTab="1"/>
  </bookViews>
  <sheets>
    <sheet name="results_for_examen_2025_biotech" sheetId="1" r:id="rId1"/>
    <sheet name="Экзамен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<sst xmlns="http://schemas.openxmlformats.org/spreadsheetml/2006/main" count="274" uniqueCount="112">
  <si>
    <t>Login</t>
  </si>
  <si>
    <t>St_Mail</t>
  </si>
  <si>
    <t>Family</t>
  </si>
  <si>
    <t>Name</t>
  </si>
  <si>
    <t>Otch</t>
  </si>
  <si>
    <t>Тесты по лекциям</t>
  </si>
  <si>
    <t>Контрольная 1</t>
  </si>
  <si>
    <t>Контрольная 2</t>
  </si>
  <si>
    <t>Семинары</t>
  </si>
  <si>
    <t>Exam</t>
  </si>
  <si>
    <t>st094812</t>
  </si>
  <si>
    <t>st094812@student.spbu.ru</t>
  </si>
  <si>
    <t>Куликова</t>
  </si>
  <si>
    <t>Вера</t>
  </si>
  <si>
    <t>Валерьевна</t>
  </si>
  <si>
    <t>1,4</t>
  </si>
  <si>
    <t>NA</t>
  </si>
  <si>
    <t>st118861</t>
  </si>
  <si>
    <t>st118861@student.spbu.ru</t>
  </si>
  <si>
    <t>Троицкая</t>
  </si>
  <si>
    <t>Александра</t>
  </si>
  <si>
    <t>2,6</t>
  </si>
  <si>
    <t>1,9</t>
  </si>
  <si>
    <t>8</t>
  </si>
  <si>
    <t>st120275</t>
  </si>
  <si>
    <t>st120275@student.spbu.ru</t>
  </si>
  <si>
    <t>Таривердиева</t>
  </si>
  <si>
    <t>Камилла</t>
  </si>
  <si>
    <t>Азад кызы</t>
  </si>
  <si>
    <t>0,8</t>
  </si>
  <si>
    <t>18</t>
  </si>
  <si>
    <t>st131016</t>
  </si>
  <si>
    <t>st131016@student.spbu.ru</t>
  </si>
  <si>
    <t>Туберт</t>
  </si>
  <si>
    <t>Кристина</t>
  </si>
  <si>
    <t>Вадимовна</t>
  </si>
  <si>
    <t>3</t>
  </si>
  <si>
    <t>2,2</t>
  </si>
  <si>
    <t>20</t>
  </si>
  <si>
    <t>st131224</t>
  </si>
  <si>
    <t>st131224@student.spbu.ru</t>
  </si>
  <si>
    <t>Назарова</t>
  </si>
  <si>
    <t>Дарья</t>
  </si>
  <si>
    <t>Ивановна</t>
  </si>
  <si>
    <t>st131236</t>
  </si>
  <si>
    <t>st131236@student.spbu.ru</t>
  </si>
  <si>
    <t>Кинза</t>
  </si>
  <si>
    <t>Василиса</t>
  </si>
  <si>
    <t>Николаевна</t>
  </si>
  <si>
    <t>2,8</t>
  </si>
  <si>
    <t>st131553</t>
  </si>
  <si>
    <t>st131553@student.spbu.ru</t>
  </si>
  <si>
    <t>Денишенко</t>
  </si>
  <si>
    <t>Маргарита</t>
  </si>
  <si>
    <t>2,3</t>
  </si>
  <si>
    <t>st132028</t>
  </si>
  <si>
    <t>st132028@student.spbu.ru</t>
  </si>
  <si>
    <t>Сайчик</t>
  </si>
  <si>
    <t>Мария</t>
  </si>
  <si>
    <t>Владимировна</t>
  </si>
  <si>
    <t>0,7</t>
  </si>
  <si>
    <t>st132049</t>
  </si>
  <si>
    <t>st132049@student.spbu.ru</t>
  </si>
  <si>
    <t>Васимов</t>
  </si>
  <si>
    <t>Ярослав</t>
  </si>
  <si>
    <t>Ренатович</t>
  </si>
  <si>
    <t>st132096</t>
  </si>
  <si>
    <t>st132096@student.spbu.ru</t>
  </si>
  <si>
    <t>Кормазова</t>
  </si>
  <si>
    <t>Юрьевна</t>
  </si>
  <si>
    <t>1,6</t>
  </si>
  <si>
    <t>st132204</t>
  </si>
  <si>
    <t>st132204@student.spbu.ru</t>
  </si>
  <si>
    <t>Шелег</t>
  </si>
  <si>
    <t>Елена</t>
  </si>
  <si>
    <t>Михайловна</t>
  </si>
  <si>
    <t>2,5</t>
  </si>
  <si>
    <t>1,1</t>
  </si>
  <si>
    <t>10</t>
  </si>
  <si>
    <t>st132283</t>
  </si>
  <si>
    <t>st132283@student.spbu.ru</t>
  </si>
  <si>
    <t>Оганесян</t>
  </si>
  <si>
    <t>Альберт</t>
  </si>
  <si>
    <t>Тигранович</t>
  </si>
  <si>
    <t>0,9</t>
  </si>
  <si>
    <t>0,3</t>
  </si>
  <si>
    <t>st132352</t>
  </si>
  <si>
    <t>st132352@student.spbu.ru</t>
  </si>
  <si>
    <t>Любимова</t>
  </si>
  <si>
    <t>st132763</t>
  </si>
  <si>
    <t>st132763@student.spbu.ru</t>
  </si>
  <si>
    <t>Никулина</t>
  </si>
  <si>
    <t>Елизавета</t>
  </si>
  <si>
    <t>Андреевна</t>
  </si>
  <si>
    <t>st132799</t>
  </si>
  <si>
    <t>st132799@student.spbu.ru</t>
  </si>
  <si>
    <t>Цыркунова</t>
  </si>
  <si>
    <t>Ксения</t>
  </si>
  <si>
    <t>Романовна</t>
  </si>
  <si>
    <t>0,5</t>
  </si>
  <si>
    <t>Lecture_test</t>
  </si>
  <si>
    <t>Control_1</t>
  </si>
  <si>
    <t>Control_2</t>
  </si>
  <si>
    <t>Seminars</t>
  </si>
  <si>
    <t>Экзамен 1</t>
  </si>
  <si>
    <t>Экзамен 2</t>
  </si>
  <si>
    <t>Итог</t>
  </si>
  <si>
    <t>Дата</t>
  </si>
  <si>
    <t>Оценка ECTIS</t>
  </si>
  <si>
    <t>C</t>
  </si>
  <si>
    <t>A</t>
  </si>
  <si>
    <t>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</si>
</sst>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4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readingOrder="1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0" borderId="1" xfId="0" applyFont="1" applyBorder="1" applyAlignment="1">
      <alignment readingOrder="1"/>
    </xf>
    <xf numFmtId="0" fontId="3" fillId="0" borderId="1" xfId="0" applyFont="1" applyBorder="1" applyAlignment="1">
      <alignment horizontal="center" readingOrder="1"/>
    </xf>
    <xf numFmtId="0" fontId="3" fillId="0" borderId="1" xfId="0" applyFont="1" applyFill="1" applyBorder="1" applyAlignment="1">
      <alignment horizontal="right" readingOrder="1"/>
    </xf>
    <xf numFmtId="0" fontId="4" fillId="0" borderId="1" xfId="0" applyFont="1" applyFill="1" applyBorder="1" applyAlignment="1">
      <alignment horizontal="right" readingOrder="1"/>
    </xf>
    <xf numFmtId="180" fontId="3" fillId="0" borderId="1" xfId="0" applyNumberFormat="1" applyFont="1" applyFill="1" applyBorder="1" applyAlignment="1">
      <alignment horizontal="right" readingOrder="1"/>
    </xf>
    <xf numFmtId="0" fontId="3" fillId="0" borderId="1" xfId="0" applyFont="1" applyFill="1" applyBorder="1" applyAlignment="1">
      <alignment horizontal="center" readingOrder="1"/>
    </xf>
    <xf numFmtId="0" fontId="3" fillId="0" borderId="1" xfId="0" applyFont="1" applyFill="1" applyBorder="1" applyAlignment="1">
      <alignment horizontal="right" readingOrder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zoomScaleSheetLayoutView="60" workbookViewId="0">
      <selection activeCell="J2" sqref="J2:J16"/>
    </sheetView>
  </sheetViews>
  <sheetFormatPr defaultColWidth="10" defaultRowHeight="14.4"/>
  <cols>
    <col min="1" max="5" width="10" style="2"/>
    <col min="6" max="6" width="10" style="3"/>
    <col min="7" max="9" width="10" style="2"/>
    <col min="10" max="10" width="10" style="3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>
        <v>4.4</v>
      </c>
      <c r="G2" s="2" t="s">
        <v>15</v>
      </c>
      <c r="H2" s="2" t="s">
        <v>15</v>
      </c>
      <c r="I2" s="2" t="s">
        <v>16</v>
      </c>
      <c r="J2" s="3">
        <v>7.2</v>
      </c>
    </row>
    <row r="3" spans="1:10">
      <c r="A3" s="2" t="s">
        <v>17</v>
      </c>
      <c r="B3" s="2" t="s">
        <v>18</v>
      </c>
      <c r="C3" s="2" t="s">
        <v>19</v>
      </c>
      <c r="D3" s="2" t="s">
        <v>20</v>
      </c>
      <c r="E3" s="2" t="s">
        <v>16</v>
      </c>
      <c r="F3" s="3">
        <v>2.56</v>
      </c>
      <c r="G3" s="2" t="s">
        <v>21</v>
      </c>
      <c r="H3" s="2" t="s">
        <v>22</v>
      </c>
      <c r="I3" s="2" t="s">
        <v>23</v>
      </c>
      <c r="J3" s="3">
        <v>15.06</v>
      </c>
    </row>
    <row r="4" spans="1:10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3">
        <v>3.6</v>
      </c>
      <c r="G4" s="2" t="s">
        <v>15</v>
      </c>
      <c r="H4" s="2" t="s">
        <v>29</v>
      </c>
      <c r="I4" s="2" t="s">
        <v>30</v>
      </c>
      <c r="J4" s="3">
        <v>23.8</v>
      </c>
    </row>
    <row r="5" spans="1:10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3">
        <v>7.36</v>
      </c>
      <c r="G5" s="2" t="s">
        <v>36</v>
      </c>
      <c r="H5" s="2" t="s">
        <v>37</v>
      </c>
      <c r="I5" s="2" t="s">
        <v>38</v>
      </c>
      <c r="J5" s="3">
        <v>32.56</v>
      </c>
    </row>
    <row r="6" spans="1:10">
      <c r="A6" s="2" t="s">
        <v>39</v>
      </c>
      <c r="B6" s="2" t="s">
        <v>40</v>
      </c>
      <c r="C6" s="2" t="s">
        <v>41</v>
      </c>
      <c r="D6" s="2" t="s">
        <v>42</v>
      </c>
      <c r="E6" s="2" t="s">
        <v>43</v>
      </c>
      <c r="F6" s="3">
        <v>6.72</v>
      </c>
      <c r="G6" s="2" t="s">
        <v>22</v>
      </c>
      <c r="H6" s="2" t="s">
        <v>37</v>
      </c>
      <c r="I6" s="2" t="s">
        <v>30</v>
      </c>
      <c r="J6" s="3">
        <v>28.82</v>
      </c>
    </row>
    <row r="7" spans="1:10">
      <c r="A7" s="2" t="s">
        <v>44</v>
      </c>
      <c r="B7" s="2" t="s">
        <v>45</v>
      </c>
      <c r="C7" s="2" t="s">
        <v>46</v>
      </c>
      <c r="D7" s="2" t="s">
        <v>47</v>
      </c>
      <c r="E7" s="2" t="s">
        <v>48</v>
      </c>
      <c r="F7" s="3">
        <v>5.44</v>
      </c>
      <c r="G7" s="2" t="s">
        <v>49</v>
      </c>
      <c r="H7" s="2" t="s">
        <v>29</v>
      </c>
      <c r="I7" s="2" t="s">
        <v>38</v>
      </c>
      <c r="J7" s="3">
        <v>29.04</v>
      </c>
    </row>
    <row r="8" spans="1:10">
      <c r="A8" s="2" t="s">
        <v>50</v>
      </c>
      <c r="B8" s="2" t="s">
        <v>51</v>
      </c>
      <c r="C8" s="2" t="s">
        <v>52</v>
      </c>
      <c r="D8" s="2" t="s">
        <v>53</v>
      </c>
      <c r="E8" s="2" t="s">
        <v>16</v>
      </c>
      <c r="F8" s="3">
        <v>6.96</v>
      </c>
      <c r="G8" s="2" t="s">
        <v>54</v>
      </c>
      <c r="H8" s="2" t="s">
        <v>22</v>
      </c>
      <c r="I8" s="2" t="s">
        <v>30</v>
      </c>
      <c r="J8" s="3">
        <v>29.16</v>
      </c>
    </row>
    <row r="9" spans="1:10">
      <c r="A9" s="2" t="s">
        <v>55</v>
      </c>
      <c r="B9" s="2" t="s">
        <v>56</v>
      </c>
      <c r="C9" s="2" t="s">
        <v>57</v>
      </c>
      <c r="D9" s="2" t="s">
        <v>58</v>
      </c>
      <c r="E9" s="2" t="s">
        <v>59</v>
      </c>
      <c r="F9" s="3">
        <v>0.24</v>
      </c>
      <c r="G9" s="2" t="s">
        <v>60</v>
      </c>
      <c r="H9" s="2" t="s">
        <v>16</v>
      </c>
      <c r="I9" s="2" t="s">
        <v>23</v>
      </c>
      <c r="J9" s="3">
        <v>8.94</v>
      </c>
    </row>
    <row r="10" spans="1:10">
      <c r="A10" s="2" t="s">
        <v>61</v>
      </c>
      <c r="B10" s="2" t="s">
        <v>62</v>
      </c>
      <c r="C10" s="2" t="s">
        <v>63</v>
      </c>
      <c r="D10" s="2" t="s">
        <v>64</v>
      </c>
      <c r="E10" s="2" t="s">
        <v>65</v>
      </c>
      <c r="F10" s="3">
        <v>0</v>
      </c>
      <c r="G10" s="2" t="s">
        <v>16</v>
      </c>
      <c r="H10" s="2" t="s">
        <v>16</v>
      </c>
      <c r="I10" s="2" t="s">
        <v>16</v>
      </c>
      <c r="J10" s="3">
        <v>0</v>
      </c>
    </row>
    <row r="11" spans="1:10">
      <c r="A11" s="2" t="s">
        <v>66</v>
      </c>
      <c r="B11" s="2" t="s">
        <v>67</v>
      </c>
      <c r="C11" s="2" t="s">
        <v>68</v>
      </c>
      <c r="D11" s="2" t="s">
        <v>53</v>
      </c>
      <c r="E11" s="2" t="s">
        <v>69</v>
      </c>
      <c r="F11" s="3">
        <v>4.4</v>
      </c>
      <c r="G11" s="2" t="s">
        <v>21</v>
      </c>
      <c r="H11" s="2" t="s">
        <v>70</v>
      </c>
      <c r="I11" s="2" t="s">
        <v>30</v>
      </c>
      <c r="J11" s="3">
        <v>26.6</v>
      </c>
    </row>
    <row r="12" spans="1:10">
      <c r="A12" s="2" t="s">
        <v>71</v>
      </c>
      <c r="B12" s="2" t="s">
        <v>72</v>
      </c>
      <c r="C12" s="2" t="s">
        <v>73</v>
      </c>
      <c r="D12" s="2" t="s">
        <v>74</v>
      </c>
      <c r="E12" s="2" t="s">
        <v>75</v>
      </c>
      <c r="F12" s="3">
        <v>0.64</v>
      </c>
      <c r="G12" s="2" t="s">
        <v>76</v>
      </c>
      <c r="H12" s="2" t="s">
        <v>77</v>
      </c>
      <c r="I12" s="2" t="s">
        <v>78</v>
      </c>
      <c r="J12" s="3">
        <v>14.24</v>
      </c>
    </row>
    <row r="13" spans="1:10">
      <c r="A13" s="2" t="s">
        <v>79</v>
      </c>
      <c r="B13" s="2" t="s">
        <v>80</v>
      </c>
      <c r="C13" s="2" t="s">
        <v>81</v>
      </c>
      <c r="D13" s="2" t="s">
        <v>82</v>
      </c>
      <c r="E13" s="2" t="s">
        <v>83</v>
      </c>
      <c r="F13" s="3">
        <v>0.64</v>
      </c>
      <c r="G13" s="2" t="s">
        <v>84</v>
      </c>
      <c r="H13" s="2" t="s">
        <v>85</v>
      </c>
      <c r="I13" s="2" t="s">
        <v>30</v>
      </c>
      <c r="J13" s="3">
        <v>19.84</v>
      </c>
    </row>
    <row r="14" spans="1:10">
      <c r="A14" s="2" t="s">
        <v>86</v>
      </c>
      <c r="B14" s="2" t="s">
        <v>87</v>
      </c>
      <c r="C14" s="2" t="s">
        <v>88</v>
      </c>
      <c r="D14" s="2" t="s">
        <v>42</v>
      </c>
      <c r="E14" s="2" t="s">
        <v>14</v>
      </c>
      <c r="F14" s="3">
        <v>0.24</v>
      </c>
      <c r="G14" s="2" t="s">
        <v>70</v>
      </c>
      <c r="H14" s="2" t="s">
        <v>16</v>
      </c>
      <c r="I14" s="2" t="s">
        <v>16</v>
      </c>
      <c r="J14" s="3">
        <v>1.84</v>
      </c>
    </row>
    <row r="15" spans="1:10">
      <c r="A15" s="2" t="s">
        <v>89</v>
      </c>
      <c r="B15" s="2" t="s">
        <v>90</v>
      </c>
      <c r="C15" s="2" t="s">
        <v>91</v>
      </c>
      <c r="D15" s="2" t="s">
        <v>92</v>
      </c>
      <c r="E15" s="2" t="s">
        <v>93</v>
      </c>
      <c r="F15" s="3">
        <v>5.92</v>
      </c>
      <c r="G15" s="2" t="s">
        <v>21</v>
      </c>
      <c r="H15" s="2" t="s">
        <v>76</v>
      </c>
      <c r="I15" s="2" t="s">
        <v>38</v>
      </c>
      <c r="J15" s="3">
        <v>31.02</v>
      </c>
    </row>
    <row r="16" spans="1:10">
      <c r="A16" s="2" t="s">
        <v>94</v>
      </c>
      <c r="B16" s="2" t="s">
        <v>95</v>
      </c>
      <c r="C16" s="2" t="s">
        <v>96</v>
      </c>
      <c r="D16" s="2" t="s">
        <v>97</v>
      </c>
      <c r="E16" s="2" t="s">
        <v>98</v>
      </c>
      <c r="F16" s="3">
        <v>0.64</v>
      </c>
      <c r="G16" s="2" t="s">
        <v>99</v>
      </c>
      <c r="H16" s="2" t="s">
        <v>70</v>
      </c>
      <c r="I16" s="2" t="s">
        <v>16</v>
      </c>
      <c r="J16" s="3">
        <v>2.74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workbookViewId="0">
      <selection activeCell="O16" sqref="O16"/>
    </sheetView>
  </sheetViews>
  <sheetFormatPr defaultColWidth="8.88888888888889" defaultRowHeight="14.4"/>
  <cols>
    <col min="3" max="3" width="14.5555555555556" customWidth="1"/>
    <col min="4" max="4" width="12" customWidth="1"/>
    <col min="5" max="5" width="15.2222222222222" customWidth="1"/>
    <col min="13" max="13" width="9.66666666666667"/>
    <col min="14" max="14" width="10.8888888888889"/>
    <col min="15" max="15" width="14.2222222222222" customWidth="1"/>
  </cols>
  <sheetData>
    <row r="1" ht="14.5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9</v>
      </c>
      <c r="K1" s="1" t="s">
        <v>104</v>
      </c>
      <c r="L1" s="1" t="s">
        <v>105</v>
      </c>
      <c r="M1" s="1" t="s">
        <v>106</v>
      </c>
      <c r="N1" s="4" t="s">
        <v>107</v>
      </c>
      <c r="O1" s="5" t="s">
        <v>108</v>
      </c>
    </row>
    <row r="2" ht="15.15" spans="1:15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  <c r="F2" s="3">
        <v>0</v>
      </c>
      <c r="G2" s="2" t="s">
        <v>16</v>
      </c>
      <c r="H2" s="2" t="s">
        <v>16</v>
      </c>
      <c r="I2" s="2" t="s">
        <v>16</v>
      </c>
      <c r="J2" s="3">
        <v>0</v>
      </c>
      <c r="K2" s="6"/>
      <c r="L2" s="6"/>
      <c r="M2" s="7">
        <f>J2+K2/5*35+L2/5*35</f>
        <v>0</v>
      </c>
      <c r="N2" s="8">
        <v>45793</v>
      </c>
      <c r="O2" s="9"/>
    </row>
    <row r="3" ht="15.15" spans="1:15">
      <c r="A3" s="2" t="s">
        <v>50</v>
      </c>
      <c r="B3" s="2" t="s">
        <v>51</v>
      </c>
      <c r="C3" s="2" t="s">
        <v>52</v>
      </c>
      <c r="D3" s="2" t="s">
        <v>53</v>
      </c>
      <c r="E3" s="2" t="s">
        <v>16</v>
      </c>
      <c r="F3" s="3">
        <v>6.96</v>
      </c>
      <c r="G3" s="2" t="s">
        <v>54</v>
      </c>
      <c r="H3" s="2" t="s">
        <v>22</v>
      </c>
      <c r="I3" s="2" t="s">
        <v>30</v>
      </c>
      <c r="J3" s="3">
        <v>29.16</v>
      </c>
      <c r="K3" s="10">
        <v>4</v>
      </c>
      <c r="L3" s="10">
        <v>3</v>
      </c>
      <c r="M3" s="7">
        <f>J3+K3/5*35+L3/5*35</f>
        <v>78.16</v>
      </c>
      <c r="N3" s="8">
        <v>45793</v>
      </c>
      <c r="O3" s="9"/>
    </row>
    <row r="4" ht="15.15" spans="1:15">
      <c r="A4" s="2" t="s">
        <v>44</v>
      </c>
      <c r="B4" s="2" t="s">
        <v>45</v>
      </c>
      <c r="C4" s="2" t="s">
        <v>46</v>
      </c>
      <c r="D4" s="2" t="s">
        <v>47</v>
      </c>
      <c r="E4" s="2" t="s">
        <v>48</v>
      </c>
      <c r="F4" s="3">
        <v>5.44</v>
      </c>
      <c r="G4" s="2" t="s">
        <v>49</v>
      </c>
      <c r="H4" s="2" t="s">
        <v>29</v>
      </c>
      <c r="I4" s="2" t="s">
        <v>38</v>
      </c>
      <c r="J4" s="3">
        <v>29.04</v>
      </c>
      <c r="K4" s="6">
        <v>3</v>
      </c>
      <c r="L4" s="6">
        <v>3</v>
      </c>
      <c r="M4" s="7">
        <f>J4+K4/5*35+L4/5*35</f>
        <v>71.04</v>
      </c>
      <c r="N4" s="8">
        <v>45793</v>
      </c>
      <c r="O4" s="9" t="s">
        <v>109</v>
      </c>
    </row>
    <row r="5" ht="15.15" spans="1:15">
      <c r="A5" s="2" t="s">
        <v>66</v>
      </c>
      <c r="B5" s="2" t="s">
        <v>67</v>
      </c>
      <c r="C5" s="2" t="s">
        <v>68</v>
      </c>
      <c r="D5" s="2" t="s">
        <v>53</v>
      </c>
      <c r="E5" s="2" t="s">
        <v>69</v>
      </c>
      <c r="F5" s="3">
        <v>4.4</v>
      </c>
      <c r="G5" s="2" t="s">
        <v>21</v>
      </c>
      <c r="H5" s="2" t="s">
        <v>70</v>
      </c>
      <c r="I5" s="2" t="s">
        <v>30</v>
      </c>
      <c r="J5" s="3">
        <v>26.6</v>
      </c>
      <c r="K5" s="6">
        <v>4</v>
      </c>
      <c r="L5" s="6">
        <v>5</v>
      </c>
      <c r="M5" s="7">
        <f>J5+K5/5*35+L5/5*35</f>
        <v>89.6</v>
      </c>
      <c r="N5" s="8">
        <v>45793</v>
      </c>
      <c r="O5" s="9" t="s">
        <v>110</v>
      </c>
    </row>
    <row r="6" ht="15.15" spans="1:15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3">
        <v>4.4</v>
      </c>
      <c r="G6" s="2" t="s">
        <v>15</v>
      </c>
      <c r="H6" s="2" t="s">
        <v>15</v>
      </c>
      <c r="I6" s="2" t="s">
        <v>16</v>
      </c>
      <c r="J6" s="3">
        <v>7.2</v>
      </c>
      <c r="K6" s="10">
        <v>3</v>
      </c>
      <c r="L6" s="10">
        <v>3</v>
      </c>
      <c r="M6" s="7">
        <f>J6+K6/5*35+L6/5*35</f>
        <v>49.2</v>
      </c>
      <c r="N6" s="8">
        <v>45793</v>
      </c>
      <c r="O6" s="9" t="s">
        <v>111</v>
      </c>
    </row>
    <row r="7" ht="15.15" spans="1:15">
      <c r="A7" s="2" t="s">
        <v>86</v>
      </c>
      <c r="B7" s="2" t="s">
        <v>87</v>
      </c>
      <c r="C7" s="2" t="s">
        <v>88</v>
      </c>
      <c r="D7" s="2" t="s">
        <v>42</v>
      </c>
      <c r="E7" s="2" t="s">
        <v>14</v>
      </c>
      <c r="F7" s="3">
        <v>0.24</v>
      </c>
      <c r="G7" s="2" t="s">
        <v>70</v>
      </c>
      <c r="H7" s="2" t="s">
        <v>16</v>
      </c>
      <c r="I7" s="2" t="s">
        <v>16</v>
      </c>
      <c r="J7" s="3">
        <v>1.84</v>
      </c>
      <c r="K7" s="6"/>
      <c r="L7" s="6"/>
      <c r="M7" s="7">
        <f>J7+K7/5*35+L7/5*35</f>
        <v>1.84</v>
      </c>
      <c r="N7" s="8">
        <v>45793</v>
      </c>
      <c r="O7" s="9"/>
    </row>
    <row r="8" ht="15.15" spans="1:15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3">
        <v>6.72</v>
      </c>
      <c r="G8" s="2" t="s">
        <v>22</v>
      </c>
      <c r="H8" s="2" t="s">
        <v>37</v>
      </c>
      <c r="I8" s="2" t="s">
        <v>30</v>
      </c>
      <c r="J8" s="3">
        <v>28.82</v>
      </c>
      <c r="K8" s="6">
        <v>3</v>
      </c>
      <c r="L8" s="6">
        <v>3</v>
      </c>
      <c r="M8" s="7">
        <f>J8+K8/5*35+L8/5*35</f>
        <v>70.82</v>
      </c>
      <c r="N8" s="8">
        <v>45793</v>
      </c>
      <c r="O8" s="9" t="s">
        <v>109</v>
      </c>
    </row>
    <row r="9" ht="15.15" spans="1:15">
      <c r="A9" s="2" t="s">
        <v>89</v>
      </c>
      <c r="B9" s="2" t="s">
        <v>90</v>
      </c>
      <c r="C9" s="2" t="s">
        <v>91</v>
      </c>
      <c r="D9" s="2" t="s">
        <v>92</v>
      </c>
      <c r="E9" s="2" t="s">
        <v>93</v>
      </c>
      <c r="F9" s="3">
        <v>5.92</v>
      </c>
      <c r="G9" s="2" t="s">
        <v>21</v>
      </c>
      <c r="H9" s="2" t="s">
        <v>76</v>
      </c>
      <c r="I9" s="2" t="s">
        <v>38</v>
      </c>
      <c r="J9" s="3">
        <v>31.02</v>
      </c>
      <c r="K9" s="6">
        <v>4</v>
      </c>
      <c r="L9" s="6">
        <v>5</v>
      </c>
      <c r="M9" s="7">
        <f>J9+K9/5*35+L9/5*35</f>
        <v>94.02</v>
      </c>
      <c r="N9" s="8">
        <v>45793</v>
      </c>
      <c r="O9" s="9" t="s">
        <v>110</v>
      </c>
    </row>
    <row r="10" ht="15.15" spans="1:15">
      <c r="A10" s="2" t="s">
        <v>79</v>
      </c>
      <c r="B10" s="2" t="s">
        <v>80</v>
      </c>
      <c r="C10" s="2" t="s">
        <v>81</v>
      </c>
      <c r="D10" s="2" t="s">
        <v>82</v>
      </c>
      <c r="E10" s="2" t="s">
        <v>83</v>
      </c>
      <c r="F10" s="3">
        <v>0.64</v>
      </c>
      <c r="G10" s="2" t="s">
        <v>84</v>
      </c>
      <c r="H10" s="2" t="s">
        <v>85</v>
      </c>
      <c r="I10" s="2" t="s">
        <v>30</v>
      </c>
      <c r="J10" s="3">
        <v>19.84</v>
      </c>
      <c r="K10" s="6">
        <v>5</v>
      </c>
      <c r="L10" s="6">
        <v>3</v>
      </c>
      <c r="M10" s="7">
        <f>J10+K10/5*35+L10/5*35</f>
        <v>75.84</v>
      </c>
      <c r="N10" s="8">
        <v>45793</v>
      </c>
      <c r="O10" s="9" t="s">
        <v>109</v>
      </c>
    </row>
    <row r="11" ht="15.15" spans="1:15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3">
        <v>0.24</v>
      </c>
      <c r="G11" s="2" t="s">
        <v>60</v>
      </c>
      <c r="H11" s="2" t="s">
        <v>16</v>
      </c>
      <c r="I11" s="2" t="s">
        <v>23</v>
      </c>
      <c r="J11" s="3">
        <v>8.94</v>
      </c>
      <c r="K11" s="6"/>
      <c r="L11" s="6"/>
      <c r="M11" s="7">
        <f>J11+K11/5*35+L11/5*35</f>
        <v>8.94</v>
      </c>
      <c r="N11" s="8">
        <v>45793</v>
      </c>
      <c r="O11" s="9"/>
    </row>
    <row r="12" ht="15.15" spans="1:15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3">
        <v>3.6</v>
      </c>
      <c r="G12" s="2" t="s">
        <v>15</v>
      </c>
      <c r="H12" s="2" t="s">
        <v>29</v>
      </c>
      <c r="I12" s="2" t="s">
        <v>30</v>
      </c>
      <c r="J12" s="3">
        <v>23.8</v>
      </c>
      <c r="K12" s="6">
        <v>4</v>
      </c>
      <c r="L12" s="6">
        <v>3</v>
      </c>
      <c r="M12" s="7">
        <f>J12+K12/5*35+L12/5*35</f>
        <v>72.8</v>
      </c>
      <c r="N12" s="8">
        <v>45793</v>
      </c>
      <c r="O12" s="9" t="s">
        <v>109</v>
      </c>
    </row>
    <row r="13" ht="15.15" spans="1:15">
      <c r="A13" s="2" t="s">
        <v>17</v>
      </c>
      <c r="B13" s="2" t="s">
        <v>18</v>
      </c>
      <c r="C13" s="2" t="s">
        <v>19</v>
      </c>
      <c r="D13" s="2" t="s">
        <v>20</v>
      </c>
      <c r="E13" s="2" t="s">
        <v>16</v>
      </c>
      <c r="F13" s="3">
        <v>2.56</v>
      </c>
      <c r="G13" s="2" t="s">
        <v>21</v>
      </c>
      <c r="H13" s="2" t="s">
        <v>22</v>
      </c>
      <c r="I13" s="2" t="s">
        <v>23</v>
      </c>
      <c r="J13" s="3">
        <v>15.06</v>
      </c>
      <c r="K13" s="6"/>
      <c r="L13" s="6"/>
      <c r="M13" s="7">
        <f>J13+K13/5*35+L13/5*35</f>
        <v>15.06</v>
      </c>
      <c r="N13" s="8">
        <v>45793</v>
      </c>
      <c r="O13" s="9"/>
    </row>
    <row r="14" ht="15.15" spans="1:15">
      <c r="A14" s="2" t="s">
        <v>31</v>
      </c>
      <c r="B14" s="2" t="s">
        <v>32</v>
      </c>
      <c r="C14" s="2" t="s">
        <v>33</v>
      </c>
      <c r="D14" s="2" t="s">
        <v>34</v>
      </c>
      <c r="E14" s="2" t="s">
        <v>35</v>
      </c>
      <c r="F14" s="3">
        <v>7.36</v>
      </c>
      <c r="G14" s="2" t="s">
        <v>36</v>
      </c>
      <c r="H14" s="2" t="s">
        <v>37</v>
      </c>
      <c r="I14" s="2" t="s">
        <v>38</v>
      </c>
      <c r="J14" s="3">
        <v>32.56</v>
      </c>
      <c r="K14" s="6">
        <v>4</v>
      </c>
      <c r="L14" s="6">
        <v>5</v>
      </c>
      <c r="M14" s="7">
        <f>J14+K14/5*35+L14/5*35</f>
        <v>95.56</v>
      </c>
      <c r="N14" s="8">
        <v>45793</v>
      </c>
      <c r="O14" s="9" t="s">
        <v>110</v>
      </c>
    </row>
    <row r="15" ht="15.15" spans="1:15">
      <c r="A15" s="2" t="s">
        <v>94</v>
      </c>
      <c r="B15" s="2" t="s">
        <v>95</v>
      </c>
      <c r="C15" s="2" t="s">
        <v>96</v>
      </c>
      <c r="D15" s="2" t="s">
        <v>97</v>
      </c>
      <c r="E15" s="2" t="s">
        <v>98</v>
      </c>
      <c r="F15" s="3">
        <v>0.64</v>
      </c>
      <c r="G15" s="2" t="s">
        <v>99</v>
      </c>
      <c r="H15" s="2" t="s">
        <v>70</v>
      </c>
      <c r="I15" s="2" t="s">
        <v>16</v>
      </c>
      <c r="J15" s="3">
        <v>2.74</v>
      </c>
      <c r="K15" s="6"/>
      <c r="L15" s="6"/>
      <c r="M15" s="7">
        <f>J15+K15/5*35+L15/5*35</f>
        <v>2.74</v>
      </c>
      <c r="N15" s="8">
        <v>45793</v>
      </c>
      <c r="O15" s="9"/>
    </row>
    <row r="16" ht="15.15" spans="1:15">
      <c r="A16" s="2" t="s">
        <v>71</v>
      </c>
      <c r="B16" s="2" t="s">
        <v>72</v>
      </c>
      <c r="C16" s="2" t="s">
        <v>73</v>
      </c>
      <c r="D16" s="2" t="s">
        <v>74</v>
      </c>
      <c r="E16" s="2" t="s">
        <v>75</v>
      </c>
      <c r="F16" s="3">
        <v>0.64</v>
      </c>
      <c r="G16" s="2" t="s">
        <v>76</v>
      </c>
      <c r="H16" s="2" t="s">
        <v>77</v>
      </c>
      <c r="I16" s="2" t="s">
        <v>78</v>
      </c>
      <c r="J16" s="3">
        <v>14.24</v>
      </c>
      <c r="K16" s="6">
        <v>4</v>
      </c>
      <c r="L16" s="6">
        <v>4</v>
      </c>
      <c r="M16" s="7">
        <f>J16+K16/5*35+L16/5*35</f>
        <v>70.24</v>
      </c>
      <c r="N16" s="8">
        <v>45793</v>
      </c>
      <c r="O16" s="9" t="s">
        <v>109</v>
      </c>
    </row>
  </sheetData>
  <sortState ref="A2:O16">
    <sortCondition ref="C2:C1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results_for_examen_2025_biotech</vt:lpstr>
      <vt:lpstr>Экзамен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2025-05-16T06:16:31Z</dcterms:created>
  <dcterms:modified xsi:type="dcterms:W3CDTF">2025-05-16T10:23:15Z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1049-12.2.0.20326</vt:lpwstr>
  </property>
  <property fmtid="{D5CDD505-2E9C-101B-9397-08002B2CF9AE}" pid="3" name="ICV">
    <vt:lpwstr>70B25A07C0364AC389546FB5E4144CF6_13</vt:lpwstr>
  </property>
</Properties>
</file>