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results_for_examen_2024_biot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<sst xmlns="http://schemas.openxmlformats.org/spreadsheetml/2006/main" count="124" uniqueCount="101">
  <si>
    <t>Login</t>
  </si>
  <si>
    <t>St_Mail</t>
  </si>
  <si>
    <t>Family</t>
  </si>
  <si>
    <t>Name</t>
  </si>
  <si>
    <t>Otch</t>
  </si>
  <si>
    <t>Тесты по лекциям</t>
  </si>
  <si>
    <t>Контрольная 1</t>
  </si>
  <si>
    <t>Контрольная 2</t>
  </si>
  <si>
    <t>Семинары</t>
  </si>
  <si>
    <t>Exam</t>
  </si>
  <si>
    <t>Экзамен 1</t>
  </si>
  <si>
    <t>Экзамен 2</t>
  </si>
  <si>
    <t>Итог</t>
  </si>
  <si>
    <t>st....</t>
  </si>
  <si>
    <t>Крупинея</t>
  </si>
  <si>
    <t>Ярослав</t>
  </si>
  <si>
    <t>Константинович</t>
  </si>
  <si>
    <t>NA</t>
  </si>
  <si>
    <t>st118862</t>
  </si>
  <si>
    <t>st118862@student.spbu.ru</t>
  </si>
  <si>
    <t>Алексеева</t>
  </si>
  <si>
    <t>Александра</t>
  </si>
  <si>
    <t>Алексеевна</t>
  </si>
  <si>
    <t>3</t>
  </si>
  <si>
    <t>2,5</t>
  </si>
  <si>
    <t>a</t>
  </si>
  <si>
    <t>st118857</t>
  </si>
  <si>
    <t>st118857@student.spbu.ru</t>
  </si>
  <si>
    <t>Асадуллин</t>
  </si>
  <si>
    <t>Арслан</t>
  </si>
  <si>
    <t>Азатович</t>
  </si>
  <si>
    <t>0,3</t>
  </si>
  <si>
    <t>1,8</t>
  </si>
  <si>
    <t>b</t>
  </si>
  <si>
    <t>st118864</t>
  </si>
  <si>
    <t>st118864@student.spbu.ru</t>
  </si>
  <si>
    <t>Воробьева</t>
  </si>
  <si>
    <t>Виктория</t>
  </si>
  <si>
    <t>Игоревна</t>
  </si>
  <si>
    <t>2,2</t>
  </si>
  <si>
    <t>1,6</t>
  </si>
  <si>
    <t>st118865</t>
  </si>
  <si>
    <t>st118865@student.spbu.ru</t>
  </si>
  <si>
    <t>Караева</t>
  </si>
  <si>
    <t>Дарья</t>
  </si>
  <si>
    <t>Михайловна</t>
  </si>
  <si>
    <t>1,5</t>
  </si>
  <si>
    <t>c</t>
  </si>
  <si>
    <t>st118859</t>
  </si>
  <si>
    <t>st118859@student.spbu.ru</t>
  </si>
  <si>
    <t>Коренькова</t>
  </si>
  <si>
    <t>Андреевна</t>
  </si>
  <si>
    <t>1,3</t>
  </si>
  <si>
    <t>st118867</t>
  </si>
  <si>
    <t>st118867@student.spbu.ru</t>
  </si>
  <si>
    <t>Куйбида</t>
  </si>
  <si>
    <t>Алёна</t>
  </si>
  <si>
    <t>Сергеевна</t>
  </si>
  <si>
    <t>2,7</t>
  </si>
  <si>
    <t>st117640</t>
  </si>
  <si>
    <t>st117640@student.spbu.ru</t>
  </si>
  <si>
    <t>Легкая</t>
  </si>
  <si>
    <t>Вероника</t>
  </si>
  <si>
    <t>Валентиновна</t>
  </si>
  <si>
    <t>0</t>
  </si>
  <si>
    <t>st118870</t>
  </si>
  <si>
    <t>st118870@student.spbu.ru</t>
  </si>
  <si>
    <t>Литвина</t>
  </si>
  <si>
    <t>Екатерина</t>
  </si>
  <si>
    <t>Руслановна</t>
  </si>
  <si>
    <t>1,2</t>
  </si>
  <si>
    <t>0,9</t>
  </si>
  <si>
    <t>st099476</t>
  </si>
  <si>
    <t>st099476@student.spbu.ru</t>
  </si>
  <si>
    <t>Муранов</t>
  </si>
  <si>
    <t>Егор</t>
  </si>
  <si>
    <t>Алексеевич</t>
  </si>
  <si>
    <t>st118866</t>
  </si>
  <si>
    <t>st118866@student.spbu.ru</t>
  </si>
  <si>
    <t>Подопригора</t>
  </si>
  <si>
    <t>Софья</t>
  </si>
  <si>
    <t>Павловна</t>
  </si>
  <si>
    <t>2,8</t>
  </si>
  <si>
    <t>st118855</t>
  </si>
  <si>
    <t>st118855@student.spbu.ru</t>
  </si>
  <si>
    <t>Хижняк</t>
  </si>
  <si>
    <t>Никита</t>
  </si>
  <si>
    <t>2,3</t>
  </si>
  <si>
    <t>2,1</t>
  </si>
  <si>
    <t>st118863</t>
  </si>
  <si>
    <t>st118863@student.spbu.ru</t>
  </si>
  <si>
    <t>Хотько</t>
  </si>
  <si>
    <t>Юрьевна</t>
  </si>
  <si>
    <t>0,8</t>
  </si>
  <si>
    <t>1,4</t>
  </si>
  <si>
    <t>st118860</t>
  </si>
  <si>
    <t>st118860@student.spbu.ru</t>
  </si>
  <si>
    <t>Чермошенцев</t>
  </si>
  <si>
    <t>Артём</t>
  </si>
  <si>
    <t>Александрович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</si>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</sst>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zoomScaleSheetLayoutView="60" workbookViewId="0">
      <selection activeCell="K7" sqref="K7"/>
    </sheetView>
  </sheetViews>
  <sheetFormatPr defaultColWidth="10" defaultRowHeight="14.4"/>
  <cols>
    <col min="1" max="5" width="10" style="1"/>
    <col min="6" max="6" width="10" style="2"/>
    <col min="7" max="8" width="10" style="1"/>
    <col min="9" max="10" width="10" style="2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0</v>
      </c>
      <c r="G2" s="1" t="s">
        <v>17</v>
      </c>
      <c r="H2" s="1" t="s">
        <v>17</v>
      </c>
      <c r="I2" s="2">
        <v>8</v>
      </c>
      <c r="J2" s="2">
        <v>8</v>
      </c>
      <c r="K2"/>
      <c r="L2"/>
      <c r="M2">
        <f>J2+(K2/5)*100*0.35+(L2/5)*100*0.35</f>
        <v>8</v>
      </c>
    </row>
    <row r="3" spans="1:14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2">
        <v>2.19</v>
      </c>
      <c r="G3" s="1" t="s">
        <v>23</v>
      </c>
      <c r="H3" s="1" t="s">
        <v>24</v>
      </c>
      <c r="I3" s="2">
        <v>19.6</v>
      </c>
      <c r="J3" s="2">
        <v>27.29</v>
      </c>
      <c r="K3">
        <v>5</v>
      </c>
      <c r="L3">
        <v>4</v>
      </c>
      <c r="M3">
        <f>J3+(K3/5)*100*0.35+(L3/5)*100*0.35</f>
        <v>90.29</v>
      </c>
      <c r="N3" t="s">
        <v>25</v>
      </c>
    </row>
    <row r="4" spans="1:14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2">
        <v>1.26</v>
      </c>
      <c r="G4" s="1" t="s">
        <v>31</v>
      </c>
      <c r="H4" s="1" t="s">
        <v>32</v>
      </c>
      <c r="I4" s="2">
        <v>16</v>
      </c>
      <c r="J4" s="2">
        <v>19.36</v>
      </c>
      <c r="K4">
        <v>4</v>
      </c>
      <c r="L4">
        <v>5</v>
      </c>
      <c r="M4">
        <f>J4+(K4/5)*100*0.35+(L4/5)*100*0.35</f>
        <v>82.36</v>
      </c>
      <c r="N4" t="s">
        <v>33</v>
      </c>
    </row>
    <row r="5" spans="1:14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2">
        <v>1.5</v>
      </c>
      <c r="G5" s="1" t="s">
        <v>39</v>
      </c>
      <c r="H5" s="1" t="s">
        <v>40</v>
      </c>
      <c r="I5" s="2">
        <v>19.6</v>
      </c>
      <c r="J5" s="2">
        <v>24.9</v>
      </c>
      <c r="K5">
        <v>5</v>
      </c>
      <c r="L5">
        <v>5</v>
      </c>
      <c r="M5">
        <f>J5+(K5/5)*100*0.35+(L5/5)*100*0.35</f>
        <v>94.9</v>
      </c>
      <c r="N5" t="s">
        <v>25</v>
      </c>
    </row>
    <row r="6" spans="1:14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2">
        <v>1.5</v>
      </c>
      <c r="G6" s="1" t="s">
        <v>46</v>
      </c>
      <c r="H6" s="1" t="s">
        <v>40</v>
      </c>
      <c r="I6" s="2">
        <v>17.6</v>
      </c>
      <c r="J6" s="2">
        <v>22.2</v>
      </c>
      <c r="K6">
        <v>3</v>
      </c>
      <c r="L6">
        <v>4</v>
      </c>
      <c r="M6">
        <f>J6+(K6/5)*100*0.35+(L6/5)*100*0.35</f>
        <v>71.2</v>
      </c>
      <c r="N6" t="s">
        <v>47</v>
      </c>
    </row>
    <row r="7" spans="1:14">
      <c r="A7" s="1" t="s">
        <v>48</v>
      </c>
      <c r="B7" s="1" t="s">
        <v>49</v>
      </c>
      <c r="C7" s="1" t="s">
        <v>50</v>
      </c>
      <c r="D7" s="1" t="s">
        <v>21</v>
      </c>
      <c r="E7" s="1" t="s">
        <v>51</v>
      </c>
      <c r="F7" s="2">
        <v>0.75</v>
      </c>
      <c r="G7" s="1" t="s">
        <v>52</v>
      </c>
      <c r="H7" s="1" t="s">
        <v>40</v>
      </c>
      <c r="I7" s="2">
        <v>18</v>
      </c>
      <c r="J7" s="2">
        <v>21.65</v>
      </c>
      <c r="K7">
        <v>3</v>
      </c>
      <c r="L7">
        <v>4</v>
      </c>
      <c r="M7">
        <f>J7+(K7/5)*100*0.35+(L7/5)*100*0.35</f>
        <v>70.65</v>
      </c>
      <c r="N7" t="s">
        <v>47</v>
      </c>
    </row>
    <row r="8" spans="1:14">
      <c r="A8" s="1" t="s">
        <v>53</v>
      </c>
      <c r="B8" s="1" t="s">
        <v>54</v>
      </c>
      <c r="C8" s="1" t="s">
        <v>55</v>
      </c>
      <c r="D8" s="1" t="s">
        <v>56</v>
      </c>
      <c r="E8" s="1" t="s">
        <v>57</v>
      </c>
      <c r="F8" s="2">
        <v>2.16</v>
      </c>
      <c r="G8" s="1" t="s">
        <v>58</v>
      </c>
      <c r="H8" s="1" t="s">
        <v>32</v>
      </c>
      <c r="I8" s="2">
        <v>16</v>
      </c>
      <c r="J8" s="2">
        <v>22.66</v>
      </c>
      <c r="K8">
        <v>4</v>
      </c>
      <c r="L8">
        <v>5</v>
      </c>
      <c r="M8">
        <f>J8+(K8/5)*100*0.35+(L8/5)*100*0.35</f>
        <v>85.66</v>
      </c>
      <c r="N8" t="s">
        <v>33</v>
      </c>
    </row>
    <row r="9" spans="1:14">
      <c r="A9" s="1" t="s">
        <v>59</v>
      </c>
      <c r="B9" s="1" t="s">
        <v>60</v>
      </c>
      <c r="C9" s="1" t="s">
        <v>61</v>
      </c>
      <c r="D9" s="1" t="s">
        <v>62</v>
      </c>
      <c r="E9" s="1" t="s">
        <v>63</v>
      </c>
      <c r="F9" s="2">
        <v>0.81</v>
      </c>
      <c r="G9" s="1" t="s">
        <v>64</v>
      </c>
      <c r="H9" s="1" t="s">
        <v>40</v>
      </c>
      <c r="I9" s="2">
        <v>16</v>
      </c>
      <c r="J9" s="2">
        <v>18.41</v>
      </c>
      <c r="K9">
        <v>4</v>
      </c>
      <c r="L9">
        <v>4</v>
      </c>
      <c r="M9">
        <f>J9+(K9/5)*100*0.35+(L9/5)*100*0.35</f>
        <v>74.41</v>
      </c>
      <c r="N9" t="s">
        <v>47</v>
      </c>
    </row>
    <row r="10" spans="1:14">
      <c r="A10" s="1" t="s">
        <v>65</v>
      </c>
      <c r="B10" s="1" t="s">
        <v>66</v>
      </c>
      <c r="C10" s="1" t="s">
        <v>67</v>
      </c>
      <c r="D10" s="1" t="s">
        <v>68</v>
      </c>
      <c r="E10" s="1" t="s">
        <v>69</v>
      </c>
      <c r="F10" s="2">
        <v>0.75</v>
      </c>
      <c r="G10" s="1" t="s">
        <v>70</v>
      </c>
      <c r="H10" s="1" t="s">
        <v>71</v>
      </c>
      <c r="I10" s="2">
        <v>9.6</v>
      </c>
      <c r="J10" s="2">
        <v>12.45</v>
      </c>
      <c r="K10">
        <v>5</v>
      </c>
      <c r="L10">
        <v>5</v>
      </c>
      <c r="M10">
        <f>J10+(K10/5)*100*0.35+(L10/5)*100*0.35</f>
        <v>82.45</v>
      </c>
      <c r="N10" t="s">
        <v>33</v>
      </c>
    </row>
    <row r="11" spans="1:14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76</v>
      </c>
      <c r="F11" s="2">
        <v>1.35</v>
      </c>
      <c r="G11" s="1" t="s">
        <v>58</v>
      </c>
      <c r="H11" s="1" t="s">
        <v>32</v>
      </c>
      <c r="I11" s="2">
        <v>16</v>
      </c>
      <c r="J11" s="2">
        <v>21.85</v>
      </c>
      <c r="K11">
        <v>3</v>
      </c>
      <c r="L11">
        <v>4</v>
      </c>
      <c r="M11">
        <f>J11+(K11/5)*100*0.35+(L11/5)*100*0.35</f>
        <v>70.85</v>
      </c>
      <c r="N11" t="s">
        <v>47</v>
      </c>
    </row>
    <row r="12" spans="1:14">
      <c r="A12" s="1" t="s">
        <v>77</v>
      </c>
      <c r="B12" s="1" t="s">
        <v>78</v>
      </c>
      <c r="C12" s="1" t="s">
        <v>79</v>
      </c>
      <c r="D12" s="1" t="s">
        <v>80</v>
      </c>
      <c r="E12" s="1" t="s">
        <v>81</v>
      </c>
      <c r="F12" s="2">
        <v>1.86</v>
      </c>
      <c r="G12" s="1" t="s">
        <v>39</v>
      </c>
      <c r="H12" s="1" t="s">
        <v>82</v>
      </c>
      <c r="I12" s="2">
        <v>21.6</v>
      </c>
      <c r="J12" s="2">
        <v>28.46</v>
      </c>
      <c r="K12">
        <v>4</v>
      </c>
      <c r="L12">
        <v>4</v>
      </c>
      <c r="M12">
        <f>J12+(K12/5)*100*0.35+(L12/5)*100*0.35</f>
        <v>84.46</v>
      </c>
      <c r="N12" t="s">
        <v>33</v>
      </c>
    </row>
    <row r="13" spans="1:14">
      <c r="A13" s="1" t="s">
        <v>83</v>
      </c>
      <c r="B13" s="1" t="s">
        <v>84</v>
      </c>
      <c r="C13" s="1" t="s">
        <v>85</v>
      </c>
      <c r="D13" s="1" t="s">
        <v>86</v>
      </c>
      <c r="E13" s="1" t="s">
        <v>76</v>
      </c>
      <c r="F13" s="2">
        <v>0.75</v>
      </c>
      <c r="G13" s="1" t="s">
        <v>87</v>
      </c>
      <c r="H13" s="1" t="s">
        <v>88</v>
      </c>
      <c r="I13" s="2">
        <v>9.6</v>
      </c>
      <c r="J13" s="2">
        <v>14.75</v>
      </c>
      <c r="K13">
        <v>4</v>
      </c>
      <c r="L13">
        <v>5</v>
      </c>
      <c r="M13">
        <f>J13+(K13/5)*100*0.35+(L13/5)*100*0.35</f>
        <v>77.75</v>
      </c>
      <c r="N13" t="s">
        <v>47</v>
      </c>
    </row>
    <row r="14" spans="1:14">
      <c r="A14" s="1" t="s">
        <v>89</v>
      </c>
      <c r="B14" s="1" t="s">
        <v>90</v>
      </c>
      <c r="C14" s="1" t="s">
        <v>91</v>
      </c>
      <c r="D14" s="1" t="s">
        <v>44</v>
      </c>
      <c r="E14" s="1" t="s">
        <v>92</v>
      </c>
      <c r="F14" s="2">
        <v>0.81</v>
      </c>
      <c r="G14" s="1" t="s">
        <v>93</v>
      </c>
      <c r="H14" s="1" t="s">
        <v>94</v>
      </c>
      <c r="I14" s="2">
        <v>9.6</v>
      </c>
      <c r="J14" s="2">
        <v>12.61</v>
      </c>
      <c r="K14">
        <v>4</v>
      </c>
      <c r="L14">
        <v>5</v>
      </c>
      <c r="M14">
        <f>J14+(K14/5)*100*0.35+(L14/5)*100*0.35</f>
        <v>75.61</v>
      </c>
      <c r="N14" t="s">
        <v>47</v>
      </c>
    </row>
    <row r="15" spans="1:14">
      <c r="A15" s="1" t="s">
        <v>95</v>
      </c>
      <c r="B15" s="1" t="s">
        <v>96</v>
      </c>
      <c r="C15" s="1" t="s">
        <v>97</v>
      </c>
      <c r="D15" s="1" t="s">
        <v>98</v>
      </c>
      <c r="E15" s="1" t="s">
        <v>99</v>
      </c>
      <c r="F15" s="2">
        <v>1.44</v>
      </c>
      <c r="G15" s="1" t="s">
        <v>32</v>
      </c>
      <c r="H15" s="1" t="s">
        <v>94</v>
      </c>
      <c r="I15" s="2">
        <v>8</v>
      </c>
      <c r="J15" s="2">
        <v>12.64</v>
      </c>
      <c r="K15">
        <v>3</v>
      </c>
      <c r="L15">
        <v>4</v>
      </c>
      <c r="M15">
        <f>J15+(K15/5)*100*0.35+(L15/5)*100*0.35</f>
        <v>61.64</v>
      </c>
      <c r="N15" t="s">
        <v>100</v>
      </c>
    </row>
  </sheetData>
  <sortState ref="A3:N15">
    <sortCondition ref="C3:C1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results_for_examen_2024_biotech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2024-05-16T07:11:11Z</dcterms:created>
  <dcterms:modified xsi:type="dcterms:W3CDTF">2024-05-16T12:29:37Z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1049-12.2.0.16909</vt:lpwstr>
  </property>
  <property fmtid="{D5CDD505-2E9C-101B-9397-08002B2CF9AE}" pid="3" name="ICV">
    <vt:lpwstr>E83DF8100A464837980F877EA222603E_13</vt:lpwstr>
  </property>
</Properties>
</file>