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/>
  </bookViews>
  <sheets>
    <sheet name="results_for_examen" sheetId="1" r:id="rId1"/>
  </sheets>
  <definedNames>
    <definedName name="_xlnm._FilterDatabase" localSheetId="0" hidden="1">results_for_examen!$A$1:$P$124</definedName>
  </definedNames>
  <calcPr calcId="144525"/>
</workbook>
</file>

<file path=xl/sharedStrings.xml><?xml version="1.0" encoding="utf-8"?>
<sst xmlns="http://schemas.openxmlformats.org/spreadsheetml/2006/main" count="1122" uniqueCount="511">
  <si>
    <t>Login</t>
  </si>
  <si>
    <t>St_Mail</t>
  </si>
  <si>
    <t>Family</t>
  </si>
  <si>
    <t>Name</t>
  </si>
  <si>
    <t>Otch</t>
  </si>
  <si>
    <t>Lecture_test</t>
  </si>
  <si>
    <t>Control_1</t>
  </si>
  <si>
    <t>Control_2</t>
  </si>
  <si>
    <t>Home Work 1</t>
  </si>
  <si>
    <t>Home Work 2</t>
  </si>
  <si>
    <t>Seminars</t>
  </si>
  <si>
    <t>Exam</t>
  </si>
  <si>
    <t>Экзамен 1</t>
  </si>
  <si>
    <t>Экзамен 2</t>
  </si>
  <si>
    <t>Итог</t>
  </si>
  <si>
    <t>st108300</t>
  </si>
  <si>
    <t>st108300@student.spbu.ru</t>
  </si>
  <si>
    <t>Абоимова</t>
  </si>
  <si>
    <t>Ксения</t>
  </si>
  <si>
    <t>Андреевна</t>
  </si>
  <si>
    <t>1,6</t>
  </si>
  <si>
    <t>0,7</t>
  </si>
  <si>
    <t>NA</t>
  </si>
  <si>
    <t>0,5</t>
  </si>
  <si>
    <t>st101516</t>
  </si>
  <si>
    <t>st101516@student.spbu.ru</t>
  </si>
  <si>
    <t>Акуличева</t>
  </si>
  <si>
    <t>Марина</t>
  </si>
  <si>
    <t>Валериевна</t>
  </si>
  <si>
    <t>1,4</t>
  </si>
  <si>
    <t>1</t>
  </si>
  <si>
    <t>st096714</t>
  </si>
  <si>
    <t>st096714@student.spbu.ru</t>
  </si>
  <si>
    <t>Антонов</t>
  </si>
  <si>
    <t>Иван</t>
  </si>
  <si>
    <t>Алексеевич</t>
  </si>
  <si>
    <t>0,4</t>
  </si>
  <si>
    <t>st112206</t>
  </si>
  <si>
    <t>st112206@student.spbu.ru</t>
  </si>
  <si>
    <t>Арыскин</t>
  </si>
  <si>
    <t>Артем</t>
  </si>
  <si>
    <t>1,3</t>
  </si>
  <si>
    <t>0,2</t>
  </si>
  <si>
    <t>st123949</t>
  </si>
  <si>
    <t>st123949@student.spbu.ru</t>
  </si>
  <si>
    <t>Бабин</t>
  </si>
  <si>
    <t>Михаил</t>
  </si>
  <si>
    <t>Александрович</t>
  </si>
  <si>
    <t>1,2</t>
  </si>
  <si>
    <t>st107283</t>
  </si>
  <si>
    <t>st107283@student.spbu.ru</t>
  </si>
  <si>
    <t>Баязитова</t>
  </si>
  <si>
    <t>Эльвина</t>
  </si>
  <si>
    <t>Рашитовна</t>
  </si>
  <si>
    <t>st017307</t>
  </si>
  <si>
    <t>st017307@student.spbu.ru</t>
  </si>
  <si>
    <t>Беляева</t>
  </si>
  <si>
    <t>Екатерина</t>
  </si>
  <si>
    <t>Михайловна</t>
  </si>
  <si>
    <t>0,8</t>
  </si>
  <si>
    <t>st106936</t>
  </si>
  <si>
    <t>st106936@student.spbu.ru</t>
  </si>
  <si>
    <t>Полина</t>
  </si>
  <si>
    <t>Владимировна</t>
  </si>
  <si>
    <t>0,6</t>
  </si>
  <si>
    <t>0,1</t>
  </si>
  <si>
    <t>st107456</t>
  </si>
  <si>
    <t>st107456@student.spbu.ru</t>
  </si>
  <si>
    <t>Бердиган</t>
  </si>
  <si>
    <t>Роман</t>
  </si>
  <si>
    <t>Дмитриевич</t>
  </si>
  <si>
    <t>st106948</t>
  </si>
  <si>
    <t>st106948@student.spbu.ru</t>
  </si>
  <si>
    <t>Бохонко</t>
  </si>
  <si>
    <t>Анастасия</t>
  </si>
  <si>
    <t>Олеговна</t>
  </si>
  <si>
    <t>st107630</t>
  </si>
  <si>
    <t>st107630@student.spbu.ru</t>
  </si>
  <si>
    <t>Васильева</t>
  </si>
  <si>
    <t>Вера</t>
  </si>
  <si>
    <t>Алексеевна</t>
  </si>
  <si>
    <t>0,9</t>
  </si>
  <si>
    <t>st108256</t>
  </si>
  <si>
    <t>st108256@student.spbu.ru</t>
  </si>
  <si>
    <t>Вершинина</t>
  </si>
  <si>
    <t>Вероника</t>
  </si>
  <si>
    <t>st106934</t>
  </si>
  <si>
    <t>st106934@student.spbu.ru</t>
  </si>
  <si>
    <t>Витковская</t>
  </si>
  <si>
    <t>st108713</t>
  </si>
  <si>
    <t>st108713@student.spbu.ru</t>
  </si>
  <si>
    <t>Вишневская</t>
  </si>
  <si>
    <t>Витальевна</t>
  </si>
  <si>
    <t>st075888</t>
  </si>
  <si>
    <t>st075888@ad.pu.ru</t>
  </si>
  <si>
    <t>Волкова</t>
  </si>
  <si>
    <t>Юлия</t>
  </si>
  <si>
    <t>Вадимовна</t>
  </si>
  <si>
    <t>st107334</t>
  </si>
  <si>
    <t>st107334@student.spbu.ru</t>
  </si>
  <si>
    <t>Дарья</t>
  </si>
  <si>
    <t>Сергеевна</t>
  </si>
  <si>
    <t>1,1</t>
  </si>
  <si>
    <t>st123859</t>
  </si>
  <si>
    <t>st123859@student.spbu.ru</t>
  </si>
  <si>
    <t>Галкина</t>
  </si>
  <si>
    <t>Сергеевна*</t>
  </si>
  <si>
    <t>1,5</t>
  </si>
  <si>
    <t>st084818</t>
  </si>
  <si>
    <t>st084818@student.spbu.ru</t>
  </si>
  <si>
    <t>Галынин</t>
  </si>
  <si>
    <t>Никита</t>
  </si>
  <si>
    <t>Андреевич</t>
  </si>
  <si>
    <t>st096351</t>
  </si>
  <si>
    <t>st096351@student.spbu.ru</t>
  </si>
  <si>
    <t>Гизитдинова</t>
  </si>
  <si>
    <t>Лейсан</t>
  </si>
  <si>
    <t>Рамилевна</t>
  </si>
  <si>
    <t>st108125</t>
  </si>
  <si>
    <t>st108125@student.spbu.ru</t>
  </si>
  <si>
    <t>Глазунова</t>
  </si>
  <si>
    <t>Александровна</t>
  </si>
  <si>
    <t>st107285</t>
  </si>
  <si>
    <t>st107285@student.spbu.ru</t>
  </si>
  <si>
    <t>Гольдштейн</t>
  </si>
  <si>
    <t>Марк</t>
  </si>
  <si>
    <t>Станиславович</t>
  </si>
  <si>
    <t>0,3</t>
  </si>
  <si>
    <t>st107361</t>
  </si>
  <si>
    <t>st107361@student.spbu.ru</t>
  </si>
  <si>
    <t>Григорян</t>
  </si>
  <si>
    <t>Георгий</t>
  </si>
  <si>
    <t>Арменович</t>
  </si>
  <si>
    <t>st084055</t>
  </si>
  <si>
    <t>st084055@student.spbu.ru</t>
  </si>
  <si>
    <t>Гудовских</t>
  </si>
  <si>
    <t>Арина</t>
  </si>
  <si>
    <t>st109553</t>
  </si>
  <si>
    <t>st109553@student.spbu.ru</t>
  </si>
  <si>
    <t>Гусева</t>
  </si>
  <si>
    <t>Анна</t>
  </si>
  <si>
    <t>st112213</t>
  </si>
  <si>
    <t>st112213@student.spbu.ru</t>
  </si>
  <si>
    <t>Давидюк</t>
  </si>
  <si>
    <t>Алина</t>
  </si>
  <si>
    <t>Геннадьевна</t>
  </si>
  <si>
    <t>st068684</t>
  </si>
  <si>
    <t>st068684@ad.pu.ru</t>
  </si>
  <si>
    <t>Денисова</t>
  </si>
  <si>
    <t>Евгения</t>
  </si>
  <si>
    <t>Юрьевна</t>
  </si>
  <si>
    <t>st109755</t>
  </si>
  <si>
    <t>st109755@student.spbu.ru</t>
  </si>
  <si>
    <t>Софья</t>
  </si>
  <si>
    <t>Константиновна</t>
  </si>
  <si>
    <t>st109243</t>
  </si>
  <si>
    <t>st109243@student.spbu.ru</t>
  </si>
  <si>
    <t>Дзюмина</t>
  </si>
  <si>
    <t>Ника</t>
  </si>
  <si>
    <t>Николаевна</t>
  </si>
  <si>
    <t>st123831</t>
  </si>
  <si>
    <t>st123831@student.spbu.ru</t>
  </si>
  <si>
    <t>Дмитровская</t>
  </si>
  <si>
    <t>София</t>
  </si>
  <si>
    <t>st107404</t>
  </si>
  <si>
    <t>st107404@student.spbu.ru</t>
  </si>
  <si>
    <t>Дорошенко</t>
  </si>
  <si>
    <t>st106187</t>
  </si>
  <si>
    <t>st106187@student.spbu.ru</t>
  </si>
  <si>
    <t>Доценко</t>
  </si>
  <si>
    <t>Нина</t>
  </si>
  <si>
    <t>Дмитриевна</t>
  </si>
  <si>
    <t>st112214</t>
  </si>
  <si>
    <t>st112214@student.spbu.ru</t>
  </si>
  <si>
    <t>Дряничкина</t>
  </si>
  <si>
    <t>Валентина</t>
  </si>
  <si>
    <t>st107455</t>
  </si>
  <si>
    <t>st107455@student.spbu.ru</t>
  </si>
  <si>
    <t>Евдокимова</t>
  </si>
  <si>
    <t>Алёна</t>
  </si>
  <si>
    <t>Игоревна</t>
  </si>
  <si>
    <t>st107609</t>
  </si>
  <si>
    <t>st107609@student.spbu.ru</t>
  </si>
  <si>
    <t>Василиса</t>
  </si>
  <si>
    <t>st107716</t>
  </si>
  <si>
    <t>st107716@student.spbu.ru</t>
  </si>
  <si>
    <t>Евнукова</t>
  </si>
  <si>
    <t>Инна</t>
  </si>
  <si>
    <t>Евгеньевна</t>
  </si>
  <si>
    <t>st106921</t>
  </si>
  <si>
    <t>st106921@student.spbu.ru</t>
  </si>
  <si>
    <t>Ерошенко</t>
  </si>
  <si>
    <t>Мария</t>
  </si>
  <si>
    <t>st114949</t>
  </si>
  <si>
    <t>st114949@student.spbu.ru</t>
  </si>
  <si>
    <t>Живаева</t>
  </si>
  <si>
    <t>st107553</t>
  </si>
  <si>
    <t>st107553@student.spbu.ru</t>
  </si>
  <si>
    <t>Жидков</t>
  </si>
  <si>
    <t>Матвей</t>
  </si>
  <si>
    <t>Генадьевич</t>
  </si>
  <si>
    <t>st107868</t>
  </si>
  <si>
    <t>st107868@student.spbu.ru</t>
  </si>
  <si>
    <t>Максим</t>
  </si>
  <si>
    <t>st106935</t>
  </si>
  <si>
    <t>st106935@student.spbu.ru</t>
  </si>
  <si>
    <t>Жукова</t>
  </si>
  <si>
    <t>Любовь</t>
  </si>
  <si>
    <t>1,7</t>
  </si>
  <si>
    <t>st101477</t>
  </si>
  <si>
    <t>st101477@student.spbu.ru</t>
  </si>
  <si>
    <t>Зайцева</t>
  </si>
  <si>
    <t>Злата</t>
  </si>
  <si>
    <t>Ильинична</t>
  </si>
  <si>
    <t>st108288</t>
  </si>
  <si>
    <t>st108288@student.spbu.ru</t>
  </si>
  <si>
    <t>Заусаева</t>
  </si>
  <si>
    <t>st108870</t>
  </si>
  <si>
    <t>st108870@student.spbu.ru</t>
  </si>
  <si>
    <t>Зенков</t>
  </si>
  <si>
    <t>Евгений</t>
  </si>
  <si>
    <t>st106940</t>
  </si>
  <si>
    <t>st106940@student.spbu.ru</t>
  </si>
  <si>
    <t>Зуган</t>
  </si>
  <si>
    <t>Елизавета</t>
  </si>
  <si>
    <t>st108232</t>
  </si>
  <si>
    <t>st108232@student.spbu.ru</t>
  </si>
  <si>
    <t>Исаков</t>
  </si>
  <si>
    <t>Ислам</t>
  </si>
  <si>
    <t>Эмилбекович</t>
  </si>
  <si>
    <t>st106933</t>
  </si>
  <si>
    <t>st106933@student.spbu.ru</t>
  </si>
  <si>
    <t>Кабак</t>
  </si>
  <si>
    <t>Ксенья</t>
  </si>
  <si>
    <t>Ивановна</t>
  </si>
  <si>
    <t>st106929</t>
  </si>
  <si>
    <t>st106929@student.spbu.ru</t>
  </si>
  <si>
    <t>Карвелис</t>
  </si>
  <si>
    <t>Ульяна</t>
  </si>
  <si>
    <t>Антоновна</t>
  </si>
  <si>
    <t>st106919</t>
  </si>
  <si>
    <t>st106919@student.spbu.ru</t>
  </si>
  <si>
    <t>Карева</t>
  </si>
  <si>
    <t>st107698</t>
  </si>
  <si>
    <t>st107698@student.spbu.ru</t>
  </si>
  <si>
    <t>Касьян</t>
  </si>
  <si>
    <t>Романовна</t>
  </si>
  <si>
    <t>st107596</t>
  </si>
  <si>
    <t>st107596@student.spbu.ru</t>
  </si>
  <si>
    <t>Катоний</t>
  </si>
  <si>
    <t>Эдуардовна</t>
  </si>
  <si>
    <t>st108041</t>
  </si>
  <si>
    <t>st108041@student.spbu.ru</t>
  </si>
  <si>
    <t>Кацапов</t>
  </si>
  <si>
    <t>Сергеевич</t>
  </si>
  <si>
    <t>st106939</t>
  </si>
  <si>
    <t>st106939@student.spbu.ru</t>
  </si>
  <si>
    <t>Кеба</t>
  </si>
  <si>
    <t>Борисовна</t>
  </si>
  <si>
    <t>st109059</t>
  </si>
  <si>
    <t>st109059@student.spbu.ru</t>
  </si>
  <si>
    <t>Кодолова</t>
  </si>
  <si>
    <t>st074868</t>
  </si>
  <si>
    <t>st074868@ad.pu.ru</t>
  </si>
  <si>
    <t>Кондратьев</t>
  </si>
  <si>
    <t>Егор</t>
  </si>
  <si>
    <t>Тимурович</t>
  </si>
  <si>
    <t>st107420</t>
  </si>
  <si>
    <t>st107420@student.spbu.ru</t>
  </si>
  <si>
    <t>Концевая</t>
  </si>
  <si>
    <t>Валерия</t>
  </si>
  <si>
    <t>st107282</t>
  </si>
  <si>
    <t>st107282@student.spbu.ru</t>
  </si>
  <si>
    <t>Костыгина</t>
  </si>
  <si>
    <t>st108083</t>
  </si>
  <si>
    <t>st108083@student.spbu.ru</t>
  </si>
  <si>
    <t>Котенёва</t>
  </si>
  <si>
    <t>Людмила</t>
  </si>
  <si>
    <t>st112208</t>
  </si>
  <si>
    <t>st112208@student.spbu.ru</t>
  </si>
  <si>
    <t>Крапова</t>
  </si>
  <si>
    <t>st107770</t>
  </si>
  <si>
    <t>st107770@student.spbu.ru</t>
  </si>
  <si>
    <t>Кропачева</t>
  </si>
  <si>
    <t>Викторовна</t>
  </si>
  <si>
    <t>st106930</t>
  </si>
  <si>
    <t>st106930@student.spbu.ru</t>
  </si>
  <si>
    <t>Крюкова</t>
  </si>
  <si>
    <t>st108071</t>
  </si>
  <si>
    <t>st108071@student.spbu.ru</t>
  </si>
  <si>
    <t>Куба</t>
  </si>
  <si>
    <t>st107648</t>
  </si>
  <si>
    <t>st107648@student.spbu.ru</t>
  </si>
  <si>
    <t>Кузнецова</t>
  </si>
  <si>
    <t>st106941</t>
  </si>
  <si>
    <t>st106941@student.spbu.ru</t>
  </si>
  <si>
    <t>Куракина</t>
  </si>
  <si>
    <t>st107413</t>
  </si>
  <si>
    <t>st107413@student.spbu.ru</t>
  </si>
  <si>
    <t>Куркин</t>
  </si>
  <si>
    <t>Андрей</t>
  </si>
  <si>
    <t>st106925</t>
  </si>
  <si>
    <t>st106925@student.spbu.ru</t>
  </si>
  <si>
    <t>Лебедева</t>
  </si>
  <si>
    <t>st107617</t>
  </si>
  <si>
    <t>st107617@student.spbu.ru</t>
  </si>
  <si>
    <t>Легась</t>
  </si>
  <si>
    <t>Павловна</t>
  </si>
  <si>
    <t>st108018</t>
  </si>
  <si>
    <t>st108018@student.spbu.ru</t>
  </si>
  <si>
    <t>Лидовская</t>
  </si>
  <si>
    <t>st107477</t>
  </si>
  <si>
    <t>st107477@student.spbu.ru</t>
  </si>
  <si>
    <t>Литков</t>
  </si>
  <si>
    <t>Юрий</t>
  </si>
  <si>
    <t>st107445</t>
  </si>
  <si>
    <t>st107445@student.spbu.ru</t>
  </si>
  <si>
    <t>Лобаскова</t>
  </si>
  <si>
    <t>st108131</t>
  </si>
  <si>
    <t>st108131@student.spbu.ru</t>
  </si>
  <si>
    <t>Лопатин</t>
  </si>
  <si>
    <t>Олег</t>
  </si>
  <si>
    <t>Владимирович</t>
  </si>
  <si>
    <t>st103592</t>
  </si>
  <si>
    <t>st103592@student.spbu.ru</t>
  </si>
  <si>
    <t>Максимович</t>
  </si>
  <si>
    <t>Мила</t>
  </si>
  <si>
    <t>st108239</t>
  </si>
  <si>
    <t>st108239@student.spbu.ru</t>
  </si>
  <si>
    <t>Малыгин</t>
  </si>
  <si>
    <t>Кирилл</t>
  </si>
  <si>
    <t>Павлович</t>
  </si>
  <si>
    <t>st209862</t>
  </si>
  <si>
    <t>st209862@ad.pu.ru</t>
  </si>
  <si>
    <t>Маревский</t>
  </si>
  <si>
    <t>Юрьевич</t>
  </si>
  <si>
    <t>st106946</t>
  </si>
  <si>
    <t>st106946@student.spbu.ru</t>
  </si>
  <si>
    <t>Менщикова</t>
  </si>
  <si>
    <t>Наталия</t>
  </si>
  <si>
    <t>st107637</t>
  </si>
  <si>
    <t>st107637@student.spbu.ru</t>
  </si>
  <si>
    <t>Москаленко</t>
  </si>
  <si>
    <t>Олеся</t>
  </si>
  <si>
    <t>st108040</t>
  </si>
  <si>
    <t>st108040@student.spbu.ru</t>
  </si>
  <si>
    <t>Нагорнюк</t>
  </si>
  <si>
    <t>Кристина</t>
  </si>
  <si>
    <t>Яновна</t>
  </si>
  <si>
    <t>st106945</t>
  </si>
  <si>
    <t>st106945@student.spbu.ru</t>
  </si>
  <si>
    <t>Нягин</t>
  </si>
  <si>
    <t>Павел</t>
  </si>
  <si>
    <t>Эдуардович</t>
  </si>
  <si>
    <t>st108896</t>
  </si>
  <si>
    <t>st108896@student.spbu.ru</t>
  </si>
  <si>
    <t>Омельяненко</t>
  </si>
  <si>
    <t>Варвара</t>
  </si>
  <si>
    <t>st101475</t>
  </si>
  <si>
    <t>st101475@student.spbu.ru</t>
  </si>
  <si>
    <t>Орлова</t>
  </si>
  <si>
    <t>Диана</t>
  </si>
  <si>
    <t>st106188</t>
  </si>
  <si>
    <t>st106188@student.spbu.ru</t>
  </si>
  <si>
    <t>Петренко</t>
  </si>
  <si>
    <t>Виктор</t>
  </si>
  <si>
    <t>Анатольевич</t>
  </si>
  <si>
    <t>st107620</t>
  </si>
  <si>
    <t>st107620@student.spbu.ru</t>
  </si>
  <si>
    <t>Полянина</t>
  </si>
  <si>
    <t>st107901</t>
  </si>
  <si>
    <t>st107901@student.spbu.ru</t>
  </si>
  <si>
    <t>Попович</t>
  </si>
  <si>
    <t>st107589</t>
  </si>
  <si>
    <t>st107589@student.spbu.ru</t>
  </si>
  <si>
    <t>Пустоварова</t>
  </si>
  <si>
    <t>st106938</t>
  </si>
  <si>
    <t>st106938@student.spbu.ru</t>
  </si>
  <si>
    <t>Рехтина</t>
  </si>
  <si>
    <t>st108405</t>
  </si>
  <si>
    <t>st108405@student.spbu.ru</t>
  </si>
  <si>
    <t>Рогульская</t>
  </si>
  <si>
    <t>Владиславовна</t>
  </si>
  <si>
    <t>st106926</t>
  </si>
  <si>
    <t>st106926@student.spbu.ru</t>
  </si>
  <si>
    <t>Рубцова</t>
  </si>
  <si>
    <t>st106923</t>
  </si>
  <si>
    <t>st106923@student.spbu.ru</t>
  </si>
  <si>
    <t>Рябцева</t>
  </si>
  <si>
    <t>st108672</t>
  </si>
  <si>
    <t>st108672@student.spbu.ru</t>
  </si>
  <si>
    <t>Самохина</t>
  </si>
  <si>
    <t>st108065</t>
  </si>
  <si>
    <t>st108065@student.spbu.ru</t>
  </si>
  <si>
    <t>Самошина</t>
  </si>
  <si>
    <t>Светлана</t>
  </si>
  <si>
    <t>st101482</t>
  </si>
  <si>
    <t>st101482@student.spbu.ru</t>
  </si>
  <si>
    <t>Самуха</t>
  </si>
  <si>
    <t>st107549</t>
  </si>
  <si>
    <t>st107549@student.spbu.ru</t>
  </si>
  <si>
    <t>Сафина</t>
  </si>
  <si>
    <t>Аделина</t>
  </si>
  <si>
    <t>Ратмировна</t>
  </si>
  <si>
    <t>st109092</t>
  </si>
  <si>
    <t>st109092@student.spbu.ru</t>
  </si>
  <si>
    <t>Симонов</t>
  </si>
  <si>
    <t>Ладомир</t>
  </si>
  <si>
    <t>Даниилович</t>
  </si>
  <si>
    <t>st107807</t>
  </si>
  <si>
    <t>st107807@student.spbu.ru</t>
  </si>
  <si>
    <t>Скоробогатова</t>
  </si>
  <si>
    <t>st108800</t>
  </si>
  <si>
    <t>st108800@student.spbu.ru</t>
  </si>
  <si>
    <t>Слипоморый</t>
  </si>
  <si>
    <t>Михайлович</t>
  </si>
  <si>
    <t>st084122</t>
  </si>
  <si>
    <t>st084122@student.spbu.ru</t>
  </si>
  <si>
    <t>Соколов</t>
  </si>
  <si>
    <t>Федорович</t>
  </si>
  <si>
    <t>st085079</t>
  </si>
  <si>
    <t>st085079@student.spbu.ru</t>
  </si>
  <si>
    <t>Старкина</t>
  </si>
  <si>
    <t>st123832</t>
  </si>
  <si>
    <t>st123832@student.spbu.ru</t>
  </si>
  <si>
    <t>Стародубова</t>
  </si>
  <si>
    <t>st106922</t>
  </si>
  <si>
    <t>st106922@student.spbu.ru</t>
  </si>
  <si>
    <t>Сударенко</t>
  </si>
  <si>
    <t>st106931</t>
  </si>
  <si>
    <t>st106931@student.spbu.ru</t>
  </si>
  <si>
    <t>Тимофеева</t>
  </si>
  <si>
    <t>Даниловна</t>
  </si>
  <si>
    <t>st106949</t>
  </si>
  <si>
    <t>st106949@student.spbu.ru</t>
  </si>
  <si>
    <t>Ольга</t>
  </si>
  <si>
    <t>st106947</t>
  </si>
  <si>
    <t>st106947@student.spbu.ru</t>
  </si>
  <si>
    <t>Тимчик</t>
  </si>
  <si>
    <t>st084593</t>
  </si>
  <si>
    <t>st084593@student.spbu.ru</t>
  </si>
  <si>
    <t>Туманина</t>
  </si>
  <si>
    <t>st106950</t>
  </si>
  <si>
    <t>st106950@student.spbu.ru</t>
  </si>
  <si>
    <t>Тумко</t>
  </si>
  <si>
    <t>Снежана</t>
  </si>
  <si>
    <t>st106932</t>
  </si>
  <si>
    <t>st106932@student.spbu.ru</t>
  </si>
  <si>
    <t>Ужвий</t>
  </si>
  <si>
    <t>Григорьевна</t>
  </si>
  <si>
    <t>0</t>
  </si>
  <si>
    <t>st107441</t>
  </si>
  <si>
    <t>st107441@student.spbu.ru</t>
  </si>
  <si>
    <t>Ушакова</t>
  </si>
  <si>
    <t>st106927</t>
  </si>
  <si>
    <t>st106927@student.spbu.ru</t>
  </si>
  <si>
    <t>Федотова</t>
  </si>
  <si>
    <t>st106937</t>
  </si>
  <si>
    <t>st106937@student.spbu.ru</t>
  </si>
  <si>
    <t>Филиппова</t>
  </si>
  <si>
    <t>st107353</t>
  </si>
  <si>
    <t>st107353@student.spbu.ru</t>
  </si>
  <si>
    <t>Хаймина</t>
  </si>
  <si>
    <t>Максимовна</t>
  </si>
  <si>
    <t>st107376</t>
  </si>
  <si>
    <t>st107376@student.spbu.ru</t>
  </si>
  <si>
    <t>Хмелькова</t>
  </si>
  <si>
    <t>st107499</t>
  </si>
  <si>
    <t>st107499@student.spbu.ru</t>
  </si>
  <si>
    <t>Цыпилева</t>
  </si>
  <si>
    <t>st106944</t>
  </si>
  <si>
    <t>st106944@student.spbu.ru</t>
  </si>
  <si>
    <t>Чернов</t>
  </si>
  <si>
    <t>Сергей</t>
  </si>
  <si>
    <t>Вячеславович</t>
  </si>
  <si>
    <t>st039455</t>
  </si>
  <si>
    <t>st039455@student.spbu.ru</t>
  </si>
  <si>
    <t>Чибрикова</t>
  </si>
  <si>
    <t>Лада</t>
  </si>
  <si>
    <t>st107864</t>
  </si>
  <si>
    <t>st107864@student.spbu.ru</t>
  </si>
  <si>
    <t>Чикадзе</t>
  </si>
  <si>
    <t>st107546</t>
  </si>
  <si>
    <t>st107546@student.spbu.ru</t>
  </si>
  <si>
    <t>Шилко</t>
  </si>
  <si>
    <t>st106928</t>
  </si>
  <si>
    <t>st106928@student.spbu.ru</t>
  </si>
  <si>
    <t>Штадина</t>
  </si>
  <si>
    <t>Виктория</t>
  </si>
  <si>
    <t>st101534</t>
  </si>
  <si>
    <t>st101534@student.spbu.ru</t>
  </si>
  <si>
    <t>Шушпанов</t>
  </si>
  <si>
    <t>Илья</t>
  </si>
  <si>
    <t>st108220</t>
  </si>
  <si>
    <t>st108220@student.spbu.ru</t>
  </si>
  <si>
    <t>Щеглова</t>
  </si>
  <si>
    <t>Алиса</t>
  </si>
  <si>
    <t>st076478</t>
  </si>
  <si>
    <t>st076478@student.spbu.ru</t>
  </si>
  <si>
    <t>Южанинова</t>
  </si>
  <si>
    <t>st101568</t>
  </si>
  <si>
    <t>st101568@student.spbu.ru</t>
  </si>
  <si>
    <t>Юшина</t>
  </si>
  <si>
    <t>st123950</t>
  </si>
  <si>
    <t>st123950@student.spbu.ru</t>
  </si>
  <si>
    <t>Ягодская</t>
  </si>
  <si>
    <t>Владислава</t>
  </si>
  <si>
    <t>st106943</t>
  </si>
  <si>
    <t>st106943@student.spbu.ru</t>
  </si>
  <si>
    <t>Яковлева</t>
  </si>
  <si>
    <t>Татьяна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</si>
</sst>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P124"/>
  <sheetViews>
    <sheetView tabSelected="1" zoomScaleSheetLayoutView="60" workbookViewId="0">
      <selection activeCell="M99" sqref="M99"/>
    </sheetView>
  </sheetViews>
  <sheetFormatPr defaultColWidth="10" defaultRowHeight="14.4"/>
  <cols>
    <col min="1" max="1" width="10" style="1"/>
    <col min="2" max="2" width="25.2222222222222" style="1" customWidth="1"/>
    <col min="3" max="4" width="10" style="1"/>
    <col min="5" max="5" width="16.7777777777778" style="1" customWidth="1"/>
    <col min="6" max="6" width="10" style="2"/>
    <col min="7" max="10" width="10" style="1"/>
    <col min="11" max="14" width="10" style="2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</row>
    <row r="2" hidden="1" spans="1:15">
      <c r="A2" s="1" t="s">
        <v>15</v>
      </c>
      <c r="B2" s="1" t="s">
        <v>16</v>
      </c>
      <c r="C2" s="1" t="s">
        <v>17</v>
      </c>
      <c r="D2" s="1" t="s">
        <v>18</v>
      </c>
      <c r="E2" s="1" t="s">
        <v>19</v>
      </c>
      <c r="F2" s="2">
        <v>1.23</v>
      </c>
      <c r="G2" s="1" t="s">
        <v>20</v>
      </c>
      <c r="H2" s="1" t="s">
        <v>21</v>
      </c>
      <c r="I2" s="1" t="s">
        <v>22</v>
      </c>
      <c r="J2" s="1" t="s">
        <v>23</v>
      </c>
      <c r="K2" s="2">
        <v>18</v>
      </c>
      <c r="L2" s="2">
        <v>22</v>
      </c>
      <c r="O2">
        <f t="shared" ref="O2:O65" si="0">L2+M2/5*35+N2/5*35</f>
        <v>22</v>
      </c>
    </row>
    <row r="3" hidden="1" spans="1:16">
      <c r="A3" s="1" t="s">
        <v>24</v>
      </c>
      <c r="B3" s="1" t="s">
        <v>25</v>
      </c>
      <c r="C3" s="1" t="s">
        <v>26</v>
      </c>
      <c r="D3" s="1" t="s">
        <v>27</v>
      </c>
      <c r="E3" s="1" t="s">
        <v>28</v>
      </c>
      <c r="F3" s="2">
        <v>1.11</v>
      </c>
      <c r="G3" s="1" t="s">
        <v>29</v>
      </c>
      <c r="H3" s="1" t="s">
        <v>30</v>
      </c>
      <c r="I3" s="1" t="s">
        <v>29</v>
      </c>
      <c r="J3" s="1" t="s">
        <v>22</v>
      </c>
      <c r="K3" s="2">
        <v>9</v>
      </c>
      <c r="L3" s="2">
        <v>13.9</v>
      </c>
      <c r="O3">
        <f t="shared" si="0"/>
        <v>13.9</v>
      </c>
      <c r="P3">
        <v>1</v>
      </c>
    </row>
    <row r="4" hidden="1" spans="1:15">
      <c r="A4" s="1" t="s">
        <v>31</v>
      </c>
      <c r="B4" s="1" t="s">
        <v>32</v>
      </c>
      <c r="C4" s="1" t="s">
        <v>33</v>
      </c>
      <c r="D4" s="1" t="s">
        <v>34</v>
      </c>
      <c r="E4" s="1" t="s">
        <v>35</v>
      </c>
      <c r="F4" s="2">
        <v>0</v>
      </c>
      <c r="G4" s="1" t="s">
        <v>20</v>
      </c>
      <c r="H4" s="1" t="s">
        <v>36</v>
      </c>
      <c r="I4" s="1" t="s">
        <v>22</v>
      </c>
      <c r="J4" s="1" t="s">
        <v>22</v>
      </c>
      <c r="K4" s="2">
        <v>9</v>
      </c>
      <c r="L4" s="2">
        <v>11</v>
      </c>
      <c r="O4">
        <f t="shared" si="0"/>
        <v>11</v>
      </c>
    </row>
    <row r="5" hidden="1" spans="1:15">
      <c r="A5" s="1" t="s">
        <v>37</v>
      </c>
      <c r="B5" s="1" t="s">
        <v>38</v>
      </c>
      <c r="C5" s="1" t="s">
        <v>39</v>
      </c>
      <c r="D5" s="1" t="s">
        <v>40</v>
      </c>
      <c r="E5" s="1" t="s">
        <v>22</v>
      </c>
      <c r="F5" s="2">
        <v>1.47</v>
      </c>
      <c r="G5" s="1" t="s">
        <v>41</v>
      </c>
      <c r="H5" s="1" t="s">
        <v>23</v>
      </c>
      <c r="I5" s="1" t="s">
        <v>30</v>
      </c>
      <c r="J5" s="1" t="s">
        <v>42</v>
      </c>
      <c r="K5" s="2">
        <v>18</v>
      </c>
      <c r="L5" s="2">
        <v>22.5</v>
      </c>
      <c r="O5">
        <f t="shared" si="0"/>
        <v>22.5</v>
      </c>
    </row>
    <row r="6" spans="1:16">
      <c r="A6" s="1" t="s">
        <v>43</v>
      </c>
      <c r="B6" s="1" t="s">
        <v>44</v>
      </c>
      <c r="C6" s="1" t="s">
        <v>45</v>
      </c>
      <c r="D6" s="1" t="s">
        <v>46</v>
      </c>
      <c r="E6" s="1" t="s">
        <v>47</v>
      </c>
      <c r="F6" s="2">
        <v>1.05</v>
      </c>
      <c r="G6" s="1" t="s">
        <v>48</v>
      </c>
      <c r="H6" s="1" t="s">
        <v>21</v>
      </c>
      <c r="I6" s="1" t="s">
        <v>41</v>
      </c>
      <c r="J6" s="1" t="s">
        <v>22</v>
      </c>
      <c r="K6" s="2">
        <v>27</v>
      </c>
      <c r="L6" s="2">
        <v>31.2</v>
      </c>
      <c r="M6" s="2">
        <v>3</v>
      </c>
      <c r="N6" s="2">
        <v>3</v>
      </c>
      <c r="O6">
        <f t="shared" si="0"/>
        <v>73.2</v>
      </c>
      <c r="P6">
        <v>2</v>
      </c>
    </row>
    <row r="7" hidden="1" spans="1:15">
      <c r="A7" s="1" t="s">
        <v>49</v>
      </c>
      <c r="B7" s="1" t="s">
        <v>50</v>
      </c>
      <c r="C7" s="1" t="s">
        <v>51</v>
      </c>
      <c r="D7" s="1" t="s">
        <v>52</v>
      </c>
      <c r="E7" s="1" t="s">
        <v>53</v>
      </c>
      <c r="F7" s="2">
        <v>1.92</v>
      </c>
      <c r="G7" s="1" t="s">
        <v>48</v>
      </c>
      <c r="H7" s="1" t="s">
        <v>30</v>
      </c>
      <c r="I7" s="1" t="s">
        <v>41</v>
      </c>
      <c r="J7" s="1" t="s">
        <v>48</v>
      </c>
      <c r="K7" s="2">
        <v>31.5</v>
      </c>
      <c r="L7" s="2">
        <v>38.1</v>
      </c>
      <c r="O7">
        <f t="shared" si="0"/>
        <v>38.1</v>
      </c>
    </row>
    <row r="8" hidden="1" spans="1:15">
      <c r="A8" s="1" t="s">
        <v>54</v>
      </c>
      <c r="B8" s="1" t="s">
        <v>55</v>
      </c>
      <c r="C8" s="1" t="s">
        <v>56</v>
      </c>
      <c r="D8" s="1" t="s">
        <v>57</v>
      </c>
      <c r="E8" s="1" t="s">
        <v>58</v>
      </c>
      <c r="F8" s="2">
        <v>0.57</v>
      </c>
      <c r="G8" s="1" t="s">
        <v>59</v>
      </c>
      <c r="H8" s="1" t="s">
        <v>22</v>
      </c>
      <c r="I8" s="1" t="s">
        <v>41</v>
      </c>
      <c r="J8" s="1" t="s">
        <v>22</v>
      </c>
      <c r="K8" s="2">
        <v>28.5</v>
      </c>
      <c r="L8" s="2">
        <v>31.2</v>
      </c>
      <c r="O8">
        <f t="shared" si="0"/>
        <v>31.2</v>
      </c>
    </row>
    <row r="9" hidden="1" spans="1:15">
      <c r="A9" s="1" t="s">
        <v>60</v>
      </c>
      <c r="B9" s="1" t="s">
        <v>61</v>
      </c>
      <c r="C9" s="1" t="s">
        <v>56</v>
      </c>
      <c r="D9" s="1" t="s">
        <v>62</v>
      </c>
      <c r="E9" s="1" t="s">
        <v>63</v>
      </c>
      <c r="F9" s="2">
        <v>0.81</v>
      </c>
      <c r="G9" s="1" t="s">
        <v>23</v>
      </c>
      <c r="H9" s="1" t="s">
        <v>64</v>
      </c>
      <c r="I9" s="1" t="s">
        <v>48</v>
      </c>
      <c r="J9" s="1" t="s">
        <v>65</v>
      </c>
      <c r="K9" s="2">
        <v>24</v>
      </c>
      <c r="L9" s="2">
        <v>27.2</v>
      </c>
      <c r="O9">
        <f t="shared" si="0"/>
        <v>27.2</v>
      </c>
    </row>
    <row r="10" hidden="1" spans="1:15">
      <c r="A10" s="1" t="s">
        <v>66</v>
      </c>
      <c r="B10" s="1" t="s">
        <v>67</v>
      </c>
      <c r="C10" s="1" t="s">
        <v>68</v>
      </c>
      <c r="D10" s="1" t="s">
        <v>69</v>
      </c>
      <c r="E10" s="1" t="s">
        <v>70</v>
      </c>
      <c r="F10" s="2">
        <v>2.07</v>
      </c>
      <c r="G10" s="1" t="s">
        <v>20</v>
      </c>
      <c r="H10" s="1" t="s">
        <v>59</v>
      </c>
      <c r="I10" s="1" t="s">
        <v>20</v>
      </c>
      <c r="J10" s="1" t="s">
        <v>21</v>
      </c>
      <c r="K10" s="2">
        <v>22.5</v>
      </c>
      <c r="L10" s="2">
        <v>29.3</v>
      </c>
      <c r="O10">
        <f t="shared" si="0"/>
        <v>29.3</v>
      </c>
    </row>
    <row r="11" hidden="1" spans="1:15">
      <c r="A11" s="1" t="s">
        <v>71</v>
      </c>
      <c r="B11" s="1" t="s">
        <v>72</v>
      </c>
      <c r="C11" s="1" t="s">
        <v>73</v>
      </c>
      <c r="D11" s="1" t="s">
        <v>74</v>
      </c>
      <c r="E11" s="1" t="s">
        <v>75</v>
      </c>
      <c r="F11" s="2">
        <v>1.47</v>
      </c>
      <c r="G11" s="1" t="s">
        <v>30</v>
      </c>
      <c r="H11" s="1" t="s">
        <v>21</v>
      </c>
      <c r="I11" s="1" t="s">
        <v>29</v>
      </c>
      <c r="J11" s="1" t="s">
        <v>23</v>
      </c>
      <c r="K11" s="2">
        <v>27</v>
      </c>
      <c r="L11" s="2">
        <v>32.1</v>
      </c>
      <c r="O11">
        <f t="shared" si="0"/>
        <v>32.1</v>
      </c>
    </row>
    <row r="12" hidden="1" spans="1:15">
      <c r="A12" s="1" t="s">
        <v>76</v>
      </c>
      <c r="B12" s="1" t="s">
        <v>77</v>
      </c>
      <c r="C12" s="1" t="s">
        <v>78</v>
      </c>
      <c r="D12" s="1" t="s">
        <v>79</v>
      </c>
      <c r="E12" s="1" t="s">
        <v>80</v>
      </c>
      <c r="F12" s="2">
        <v>1.23</v>
      </c>
      <c r="G12" s="1" t="s">
        <v>48</v>
      </c>
      <c r="H12" s="1" t="s">
        <v>81</v>
      </c>
      <c r="I12" s="1" t="s">
        <v>22</v>
      </c>
      <c r="J12" s="1" t="s">
        <v>22</v>
      </c>
      <c r="K12" s="2">
        <v>18</v>
      </c>
      <c r="L12" s="2">
        <v>21.3</v>
      </c>
      <c r="O12">
        <f t="shared" si="0"/>
        <v>21.3</v>
      </c>
    </row>
    <row r="13" hidden="1" spans="1:15">
      <c r="A13" s="1" t="s">
        <v>82</v>
      </c>
      <c r="B13" s="1" t="s">
        <v>83</v>
      </c>
      <c r="C13" s="1" t="s">
        <v>84</v>
      </c>
      <c r="D13" s="1" t="s">
        <v>85</v>
      </c>
      <c r="E13" s="1" t="s">
        <v>19</v>
      </c>
      <c r="F13" s="2">
        <v>0.69</v>
      </c>
      <c r="G13" s="1" t="s">
        <v>48</v>
      </c>
      <c r="H13" s="1" t="s">
        <v>64</v>
      </c>
      <c r="I13" s="1" t="s">
        <v>59</v>
      </c>
      <c r="J13" s="1" t="s">
        <v>22</v>
      </c>
      <c r="K13" s="2">
        <v>22.5</v>
      </c>
      <c r="L13" s="2">
        <v>25.8</v>
      </c>
      <c r="O13">
        <f t="shared" si="0"/>
        <v>25.8</v>
      </c>
    </row>
    <row r="14" hidden="1" spans="1:15">
      <c r="A14" s="1" t="s">
        <v>86</v>
      </c>
      <c r="B14" s="1" t="s">
        <v>87</v>
      </c>
      <c r="C14" s="1" t="s">
        <v>88</v>
      </c>
      <c r="D14" s="1" t="s">
        <v>57</v>
      </c>
      <c r="E14" s="1" t="s">
        <v>63</v>
      </c>
      <c r="F14" s="2">
        <v>1.29</v>
      </c>
      <c r="G14" s="1" t="s">
        <v>41</v>
      </c>
      <c r="H14" s="1" t="s">
        <v>22</v>
      </c>
      <c r="I14" s="1" t="s">
        <v>22</v>
      </c>
      <c r="J14" s="1" t="s">
        <v>22</v>
      </c>
      <c r="K14" s="2">
        <v>31.5</v>
      </c>
      <c r="L14" s="2">
        <v>34.1</v>
      </c>
      <c r="O14">
        <f t="shared" si="0"/>
        <v>34.1</v>
      </c>
    </row>
    <row r="15" hidden="1" spans="1:15">
      <c r="A15" s="1" t="s">
        <v>89</v>
      </c>
      <c r="B15" s="1" t="s">
        <v>90</v>
      </c>
      <c r="C15" s="1" t="s">
        <v>91</v>
      </c>
      <c r="D15" s="1" t="s">
        <v>62</v>
      </c>
      <c r="E15" s="1" t="s">
        <v>92</v>
      </c>
      <c r="F15" s="2">
        <v>1.68</v>
      </c>
      <c r="G15" s="1" t="s">
        <v>29</v>
      </c>
      <c r="H15" s="1" t="s">
        <v>29</v>
      </c>
      <c r="I15" s="1" t="s">
        <v>29</v>
      </c>
      <c r="J15" s="1" t="s">
        <v>23</v>
      </c>
      <c r="K15" s="2">
        <v>19.5</v>
      </c>
      <c r="L15" s="2">
        <v>25.9</v>
      </c>
      <c r="O15">
        <f t="shared" si="0"/>
        <v>25.9</v>
      </c>
    </row>
    <row r="16" hidden="1" spans="1:15">
      <c r="A16" s="1" t="s">
        <v>93</v>
      </c>
      <c r="B16" s="1" t="s">
        <v>94</v>
      </c>
      <c r="C16" s="1" t="s">
        <v>95</v>
      </c>
      <c r="D16" s="1" t="s">
        <v>96</v>
      </c>
      <c r="E16" s="1" t="s">
        <v>97</v>
      </c>
      <c r="F16" s="2">
        <v>1.05</v>
      </c>
      <c r="G16" s="1" t="s">
        <v>29</v>
      </c>
      <c r="H16" s="1" t="s">
        <v>29</v>
      </c>
      <c r="I16" s="1" t="s">
        <v>29</v>
      </c>
      <c r="J16" s="1" t="s">
        <v>22</v>
      </c>
      <c r="K16" s="2">
        <v>10.5</v>
      </c>
      <c r="L16" s="2">
        <v>15.8</v>
      </c>
      <c r="O16">
        <f t="shared" si="0"/>
        <v>15.8</v>
      </c>
    </row>
    <row r="17" hidden="1" spans="1:15">
      <c r="A17" s="1" t="s">
        <v>98</v>
      </c>
      <c r="B17" s="1" t="s">
        <v>99</v>
      </c>
      <c r="C17" s="1" t="s">
        <v>95</v>
      </c>
      <c r="D17" s="1" t="s">
        <v>100</v>
      </c>
      <c r="E17" s="1" t="s">
        <v>101</v>
      </c>
      <c r="F17" s="2">
        <v>2.01</v>
      </c>
      <c r="G17" s="1" t="s">
        <v>20</v>
      </c>
      <c r="H17" s="1" t="s">
        <v>36</v>
      </c>
      <c r="I17" s="1" t="s">
        <v>20</v>
      </c>
      <c r="J17" s="1" t="s">
        <v>102</v>
      </c>
      <c r="K17" s="2">
        <v>22.5</v>
      </c>
      <c r="L17" s="2">
        <v>29.2</v>
      </c>
      <c r="O17">
        <f t="shared" si="0"/>
        <v>29.2</v>
      </c>
    </row>
    <row r="18" hidden="1" spans="1:15">
      <c r="A18" s="1" t="s">
        <v>103</v>
      </c>
      <c r="B18" s="1" t="s">
        <v>104</v>
      </c>
      <c r="C18" s="1" t="s">
        <v>105</v>
      </c>
      <c r="D18" s="1" t="s">
        <v>57</v>
      </c>
      <c r="E18" s="1" t="s">
        <v>106</v>
      </c>
      <c r="F18" s="2">
        <v>1.77</v>
      </c>
      <c r="G18" s="1" t="s">
        <v>107</v>
      </c>
      <c r="H18" s="1" t="s">
        <v>30</v>
      </c>
      <c r="I18" s="1" t="s">
        <v>41</v>
      </c>
      <c r="J18" s="1" t="s">
        <v>48</v>
      </c>
      <c r="K18" s="2">
        <v>22.5</v>
      </c>
      <c r="L18" s="2">
        <v>29.3</v>
      </c>
      <c r="O18">
        <f t="shared" si="0"/>
        <v>29.3</v>
      </c>
    </row>
    <row r="19" hidden="1" spans="1:15">
      <c r="A19" s="1" t="s">
        <v>108</v>
      </c>
      <c r="B19" s="1" t="s">
        <v>109</v>
      </c>
      <c r="C19" s="1" t="s">
        <v>110</v>
      </c>
      <c r="D19" s="1" t="s">
        <v>111</v>
      </c>
      <c r="E19" s="1" t="s">
        <v>112</v>
      </c>
      <c r="F19" s="2">
        <v>1.77</v>
      </c>
      <c r="G19" s="1" t="s">
        <v>81</v>
      </c>
      <c r="H19" s="1" t="s">
        <v>22</v>
      </c>
      <c r="I19" s="1" t="s">
        <v>30</v>
      </c>
      <c r="J19" s="1" t="s">
        <v>65</v>
      </c>
      <c r="K19" s="2">
        <v>15</v>
      </c>
      <c r="L19" s="2">
        <v>18.8</v>
      </c>
      <c r="O19">
        <f t="shared" si="0"/>
        <v>18.8</v>
      </c>
    </row>
    <row r="20" hidden="1" spans="1:15">
      <c r="A20" s="1" t="s">
        <v>113</v>
      </c>
      <c r="B20" s="1" t="s">
        <v>114</v>
      </c>
      <c r="C20" s="1" t="s">
        <v>115</v>
      </c>
      <c r="D20" s="1" t="s">
        <v>116</v>
      </c>
      <c r="E20" s="1" t="s">
        <v>117</v>
      </c>
      <c r="F20" s="2">
        <v>1.89</v>
      </c>
      <c r="G20" s="1" t="s">
        <v>21</v>
      </c>
      <c r="H20" s="1" t="s">
        <v>59</v>
      </c>
      <c r="I20" s="1" t="s">
        <v>22</v>
      </c>
      <c r="J20" s="1" t="s">
        <v>22</v>
      </c>
      <c r="K20" s="2">
        <v>22.5</v>
      </c>
      <c r="L20" s="2">
        <v>25.9</v>
      </c>
      <c r="O20">
        <f t="shared" si="0"/>
        <v>25.9</v>
      </c>
    </row>
    <row r="21" hidden="1" spans="1:15">
      <c r="A21" s="1" t="s">
        <v>118</v>
      </c>
      <c r="B21" s="1" t="s">
        <v>119</v>
      </c>
      <c r="C21" s="1" t="s">
        <v>120</v>
      </c>
      <c r="D21" s="1" t="s">
        <v>18</v>
      </c>
      <c r="E21" s="1" t="s">
        <v>121</v>
      </c>
      <c r="F21" s="2">
        <v>1.77</v>
      </c>
      <c r="G21" s="1" t="s">
        <v>30</v>
      </c>
      <c r="H21" s="1" t="s">
        <v>41</v>
      </c>
      <c r="I21" s="1" t="s">
        <v>107</v>
      </c>
      <c r="J21" s="1" t="s">
        <v>22</v>
      </c>
      <c r="K21" s="2">
        <v>25.5</v>
      </c>
      <c r="L21" s="2">
        <v>31.1</v>
      </c>
      <c r="O21">
        <f t="shared" si="0"/>
        <v>31.1</v>
      </c>
    </row>
    <row r="22" hidden="1" spans="1:15">
      <c r="A22" s="1" t="s">
        <v>122</v>
      </c>
      <c r="B22" s="1" t="s">
        <v>123</v>
      </c>
      <c r="C22" s="1" t="s">
        <v>124</v>
      </c>
      <c r="D22" s="1" t="s">
        <v>125</v>
      </c>
      <c r="E22" s="1" t="s">
        <v>126</v>
      </c>
      <c r="F22" s="2">
        <v>0.84</v>
      </c>
      <c r="G22" s="1" t="s">
        <v>127</v>
      </c>
      <c r="H22" s="1" t="s">
        <v>81</v>
      </c>
      <c r="I22" s="1" t="s">
        <v>81</v>
      </c>
      <c r="J22" s="1" t="s">
        <v>36</v>
      </c>
      <c r="K22" s="2">
        <v>30</v>
      </c>
      <c r="L22" s="2">
        <v>33.3</v>
      </c>
      <c r="O22">
        <f t="shared" si="0"/>
        <v>33.3</v>
      </c>
    </row>
    <row r="23" hidden="1" spans="1:15">
      <c r="A23" s="1" t="s">
        <v>128</v>
      </c>
      <c r="B23" s="1" t="s">
        <v>129</v>
      </c>
      <c r="C23" s="1" t="s">
        <v>130</v>
      </c>
      <c r="D23" s="1" t="s">
        <v>131</v>
      </c>
      <c r="E23" s="1" t="s">
        <v>132</v>
      </c>
      <c r="F23" s="2">
        <v>0.6</v>
      </c>
      <c r="G23" s="1" t="s">
        <v>127</v>
      </c>
      <c r="H23" s="1" t="s">
        <v>22</v>
      </c>
      <c r="I23" s="1" t="s">
        <v>36</v>
      </c>
      <c r="J23" s="1" t="s">
        <v>22</v>
      </c>
      <c r="K23" s="2">
        <v>10.5</v>
      </c>
      <c r="L23" s="2">
        <v>11.8</v>
      </c>
      <c r="O23">
        <f t="shared" si="0"/>
        <v>11.8</v>
      </c>
    </row>
    <row r="24" hidden="1" spans="1:15">
      <c r="A24" s="1" t="s">
        <v>133</v>
      </c>
      <c r="B24" s="1" t="s">
        <v>134</v>
      </c>
      <c r="C24" s="1" t="s">
        <v>135</v>
      </c>
      <c r="D24" s="1" t="s">
        <v>136</v>
      </c>
      <c r="E24" s="1" t="s">
        <v>121</v>
      </c>
      <c r="F24" s="2">
        <v>1.74</v>
      </c>
      <c r="G24" s="1" t="s">
        <v>81</v>
      </c>
      <c r="H24" s="1" t="s">
        <v>59</v>
      </c>
      <c r="I24" s="1" t="s">
        <v>107</v>
      </c>
      <c r="J24" s="1" t="s">
        <v>29</v>
      </c>
      <c r="K24" s="2">
        <v>15</v>
      </c>
      <c r="L24" s="2">
        <v>21.3</v>
      </c>
      <c r="O24">
        <f t="shared" si="0"/>
        <v>21.3</v>
      </c>
    </row>
    <row r="25" hidden="1" spans="1:15">
      <c r="A25" s="1" t="s">
        <v>137</v>
      </c>
      <c r="B25" s="1" t="s">
        <v>138</v>
      </c>
      <c r="C25" s="1" t="s">
        <v>139</v>
      </c>
      <c r="D25" s="1" t="s">
        <v>140</v>
      </c>
      <c r="E25" s="1" t="s">
        <v>58</v>
      </c>
      <c r="F25" s="2">
        <v>1.92</v>
      </c>
      <c r="G25" s="1" t="s">
        <v>29</v>
      </c>
      <c r="H25" s="1" t="s">
        <v>21</v>
      </c>
      <c r="I25" s="1" t="s">
        <v>41</v>
      </c>
      <c r="J25" s="1" t="s">
        <v>102</v>
      </c>
      <c r="K25" s="2">
        <v>22.5</v>
      </c>
      <c r="L25" s="2">
        <v>28.9</v>
      </c>
      <c r="O25">
        <f t="shared" si="0"/>
        <v>28.9</v>
      </c>
    </row>
    <row r="26" hidden="1" spans="1:15">
      <c r="A26" s="1" t="s">
        <v>141</v>
      </c>
      <c r="B26" s="1" t="s">
        <v>142</v>
      </c>
      <c r="C26" s="1" t="s">
        <v>143</v>
      </c>
      <c r="D26" s="1" t="s">
        <v>144</v>
      </c>
      <c r="E26" s="1" t="s">
        <v>145</v>
      </c>
      <c r="F26" s="2">
        <v>2.25</v>
      </c>
      <c r="G26" s="1" t="s">
        <v>20</v>
      </c>
      <c r="H26" s="1" t="s">
        <v>29</v>
      </c>
      <c r="I26" s="1" t="s">
        <v>107</v>
      </c>
      <c r="J26" s="1" t="s">
        <v>23</v>
      </c>
      <c r="K26" s="2">
        <v>31.5</v>
      </c>
      <c r="L26" s="2">
        <v>38.8</v>
      </c>
      <c r="O26">
        <f t="shared" si="0"/>
        <v>38.8</v>
      </c>
    </row>
    <row r="27" hidden="1" spans="1:15">
      <c r="A27" s="1" t="s">
        <v>146</v>
      </c>
      <c r="B27" s="1" t="s">
        <v>147</v>
      </c>
      <c r="C27" s="1" t="s">
        <v>148</v>
      </c>
      <c r="D27" s="1" t="s">
        <v>149</v>
      </c>
      <c r="E27" s="1" t="s">
        <v>150</v>
      </c>
      <c r="F27" s="2">
        <v>2.04</v>
      </c>
      <c r="G27" s="1" t="s">
        <v>59</v>
      </c>
      <c r="H27" s="1" t="s">
        <v>29</v>
      </c>
      <c r="I27" s="1" t="s">
        <v>48</v>
      </c>
      <c r="J27" s="1" t="s">
        <v>29</v>
      </c>
      <c r="K27" s="2">
        <v>31.5</v>
      </c>
      <c r="L27" s="2">
        <v>38.3</v>
      </c>
      <c r="O27">
        <f t="shared" si="0"/>
        <v>38.3</v>
      </c>
    </row>
    <row r="28" hidden="1" spans="1:15">
      <c r="A28" s="1" t="s">
        <v>151</v>
      </c>
      <c r="B28" s="1" t="s">
        <v>152</v>
      </c>
      <c r="C28" s="1" t="s">
        <v>148</v>
      </c>
      <c r="D28" s="1" t="s">
        <v>153</v>
      </c>
      <c r="E28" s="1" t="s">
        <v>154</v>
      </c>
      <c r="F28" s="2">
        <v>1.29</v>
      </c>
      <c r="G28" s="1" t="s">
        <v>29</v>
      </c>
      <c r="H28" s="1" t="s">
        <v>22</v>
      </c>
      <c r="I28" s="1" t="s">
        <v>22</v>
      </c>
      <c r="J28" s="1" t="s">
        <v>22</v>
      </c>
      <c r="K28" s="2">
        <v>0</v>
      </c>
      <c r="L28" s="2">
        <v>2.7</v>
      </c>
      <c r="O28">
        <f t="shared" si="0"/>
        <v>2.7</v>
      </c>
    </row>
    <row r="29" hidden="1" spans="1:15">
      <c r="A29" s="1" t="s">
        <v>155</v>
      </c>
      <c r="B29" s="1" t="s">
        <v>156</v>
      </c>
      <c r="C29" s="1" t="s">
        <v>157</v>
      </c>
      <c r="D29" s="1" t="s">
        <v>158</v>
      </c>
      <c r="E29" s="1" t="s">
        <v>159</v>
      </c>
      <c r="F29" s="2">
        <v>2.07</v>
      </c>
      <c r="G29" s="1" t="s">
        <v>107</v>
      </c>
      <c r="H29" s="1" t="s">
        <v>29</v>
      </c>
      <c r="I29" s="1" t="s">
        <v>48</v>
      </c>
      <c r="J29" s="1" t="s">
        <v>102</v>
      </c>
      <c r="K29" s="2">
        <v>25.5</v>
      </c>
      <c r="L29" s="2">
        <v>32.8</v>
      </c>
      <c r="O29">
        <f t="shared" si="0"/>
        <v>32.8</v>
      </c>
    </row>
    <row r="30" hidden="1" spans="1:16">
      <c r="A30" s="1" t="s">
        <v>160</v>
      </c>
      <c r="B30" s="1" t="s">
        <v>161</v>
      </c>
      <c r="C30" s="1" t="s">
        <v>162</v>
      </c>
      <c r="D30" s="1" t="s">
        <v>163</v>
      </c>
      <c r="E30" s="1" t="s">
        <v>92</v>
      </c>
      <c r="F30" s="2">
        <v>2.01</v>
      </c>
      <c r="G30" s="1" t="s">
        <v>102</v>
      </c>
      <c r="H30" s="1" t="s">
        <v>81</v>
      </c>
      <c r="I30" s="1" t="s">
        <v>29</v>
      </c>
      <c r="J30" s="1" t="s">
        <v>22</v>
      </c>
      <c r="K30" s="2">
        <v>18</v>
      </c>
      <c r="L30" s="2">
        <v>23.4</v>
      </c>
      <c r="M30" s="2">
        <v>4</v>
      </c>
      <c r="N30" s="2">
        <v>5</v>
      </c>
      <c r="O30">
        <f t="shared" si="0"/>
        <v>86.4</v>
      </c>
      <c r="P30">
        <v>1</v>
      </c>
    </row>
    <row r="31" hidden="1" spans="1:15">
      <c r="A31" s="1" t="s">
        <v>160</v>
      </c>
      <c r="B31" s="1" t="s">
        <v>161</v>
      </c>
      <c r="C31" s="1" t="s">
        <v>162</v>
      </c>
      <c r="D31" s="1" t="s">
        <v>163</v>
      </c>
      <c r="E31" s="1" t="s">
        <v>92</v>
      </c>
      <c r="F31" s="2">
        <v>1.8</v>
      </c>
      <c r="G31" s="1" t="s">
        <v>102</v>
      </c>
      <c r="H31" s="1" t="s">
        <v>81</v>
      </c>
      <c r="I31" s="1" t="s">
        <v>29</v>
      </c>
      <c r="J31" s="1" t="s">
        <v>22</v>
      </c>
      <c r="K31" s="2">
        <v>18</v>
      </c>
      <c r="L31" s="2">
        <v>23.2</v>
      </c>
      <c r="O31">
        <f t="shared" si="0"/>
        <v>23.2</v>
      </c>
    </row>
    <row r="32" hidden="1" spans="1:15">
      <c r="A32" s="1" t="s">
        <v>164</v>
      </c>
      <c r="B32" s="1" t="s">
        <v>165</v>
      </c>
      <c r="C32" s="1" t="s">
        <v>166</v>
      </c>
      <c r="D32" s="1" t="s">
        <v>140</v>
      </c>
      <c r="E32" s="1" t="s">
        <v>101</v>
      </c>
      <c r="F32" s="2">
        <v>2.22</v>
      </c>
      <c r="G32" s="1" t="s">
        <v>29</v>
      </c>
      <c r="H32" s="1" t="s">
        <v>48</v>
      </c>
      <c r="I32" s="1" t="s">
        <v>48</v>
      </c>
      <c r="J32" s="1" t="s">
        <v>64</v>
      </c>
      <c r="K32" s="2">
        <v>0</v>
      </c>
      <c r="L32" s="2">
        <v>6.6</v>
      </c>
      <c r="O32">
        <f t="shared" si="0"/>
        <v>6.6</v>
      </c>
    </row>
    <row r="33" hidden="1" spans="1:15">
      <c r="A33" s="1" t="s">
        <v>164</v>
      </c>
      <c r="B33" s="1" t="s">
        <v>165</v>
      </c>
      <c r="C33" s="1" t="s">
        <v>166</v>
      </c>
      <c r="D33" s="1" t="s">
        <v>140</v>
      </c>
      <c r="E33" s="1" t="s">
        <v>101</v>
      </c>
      <c r="F33" s="2">
        <v>2.22</v>
      </c>
      <c r="G33" s="1" t="s">
        <v>29</v>
      </c>
      <c r="H33" s="1" t="s">
        <v>48</v>
      </c>
      <c r="I33" s="1" t="s">
        <v>48</v>
      </c>
      <c r="J33" s="1" t="s">
        <v>64</v>
      </c>
      <c r="K33" s="2">
        <v>30</v>
      </c>
      <c r="L33" s="2">
        <v>36.6</v>
      </c>
      <c r="O33">
        <f t="shared" si="0"/>
        <v>36.6</v>
      </c>
    </row>
    <row r="34" hidden="1" spans="1:15">
      <c r="A34" s="1" t="s">
        <v>167</v>
      </c>
      <c r="B34" s="1" t="s">
        <v>168</v>
      </c>
      <c r="C34" s="1" t="s">
        <v>169</v>
      </c>
      <c r="D34" s="1" t="s">
        <v>170</v>
      </c>
      <c r="E34" s="1" t="s">
        <v>171</v>
      </c>
      <c r="F34" s="2">
        <v>2.22</v>
      </c>
      <c r="G34" s="1" t="s">
        <v>29</v>
      </c>
      <c r="H34" s="1" t="s">
        <v>29</v>
      </c>
      <c r="I34" s="1" t="s">
        <v>29</v>
      </c>
      <c r="J34" s="1" t="s">
        <v>29</v>
      </c>
      <c r="K34" s="2">
        <v>31.5</v>
      </c>
      <c r="L34" s="2">
        <v>39.3</v>
      </c>
      <c r="O34">
        <f t="shared" si="0"/>
        <v>39.3</v>
      </c>
    </row>
    <row r="35" hidden="1" spans="1:15">
      <c r="A35" s="1" t="s">
        <v>172</v>
      </c>
      <c r="B35" s="1" t="s">
        <v>173</v>
      </c>
      <c r="C35" s="1" t="s">
        <v>174</v>
      </c>
      <c r="D35" s="1" t="s">
        <v>175</v>
      </c>
      <c r="E35" s="1" t="s">
        <v>22</v>
      </c>
      <c r="F35" s="2">
        <v>1.95</v>
      </c>
      <c r="G35" s="1" t="s">
        <v>20</v>
      </c>
      <c r="H35" s="1" t="s">
        <v>23</v>
      </c>
      <c r="I35" s="1" t="s">
        <v>102</v>
      </c>
      <c r="J35" s="1" t="s">
        <v>29</v>
      </c>
      <c r="K35" s="2">
        <v>25.5</v>
      </c>
      <c r="L35" s="2">
        <v>32</v>
      </c>
      <c r="O35">
        <f t="shared" si="0"/>
        <v>32</v>
      </c>
    </row>
    <row r="36" hidden="1" spans="1:15">
      <c r="A36" s="1" t="s">
        <v>176</v>
      </c>
      <c r="B36" s="1" t="s">
        <v>177</v>
      </c>
      <c r="C36" s="1" t="s">
        <v>178</v>
      </c>
      <c r="D36" s="1" t="s">
        <v>179</v>
      </c>
      <c r="E36" s="1" t="s">
        <v>180</v>
      </c>
      <c r="F36" s="2">
        <v>2.34</v>
      </c>
      <c r="G36" s="1" t="s">
        <v>29</v>
      </c>
      <c r="H36" s="1" t="s">
        <v>102</v>
      </c>
      <c r="I36" s="1" t="s">
        <v>20</v>
      </c>
      <c r="J36" s="1" t="s">
        <v>23</v>
      </c>
      <c r="K36" s="2">
        <v>30</v>
      </c>
      <c r="L36" s="2">
        <v>36.9</v>
      </c>
      <c r="O36">
        <f t="shared" si="0"/>
        <v>36.9</v>
      </c>
    </row>
    <row r="37" hidden="1" spans="1:15">
      <c r="A37" s="1" t="s">
        <v>181</v>
      </c>
      <c r="B37" s="1" t="s">
        <v>182</v>
      </c>
      <c r="C37" s="1" t="s">
        <v>178</v>
      </c>
      <c r="D37" s="1" t="s">
        <v>183</v>
      </c>
      <c r="E37" s="1" t="s">
        <v>19</v>
      </c>
      <c r="F37" s="2">
        <v>0.06</v>
      </c>
      <c r="G37" s="1" t="s">
        <v>22</v>
      </c>
      <c r="H37" s="1" t="s">
        <v>22</v>
      </c>
      <c r="I37" s="1" t="s">
        <v>22</v>
      </c>
      <c r="J37" s="1" t="s">
        <v>22</v>
      </c>
      <c r="K37" s="2">
        <v>3</v>
      </c>
      <c r="L37" s="2">
        <v>3.1</v>
      </c>
      <c r="O37">
        <f t="shared" si="0"/>
        <v>3.1</v>
      </c>
    </row>
    <row r="38" hidden="1" spans="1:16">
      <c r="A38" s="1" t="s">
        <v>184</v>
      </c>
      <c r="B38" s="1" t="s">
        <v>185</v>
      </c>
      <c r="C38" s="1" t="s">
        <v>186</v>
      </c>
      <c r="D38" s="1" t="s">
        <v>187</v>
      </c>
      <c r="E38" s="1" t="s">
        <v>188</v>
      </c>
      <c r="F38" s="2">
        <v>1.74</v>
      </c>
      <c r="G38" s="1" t="s">
        <v>48</v>
      </c>
      <c r="H38" s="1" t="s">
        <v>64</v>
      </c>
      <c r="I38" s="1" t="s">
        <v>41</v>
      </c>
      <c r="J38" s="1" t="s">
        <v>102</v>
      </c>
      <c r="K38" s="2">
        <v>24</v>
      </c>
      <c r="L38" s="2">
        <v>29.9</v>
      </c>
      <c r="O38">
        <f t="shared" si="0"/>
        <v>29.9</v>
      </c>
      <c r="P38">
        <v>1</v>
      </c>
    </row>
    <row r="39" hidden="1" spans="1:15">
      <c r="A39" s="1" t="s">
        <v>189</v>
      </c>
      <c r="B39" s="1" t="s">
        <v>190</v>
      </c>
      <c r="C39" s="1" t="s">
        <v>191</v>
      </c>
      <c r="D39" s="1" t="s">
        <v>192</v>
      </c>
      <c r="E39" s="1" t="s">
        <v>159</v>
      </c>
      <c r="F39" s="2">
        <v>2.25</v>
      </c>
      <c r="G39" s="1" t="s">
        <v>29</v>
      </c>
      <c r="H39" s="1" t="s">
        <v>64</v>
      </c>
      <c r="I39" s="1" t="s">
        <v>107</v>
      </c>
      <c r="J39" s="1" t="s">
        <v>21</v>
      </c>
      <c r="K39" s="2">
        <v>30</v>
      </c>
      <c r="L39" s="2">
        <v>36.5</v>
      </c>
      <c r="O39">
        <f t="shared" si="0"/>
        <v>36.5</v>
      </c>
    </row>
    <row r="40" hidden="1" spans="1:16">
      <c r="A40" s="1" t="s">
        <v>193</v>
      </c>
      <c r="B40" s="1" t="s">
        <v>194</v>
      </c>
      <c r="C40" s="1" t="s">
        <v>195</v>
      </c>
      <c r="D40" s="1" t="s">
        <v>140</v>
      </c>
      <c r="E40" s="1" t="s">
        <v>101</v>
      </c>
      <c r="F40" s="2">
        <v>1.86</v>
      </c>
      <c r="G40" s="1" t="s">
        <v>107</v>
      </c>
      <c r="H40" s="1" t="s">
        <v>59</v>
      </c>
      <c r="I40" s="1" t="s">
        <v>107</v>
      </c>
      <c r="J40" s="1" t="s">
        <v>21</v>
      </c>
      <c r="K40" s="2">
        <v>24</v>
      </c>
      <c r="L40" s="2">
        <v>30.4</v>
      </c>
      <c r="O40">
        <f t="shared" si="0"/>
        <v>30.4</v>
      </c>
      <c r="P40">
        <v>1</v>
      </c>
    </row>
    <row r="41" hidden="1" spans="1:15">
      <c r="A41" s="1" t="s">
        <v>196</v>
      </c>
      <c r="B41" s="1" t="s">
        <v>197</v>
      </c>
      <c r="C41" s="1" t="s">
        <v>198</v>
      </c>
      <c r="D41" s="1" t="s">
        <v>199</v>
      </c>
      <c r="E41" s="1" t="s">
        <v>200</v>
      </c>
      <c r="F41" s="2">
        <v>2.1</v>
      </c>
      <c r="G41" s="1" t="s">
        <v>20</v>
      </c>
      <c r="H41" s="1" t="s">
        <v>29</v>
      </c>
      <c r="I41" s="1" t="s">
        <v>20</v>
      </c>
      <c r="J41" s="1" t="s">
        <v>29</v>
      </c>
      <c r="K41" s="2">
        <v>31.5</v>
      </c>
      <c r="L41" s="2">
        <v>39.6</v>
      </c>
      <c r="O41">
        <f t="shared" si="0"/>
        <v>39.6</v>
      </c>
    </row>
    <row r="42" hidden="1" spans="1:15">
      <c r="A42" s="1" t="s">
        <v>201</v>
      </c>
      <c r="B42" s="1" t="s">
        <v>202</v>
      </c>
      <c r="C42" s="1" t="s">
        <v>198</v>
      </c>
      <c r="D42" s="1" t="s">
        <v>203</v>
      </c>
      <c r="E42" s="1" t="s">
        <v>35</v>
      </c>
      <c r="F42" s="2">
        <v>1.74</v>
      </c>
      <c r="G42" s="1" t="s">
        <v>107</v>
      </c>
      <c r="H42" s="1" t="s">
        <v>81</v>
      </c>
      <c r="I42" s="1" t="s">
        <v>81</v>
      </c>
      <c r="J42" s="1" t="s">
        <v>127</v>
      </c>
      <c r="K42" s="2">
        <v>30</v>
      </c>
      <c r="L42" s="2">
        <v>35.3</v>
      </c>
      <c r="O42">
        <f t="shared" si="0"/>
        <v>35.3</v>
      </c>
    </row>
    <row r="43" spans="1:16">
      <c r="A43" s="1" t="s">
        <v>204</v>
      </c>
      <c r="B43" s="1" t="s">
        <v>205</v>
      </c>
      <c r="C43" s="1" t="s">
        <v>206</v>
      </c>
      <c r="D43" s="1" t="s">
        <v>207</v>
      </c>
      <c r="E43" s="1" t="s">
        <v>19</v>
      </c>
      <c r="F43" s="2">
        <v>2.25</v>
      </c>
      <c r="G43" s="1" t="s">
        <v>29</v>
      </c>
      <c r="H43" s="1" t="s">
        <v>29</v>
      </c>
      <c r="I43" s="1" t="s">
        <v>208</v>
      </c>
      <c r="J43" s="1" t="s">
        <v>41</v>
      </c>
      <c r="K43" s="2">
        <v>28.5</v>
      </c>
      <c r="L43" s="2">
        <v>36.5</v>
      </c>
      <c r="M43" s="2">
        <v>4</v>
      </c>
      <c r="N43" s="2">
        <v>5</v>
      </c>
      <c r="O43">
        <f t="shared" si="0"/>
        <v>99.5</v>
      </c>
      <c r="P43">
        <v>2</v>
      </c>
    </row>
    <row r="44" spans="1:16">
      <c r="A44" s="1" t="s">
        <v>209</v>
      </c>
      <c r="B44" s="1" t="s">
        <v>210</v>
      </c>
      <c r="C44" s="1" t="s">
        <v>211</v>
      </c>
      <c r="D44" s="1" t="s">
        <v>212</v>
      </c>
      <c r="E44" s="1" t="s">
        <v>213</v>
      </c>
      <c r="F44" s="2">
        <v>2.1</v>
      </c>
      <c r="G44" s="1" t="s">
        <v>107</v>
      </c>
      <c r="H44" s="1" t="s">
        <v>81</v>
      </c>
      <c r="I44" s="1" t="s">
        <v>107</v>
      </c>
      <c r="J44" s="1" t="s">
        <v>23</v>
      </c>
      <c r="K44" s="2">
        <v>24</v>
      </c>
      <c r="L44" s="2">
        <v>30.5</v>
      </c>
      <c r="M44" s="2">
        <v>5</v>
      </c>
      <c r="N44" s="2">
        <v>5</v>
      </c>
      <c r="O44">
        <f t="shared" si="0"/>
        <v>100.5</v>
      </c>
      <c r="P44">
        <v>2</v>
      </c>
    </row>
    <row r="45" hidden="1" spans="1:15">
      <c r="A45" s="1" t="s">
        <v>214</v>
      </c>
      <c r="B45" s="1" t="s">
        <v>215</v>
      </c>
      <c r="C45" s="1" t="s">
        <v>216</v>
      </c>
      <c r="D45" s="1" t="s">
        <v>74</v>
      </c>
      <c r="E45" s="1" t="s">
        <v>63</v>
      </c>
      <c r="F45" s="2">
        <v>0.75</v>
      </c>
      <c r="G45" s="1" t="s">
        <v>23</v>
      </c>
      <c r="H45" s="1" t="s">
        <v>65</v>
      </c>
      <c r="I45" s="1" t="s">
        <v>81</v>
      </c>
      <c r="J45" s="1" t="s">
        <v>36</v>
      </c>
      <c r="K45" s="2">
        <v>31.5</v>
      </c>
      <c r="L45" s="2">
        <v>34.1</v>
      </c>
      <c r="O45">
        <f t="shared" si="0"/>
        <v>34.1</v>
      </c>
    </row>
    <row r="46" hidden="1" spans="1:15">
      <c r="A46" s="1" t="s">
        <v>217</v>
      </c>
      <c r="B46" s="1" t="s">
        <v>218</v>
      </c>
      <c r="C46" s="1" t="s">
        <v>219</v>
      </c>
      <c r="D46" s="1" t="s">
        <v>220</v>
      </c>
      <c r="E46" s="1" t="s">
        <v>47</v>
      </c>
      <c r="F46" s="2">
        <v>1.41</v>
      </c>
      <c r="G46" s="1" t="s">
        <v>23</v>
      </c>
      <c r="H46" s="1" t="s">
        <v>21</v>
      </c>
      <c r="I46" s="1" t="s">
        <v>59</v>
      </c>
      <c r="J46" s="1" t="s">
        <v>64</v>
      </c>
      <c r="K46" s="2">
        <v>31.5</v>
      </c>
      <c r="L46" s="2">
        <v>35.5</v>
      </c>
      <c r="O46">
        <f t="shared" si="0"/>
        <v>35.5</v>
      </c>
    </row>
    <row r="47" hidden="1" spans="1:15">
      <c r="A47" s="1" t="s">
        <v>221</v>
      </c>
      <c r="B47" s="1" t="s">
        <v>222</v>
      </c>
      <c r="C47" s="1" t="s">
        <v>223</v>
      </c>
      <c r="D47" s="1" t="s">
        <v>224</v>
      </c>
      <c r="E47" s="1" t="s">
        <v>80</v>
      </c>
      <c r="F47" s="2">
        <v>1.23</v>
      </c>
      <c r="G47" s="1" t="s">
        <v>23</v>
      </c>
      <c r="H47" s="1" t="s">
        <v>64</v>
      </c>
      <c r="I47" s="1" t="s">
        <v>41</v>
      </c>
      <c r="J47" s="1" t="s">
        <v>22</v>
      </c>
      <c r="K47" s="2">
        <v>27</v>
      </c>
      <c r="L47" s="2">
        <v>30.6</v>
      </c>
      <c r="O47">
        <f t="shared" si="0"/>
        <v>30.6</v>
      </c>
    </row>
    <row r="48" hidden="1" spans="1:15">
      <c r="A48" s="1" t="s">
        <v>225</v>
      </c>
      <c r="B48" s="1" t="s">
        <v>226</v>
      </c>
      <c r="C48" s="1" t="s">
        <v>227</v>
      </c>
      <c r="D48" s="1" t="s">
        <v>228</v>
      </c>
      <c r="E48" s="1" t="s">
        <v>229</v>
      </c>
      <c r="F48" s="2">
        <v>2.37</v>
      </c>
      <c r="G48" s="1" t="s">
        <v>29</v>
      </c>
      <c r="H48" s="1" t="s">
        <v>48</v>
      </c>
      <c r="I48" s="1" t="s">
        <v>107</v>
      </c>
      <c r="J48" s="1" t="s">
        <v>29</v>
      </c>
      <c r="K48" s="2">
        <v>31.5</v>
      </c>
      <c r="L48" s="2">
        <v>39.4</v>
      </c>
      <c r="O48">
        <f t="shared" si="0"/>
        <v>39.4</v>
      </c>
    </row>
    <row r="49" hidden="1" spans="1:15">
      <c r="A49" s="1" t="s">
        <v>230</v>
      </c>
      <c r="B49" s="1" t="s">
        <v>231</v>
      </c>
      <c r="C49" s="1" t="s">
        <v>232</v>
      </c>
      <c r="D49" s="1" t="s">
        <v>233</v>
      </c>
      <c r="E49" s="1" t="s">
        <v>234</v>
      </c>
      <c r="F49" s="2">
        <v>0.51</v>
      </c>
      <c r="G49" s="1" t="s">
        <v>41</v>
      </c>
      <c r="H49" s="1" t="s">
        <v>23</v>
      </c>
      <c r="I49" s="1" t="s">
        <v>22</v>
      </c>
      <c r="J49" s="1" t="s">
        <v>41</v>
      </c>
      <c r="K49" s="2">
        <v>10.5</v>
      </c>
      <c r="L49" s="2">
        <v>14.1</v>
      </c>
      <c r="O49">
        <f t="shared" si="0"/>
        <v>14.1</v>
      </c>
    </row>
    <row r="50" spans="1:16">
      <c r="A50" s="1" t="s">
        <v>235</v>
      </c>
      <c r="B50" s="1" t="s">
        <v>236</v>
      </c>
      <c r="C50" s="1" t="s">
        <v>237</v>
      </c>
      <c r="D50" s="1" t="s">
        <v>238</v>
      </c>
      <c r="E50" s="1" t="s">
        <v>239</v>
      </c>
      <c r="F50" s="2">
        <v>2.01</v>
      </c>
      <c r="G50" s="1" t="s">
        <v>107</v>
      </c>
      <c r="H50" s="1" t="s">
        <v>48</v>
      </c>
      <c r="I50" s="1" t="s">
        <v>107</v>
      </c>
      <c r="J50" s="1" t="s">
        <v>41</v>
      </c>
      <c r="K50" s="2">
        <v>18</v>
      </c>
      <c r="L50" s="2">
        <v>25.5</v>
      </c>
      <c r="M50" s="2">
        <v>5</v>
      </c>
      <c r="N50" s="2">
        <v>4</v>
      </c>
      <c r="O50">
        <f t="shared" si="0"/>
        <v>88.5</v>
      </c>
      <c r="P50">
        <v>2</v>
      </c>
    </row>
    <row r="51" hidden="1" spans="1:15">
      <c r="A51" s="1" t="s">
        <v>240</v>
      </c>
      <c r="B51" s="1" t="s">
        <v>241</v>
      </c>
      <c r="C51" s="1" t="s">
        <v>242</v>
      </c>
      <c r="D51" s="1" t="s">
        <v>136</v>
      </c>
      <c r="E51" s="1" t="s">
        <v>19</v>
      </c>
      <c r="F51" s="2">
        <v>2.31</v>
      </c>
      <c r="G51" s="1" t="s">
        <v>29</v>
      </c>
      <c r="H51" s="1" t="s">
        <v>21</v>
      </c>
      <c r="I51" s="1" t="s">
        <v>208</v>
      </c>
      <c r="J51" s="1" t="s">
        <v>21</v>
      </c>
      <c r="K51" s="2">
        <v>31.5</v>
      </c>
      <c r="L51" s="2">
        <v>38.3</v>
      </c>
      <c r="O51">
        <f t="shared" si="0"/>
        <v>38.3</v>
      </c>
    </row>
    <row r="52" hidden="1" spans="1:15">
      <c r="A52" s="1" t="s">
        <v>243</v>
      </c>
      <c r="B52" s="1" t="s">
        <v>244</v>
      </c>
      <c r="C52" s="1" t="s">
        <v>245</v>
      </c>
      <c r="D52" s="1" t="s">
        <v>57</v>
      </c>
      <c r="E52" s="1" t="s">
        <v>246</v>
      </c>
      <c r="F52" s="2">
        <v>2.16</v>
      </c>
      <c r="G52" s="1" t="s">
        <v>107</v>
      </c>
      <c r="H52" s="1" t="s">
        <v>64</v>
      </c>
      <c r="I52" s="1" t="s">
        <v>41</v>
      </c>
      <c r="J52" s="1" t="s">
        <v>42</v>
      </c>
      <c r="K52" s="2">
        <v>25.5</v>
      </c>
      <c r="L52" s="2">
        <v>31.3</v>
      </c>
      <c r="O52">
        <f t="shared" si="0"/>
        <v>31.3</v>
      </c>
    </row>
    <row r="53" spans="1:16">
      <c r="A53" s="1" t="s">
        <v>247</v>
      </c>
      <c r="B53" s="1" t="s">
        <v>248</v>
      </c>
      <c r="C53" s="1" t="s">
        <v>249</v>
      </c>
      <c r="D53" s="1" t="s">
        <v>96</v>
      </c>
      <c r="E53" s="1" t="s">
        <v>250</v>
      </c>
      <c r="F53" s="2">
        <v>1.89</v>
      </c>
      <c r="G53" s="1" t="s">
        <v>48</v>
      </c>
      <c r="H53" s="1" t="s">
        <v>59</v>
      </c>
      <c r="I53" s="1" t="s">
        <v>22</v>
      </c>
      <c r="J53" s="1" t="s">
        <v>65</v>
      </c>
      <c r="K53" s="2">
        <v>22.5</v>
      </c>
      <c r="L53" s="2">
        <v>26.5</v>
      </c>
      <c r="M53" s="2">
        <v>4</v>
      </c>
      <c r="N53" s="2">
        <v>3</v>
      </c>
      <c r="O53">
        <f t="shared" si="0"/>
        <v>75.5</v>
      </c>
      <c r="P53">
        <v>2</v>
      </c>
    </row>
    <row r="54" hidden="1" spans="1:15">
      <c r="A54" s="1" t="s">
        <v>251</v>
      </c>
      <c r="B54" s="1" t="s">
        <v>252</v>
      </c>
      <c r="C54" s="1" t="s">
        <v>253</v>
      </c>
      <c r="D54" s="1" t="s">
        <v>34</v>
      </c>
      <c r="E54" s="1" t="s">
        <v>254</v>
      </c>
      <c r="F54" s="2">
        <v>1.11</v>
      </c>
      <c r="G54" s="1" t="s">
        <v>127</v>
      </c>
      <c r="H54" s="1" t="s">
        <v>22</v>
      </c>
      <c r="I54" s="1" t="s">
        <v>64</v>
      </c>
      <c r="J54" s="1" t="s">
        <v>22</v>
      </c>
      <c r="K54" s="2">
        <v>24</v>
      </c>
      <c r="L54" s="2">
        <v>26</v>
      </c>
      <c r="O54">
        <f t="shared" si="0"/>
        <v>26</v>
      </c>
    </row>
    <row r="55" hidden="1" spans="1:15">
      <c r="A55" s="1" t="s">
        <v>255</v>
      </c>
      <c r="B55" s="1" t="s">
        <v>256</v>
      </c>
      <c r="C55" s="1" t="s">
        <v>257</v>
      </c>
      <c r="D55" s="1" t="s">
        <v>100</v>
      </c>
      <c r="E55" s="1" t="s">
        <v>258</v>
      </c>
      <c r="F55" s="2">
        <v>1.86</v>
      </c>
      <c r="G55" s="1" t="s">
        <v>107</v>
      </c>
      <c r="H55" s="1" t="s">
        <v>64</v>
      </c>
      <c r="I55" s="1" t="s">
        <v>29</v>
      </c>
      <c r="J55" s="1" t="s">
        <v>127</v>
      </c>
      <c r="K55" s="2">
        <v>22.5</v>
      </c>
      <c r="L55" s="2">
        <v>28.2</v>
      </c>
      <c r="O55">
        <f t="shared" si="0"/>
        <v>28.2</v>
      </c>
    </row>
    <row r="56" hidden="1" spans="1:15">
      <c r="A56" s="1" t="s">
        <v>259</v>
      </c>
      <c r="B56" s="1" t="s">
        <v>260</v>
      </c>
      <c r="C56" s="1" t="s">
        <v>261</v>
      </c>
      <c r="D56" s="1" t="s">
        <v>57</v>
      </c>
      <c r="E56" s="1" t="s">
        <v>154</v>
      </c>
      <c r="F56" s="2">
        <v>1.71</v>
      </c>
      <c r="G56" s="1" t="s">
        <v>48</v>
      </c>
      <c r="H56" s="1" t="s">
        <v>64</v>
      </c>
      <c r="I56" s="1" t="s">
        <v>41</v>
      </c>
      <c r="J56" s="1" t="s">
        <v>22</v>
      </c>
      <c r="K56" s="2">
        <v>13.5</v>
      </c>
      <c r="L56" s="2">
        <v>18.3</v>
      </c>
      <c r="O56">
        <f t="shared" si="0"/>
        <v>18.3</v>
      </c>
    </row>
    <row r="57" hidden="1" spans="1:15">
      <c r="A57" s="1" t="s">
        <v>262</v>
      </c>
      <c r="B57" s="1" t="s">
        <v>263</v>
      </c>
      <c r="C57" s="1" t="s">
        <v>264</v>
      </c>
      <c r="D57" s="1" t="s">
        <v>265</v>
      </c>
      <c r="E57" s="1" t="s">
        <v>266</v>
      </c>
      <c r="F57" s="2">
        <v>1.59</v>
      </c>
      <c r="G57" s="1" t="s">
        <v>29</v>
      </c>
      <c r="H57" s="1" t="s">
        <v>36</v>
      </c>
      <c r="I57" s="1" t="s">
        <v>29</v>
      </c>
      <c r="J57" s="1" t="s">
        <v>65</v>
      </c>
      <c r="K57" s="2">
        <v>27</v>
      </c>
      <c r="L57" s="2">
        <v>31.9</v>
      </c>
      <c r="O57">
        <f t="shared" si="0"/>
        <v>31.9</v>
      </c>
    </row>
    <row r="58" hidden="1" spans="1:15">
      <c r="A58" s="1" t="s">
        <v>267</v>
      </c>
      <c r="B58" s="1" t="s">
        <v>268</v>
      </c>
      <c r="C58" s="1" t="s">
        <v>269</v>
      </c>
      <c r="D58" s="1" t="s">
        <v>270</v>
      </c>
      <c r="E58" s="1" t="s">
        <v>101</v>
      </c>
      <c r="F58" s="2">
        <v>1.86</v>
      </c>
      <c r="G58" s="1" t="s">
        <v>20</v>
      </c>
      <c r="H58" s="1" t="s">
        <v>59</v>
      </c>
      <c r="I58" s="1" t="s">
        <v>20</v>
      </c>
      <c r="J58" s="1" t="s">
        <v>22</v>
      </c>
      <c r="K58" s="2">
        <v>21</v>
      </c>
      <c r="L58" s="2">
        <v>26.9</v>
      </c>
      <c r="O58">
        <f t="shared" si="0"/>
        <v>26.9</v>
      </c>
    </row>
    <row r="59" hidden="1" spans="1:15">
      <c r="A59" s="1" t="s">
        <v>271</v>
      </c>
      <c r="B59" s="1" t="s">
        <v>272</v>
      </c>
      <c r="C59" s="1" t="s">
        <v>273</v>
      </c>
      <c r="D59" s="1" t="s">
        <v>140</v>
      </c>
      <c r="E59" s="1" t="s">
        <v>80</v>
      </c>
      <c r="F59" s="2">
        <v>0.96</v>
      </c>
      <c r="G59" s="1" t="s">
        <v>22</v>
      </c>
      <c r="H59" s="1" t="s">
        <v>59</v>
      </c>
      <c r="I59" s="1" t="s">
        <v>102</v>
      </c>
      <c r="J59" s="1" t="s">
        <v>36</v>
      </c>
      <c r="K59" s="2">
        <v>22.5</v>
      </c>
      <c r="L59" s="2">
        <v>25.8</v>
      </c>
      <c r="O59">
        <f t="shared" si="0"/>
        <v>25.8</v>
      </c>
    </row>
    <row r="60" hidden="1" spans="1:15">
      <c r="A60" s="1" t="s">
        <v>274</v>
      </c>
      <c r="B60" s="1" t="s">
        <v>275</v>
      </c>
      <c r="C60" s="1" t="s">
        <v>276</v>
      </c>
      <c r="D60" s="1" t="s">
        <v>277</v>
      </c>
      <c r="E60" s="1" t="s">
        <v>75</v>
      </c>
      <c r="F60" s="2">
        <v>0.78</v>
      </c>
      <c r="G60" s="1" t="s">
        <v>59</v>
      </c>
      <c r="H60" s="1" t="s">
        <v>102</v>
      </c>
      <c r="I60" s="1" t="s">
        <v>48</v>
      </c>
      <c r="J60" s="1" t="s">
        <v>22</v>
      </c>
      <c r="K60" s="2">
        <v>13.5</v>
      </c>
      <c r="L60" s="2">
        <v>17.4</v>
      </c>
      <c r="O60">
        <f t="shared" si="0"/>
        <v>17.4</v>
      </c>
    </row>
    <row r="61" hidden="1" spans="1:15">
      <c r="A61" s="1" t="s">
        <v>278</v>
      </c>
      <c r="B61" s="1" t="s">
        <v>279</v>
      </c>
      <c r="C61" s="1" t="s">
        <v>280</v>
      </c>
      <c r="D61" s="1" t="s">
        <v>140</v>
      </c>
      <c r="E61" s="1" t="s">
        <v>22</v>
      </c>
      <c r="F61" s="2">
        <v>2.19</v>
      </c>
      <c r="G61" s="1" t="s">
        <v>20</v>
      </c>
      <c r="H61" s="1" t="s">
        <v>29</v>
      </c>
      <c r="I61" s="1" t="s">
        <v>107</v>
      </c>
      <c r="J61" s="1" t="s">
        <v>102</v>
      </c>
      <c r="K61" s="2">
        <v>28.5</v>
      </c>
      <c r="L61" s="2">
        <v>36.3</v>
      </c>
      <c r="O61">
        <f t="shared" si="0"/>
        <v>36.3</v>
      </c>
    </row>
    <row r="62" hidden="1" spans="1:15">
      <c r="A62" s="1" t="s">
        <v>281</v>
      </c>
      <c r="B62" s="1" t="s">
        <v>282</v>
      </c>
      <c r="C62" s="1" t="s">
        <v>283</v>
      </c>
      <c r="D62" s="1" t="s">
        <v>74</v>
      </c>
      <c r="E62" s="1" t="s">
        <v>284</v>
      </c>
      <c r="F62" s="2">
        <v>1.41</v>
      </c>
      <c r="G62" s="1" t="s">
        <v>48</v>
      </c>
      <c r="H62" s="1" t="s">
        <v>22</v>
      </c>
      <c r="I62" s="1" t="s">
        <v>29</v>
      </c>
      <c r="J62" s="1" t="s">
        <v>22</v>
      </c>
      <c r="K62" s="2">
        <v>16.5</v>
      </c>
      <c r="L62" s="2">
        <v>20.5</v>
      </c>
      <c r="O62">
        <f t="shared" si="0"/>
        <v>20.5</v>
      </c>
    </row>
    <row r="63" hidden="1" spans="1:15">
      <c r="A63" s="1" t="s">
        <v>285</v>
      </c>
      <c r="B63" s="1" t="s">
        <v>286</v>
      </c>
      <c r="C63" s="1" t="s">
        <v>287</v>
      </c>
      <c r="D63" s="1" t="s">
        <v>96</v>
      </c>
      <c r="E63" s="1" t="s">
        <v>171</v>
      </c>
      <c r="F63" s="2">
        <v>1.92</v>
      </c>
      <c r="G63" s="1" t="s">
        <v>30</v>
      </c>
      <c r="H63" s="1" t="s">
        <v>29</v>
      </c>
      <c r="I63" s="1" t="s">
        <v>29</v>
      </c>
      <c r="J63" s="1" t="s">
        <v>48</v>
      </c>
      <c r="K63" s="2">
        <v>30</v>
      </c>
      <c r="L63" s="2">
        <v>36.9</v>
      </c>
      <c r="O63">
        <f t="shared" si="0"/>
        <v>36.9</v>
      </c>
    </row>
    <row r="64" hidden="1" spans="1:15">
      <c r="A64" s="1" t="s">
        <v>288</v>
      </c>
      <c r="B64" s="1" t="s">
        <v>289</v>
      </c>
      <c r="C64" s="1" t="s">
        <v>290</v>
      </c>
      <c r="D64" s="1" t="s">
        <v>192</v>
      </c>
      <c r="E64" s="1" t="s">
        <v>63</v>
      </c>
      <c r="F64" s="2">
        <v>2.16</v>
      </c>
      <c r="G64" s="1" t="s">
        <v>29</v>
      </c>
      <c r="H64" s="1" t="s">
        <v>59</v>
      </c>
      <c r="I64" s="1" t="s">
        <v>107</v>
      </c>
      <c r="J64" s="1" t="s">
        <v>48</v>
      </c>
      <c r="K64" s="2">
        <v>21</v>
      </c>
      <c r="L64" s="2">
        <v>28.1</v>
      </c>
      <c r="O64">
        <f t="shared" si="0"/>
        <v>28.1</v>
      </c>
    </row>
    <row r="65" hidden="1" spans="1:15">
      <c r="A65" s="1" t="s">
        <v>291</v>
      </c>
      <c r="B65" s="1" t="s">
        <v>292</v>
      </c>
      <c r="C65" s="1" t="s">
        <v>293</v>
      </c>
      <c r="D65" s="1" t="s">
        <v>27</v>
      </c>
      <c r="E65" s="1" t="s">
        <v>101</v>
      </c>
      <c r="F65" s="2">
        <v>1.56</v>
      </c>
      <c r="G65" s="1" t="s">
        <v>20</v>
      </c>
      <c r="H65" s="1" t="s">
        <v>23</v>
      </c>
      <c r="I65" s="1" t="s">
        <v>22</v>
      </c>
      <c r="J65" s="1" t="s">
        <v>22</v>
      </c>
      <c r="K65" s="2">
        <v>16.5</v>
      </c>
      <c r="L65" s="2">
        <v>20.2</v>
      </c>
      <c r="O65">
        <f t="shared" si="0"/>
        <v>20.2</v>
      </c>
    </row>
    <row r="66" hidden="1" spans="1:15">
      <c r="A66" s="1" t="s">
        <v>294</v>
      </c>
      <c r="B66" s="1" t="s">
        <v>295</v>
      </c>
      <c r="C66" s="1" t="s">
        <v>296</v>
      </c>
      <c r="D66" s="1" t="s">
        <v>57</v>
      </c>
      <c r="E66" s="1" t="s">
        <v>159</v>
      </c>
      <c r="F66" s="2">
        <v>1.8</v>
      </c>
      <c r="G66" s="1" t="s">
        <v>102</v>
      </c>
      <c r="H66" s="1" t="s">
        <v>59</v>
      </c>
      <c r="I66" s="1" t="s">
        <v>30</v>
      </c>
      <c r="J66" s="1" t="s">
        <v>81</v>
      </c>
      <c r="K66" s="2">
        <v>31.5</v>
      </c>
      <c r="L66" s="2">
        <v>37.1</v>
      </c>
      <c r="O66">
        <f t="shared" ref="O66:O124" si="1">L66+M66/5*35+N66/5*35</f>
        <v>37.1</v>
      </c>
    </row>
    <row r="67" hidden="1" spans="1:15">
      <c r="A67" s="1" t="s">
        <v>297</v>
      </c>
      <c r="B67" s="1" t="s">
        <v>298</v>
      </c>
      <c r="C67" s="1" t="s">
        <v>299</v>
      </c>
      <c r="D67" s="1" t="s">
        <v>300</v>
      </c>
      <c r="E67" s="1" t="s">
        <v>254</v>
      </c>
      <c r="F67" s="2">
        <v>1.92</v>
      </c>
      <c r="G67" s="1" t="s">
        <v>29</v>
      </c>
      <c r="H67" s="1" t="s">
        <v>59</v>
      </c>
      <c r="I67" s="1" t="s">
        <v>107</v>
      </c>
      <c r="J67" s="1" t="s">
        <v>81</v>
      </c>
      <c r="K67" s="2">
        <v>25.5</v>
      </c>
      <c r="L67" s="2">
        <v>32</v>
      </c>
      <c r="O67">
        <f t="shared" si="1"/>
        <v>32</v>
      </c>
    </row>
    <row r="68" hidden="1" spans="1:15">
      <c r="A68" s="1" t="s">
        <v>301</v>
      </c>
      <c r="B68" s="1" t="s">
        <v>302</v>
      </c>
      <c r="C68" s="1" t="s">
        <v>303</v>
      </c>
      <c r="D68" s="1" t="s">
        <v>74</v>
      </c>
      <c r="E68" s="1" t="s">
        <v>180</v>
      </c>
      <c r="F68" s="2">
        <v>0</v>
      </c>
      <c r="G68" s="1" t="s">
        <v>30</v>
      </c>
      <c r="H68" s="1" t="s">
        <v>21</v>
      </c>
      <c r="I68" s="1" t="s">
        <v>30</v>
      </c>
      <c r="J68" s="1" t="s">
        <v>42</v>
      </c>
      <c r="K68" s="2">
        <v>28.5</v>
      </c>
      <c r="L68" s="2">
        <v>31.4</v>
      </c>
      <c r="O68">
        <f t="shared" si="1"/>
        <v>31.4</v>
      </c>
    </row>
    <row r="69" hidden="1" spans="1:16">
      <c r="A69" s="1" t="s">
        <v>304</v>
      </c>
      <c r="B69" s="1" t="s">
        <v>305</v>
      </c>
      <c r="C69" s="1" t="s">
        <v>306</v>
      </c>
      <c r="D69" s="1" t="s">
        <v>57</v>
      </c>
      <c r="E69" s="1" t="s">
        <v>307</v>
      </c>
      <c r="F69" s="2">
        <v>2.25</v>
      </c>
      <c r="G69" s="1" t="s">
        <v>29</v>
      </c>
      <c r="H69" s="1" t="s">
        <v>107</v>
      </c>
      <c r="I69" s="1" t="s">
        <v>20</v>
      </c>
      <c r="J69" s="1" t="s">
        <v>107</v>
      </c>
      <c r="K69" s="2">
        <v>24</v>
      </c>
      <c r="L69" s="2">
        <v>32.2</v>
      </c>
      <c r="M69" s="2">
        <v>5</v>
      </c>
      <c r="N69" s="2">
        <v>5</v>
      </c>
      <c r="O69">
        <f t="shared" si="1"/>
        <v>102.2</v>
      </c>
      <c r="P69">
        <v>1</v>
      </c>
    </row>
    <row r="70" hidden="1" spans="1:16">
      <c r="A70" s="1" t="s">
        <v>308</v>
      </c>
      <c r="B70" s="1" t="s">
        <v>309</v>
      </c>
      <c r="C70" s="1" t="s">
        <v>310</v>
      </c>
      <c r="D70" s="1" t="s">
        <v>74</v>
      </c>
      <c r="E70" s="1" t="s">
        <v>19</v>
      </c>
      <c r="F70" s="2">
        <v>2.31</v>
      </c>
      <c r="G70" s="1" t="s">
        <v>29</v>
      </c>
      <c r="H70" s="1" t="s">
        <v>102</v>
      </c>
      <c r="I70" s="1" t="s">
        <v>107</v>
      </c>
      <c r="J70" s="1" t="s">
        <v>102</v>
      </c>
      <c r="K70" s="2">
        <v>28.5</v>
      </c>
      <c r="L70" s="2">
        <v>35.9</v>
      </c>
      <c r="M70" s="2">
        <v>5</v>
      </c>
      <c r="N70" s="2">
        <v>5</v>
      </c>
      <c r="O70">
        <f t="shared" si="1"/>
        <v>105.9</v>
      </c>
      <c r="P70">
        <v>1</v>
      </c>
    </row>
    <row r="71" hidden="1" spans="1:16">
      <c r="A71" s="1" t="s">
        <v>311</v>
      </c>
      <c r="B71" s="1" t="s">
        <v>312</v>
      </c>
      <c r="C71" s="1" t="s">
        <v>313</v>
      </c>
      <c r="D71" s="1" t="s">
        <v>314</v>
      </c>
      <c r="E71" s="1" t="s">
        <v>254</v>
      </c>
      <c r="F71" s="2">
        <v>1.89</v>
      </c>
      <c r="G71" s="1" t="s">
        <v>29</v>
      </c>
      <c r="H71" s="1" t="s">
        <v>59</v>
      </c>
      <c r="I71" s="1" t="s">
        <v>29</v>
      </c>
      <c r="J71" s="1" t="s">
        <v>81</v>
      </c>
      <c r="K71" s="2">
        <v>27</v>
      </c>
      <c r="L71" s="2">
        <v>33.4</v>
      </c>
      <c r="M71" s="2">
        <v>5</v>
      </c>
      <c r="N71" s="2">
        <v>5</v>
      </c>
      <c r="O71">
        <f t="shared" si="1"/>
        <v>103.4</v>
      </c>
      <c r="P71">
        <v>1</v>
      </c>
    </row>
    <row r="72" hidden="1" spans="1:16">
      <c r="A72" s="1" t="s">
        <v>315</v>
      </c>
      <c r="B72" s="1" t="s">
        <v>316</v>
      </c>
      <c r="C72" s="1" t="s">
        <v>317</v>
      </c>
      <c r="D72" s="1" t="s">
        <v>136</v>
      </c>
      <c r="E72" s="1" t="s">
        <v>75</v>
      </c>
      <c r="F72" s="2">
        <v>1.89</v>
      </c>
      <c r="G72" s="1" t="s">
        <v>48</v>
      </c>
      <c r="H72" s="1" t="s">
        <v>59</v>
      </c>
      <c r="I72" s="1" t="s">
        <v>29</v>
      </c>
      <c r="J72" s="1" t="s">
        <v>48</v>
      </c>
      <c r="K72" s="2">
        <v>31.5</v>
      </c>
      <c r="L72" s="2">
        <v>38</v>
      </c>
      <c r="M72" s="2">
        <v>5</v>
      </c>
      <c r="N72" s="2">
        <v>4</v>
      </c>
      <c r="O72">
        <f t="shared" si="1"/>
        <v>101</v>
      </c>
      <c r="P72">
        <v>1</v>
      </c>
    </row>
    <row r="73" hidden="1" spans="1:16">
      <c r="A73" s="1" t="s">
        <v>318</v>
      </c>
      <c r="B73" s="1" t="s">
        <v>319</v>
      </c>
      <c r="C73" s="1" t="s">
        <v>320</v>
      </c>
      <c r="D73" s="1" t="s">
        <v>321</v>
      </c>
      <c r="E73" s="1" t="s">
        <v>322</v>
      </c>
      <c r="F73" s="2">
        <v>2.4</v>
      </c>
      <c r="G73" s="1" t="s">
        <v>29</v>
      </c>
      <c r="H73" s="1" t="s">
        <v>59</v>
      </c>
      <c r="I73" s="1" t="s">
        <v>20</v>
      </c>
      <c r="J73" s="1" t="s">
        <v>48</v>
      </c>
      <c r="K73" s="2">
        <v>28.5</v>
      </c>
      <c r="L73" s="2">
        <v>35.9</v>
      </c>
      <c r="M73" s="2">
        <v>5</v>
      </c>
      <c r="N73" s="2">
        <v>5</v>
      </c>
      <c r="O73">
        <f t="shared" si="1"/>
        <v>105.9</v>
      </c>
      <c r="P73">
        <v>1</v>
      </c>
    </row>
    <row r="74" hidden="1" spans="1:16">
      <c r="A74" s="1" t="s">
        <v>323</v>
      </c>
      <c r="B74" s="1" t="s">
        <v>324</v>
      </c>
      <c r="C74" s="1" t="s">
        <v>325</v>
      </c>
      <c r="D74" s="1" t="s">
        <v>326</v>
      </c>
      <c r="E74" s="1" t="s">
        <v>22</v>
      </c>
      <c r="F74" s="2">
        <v>1.95</v>
      </c>
      <c r="G74" s="1" t="s">
        <v>107</v>
      </c>
      <c r="H74" s="1" t="s">
        <v>64</v>
      </c>
      <c r="I74" s="1" t="s">
        <v>102</v>
      </c>
      <c r="J74" s="1" t="s">
        <v>30</v>
      </c>
      <c r="K74" s="2">
        <v>18</v>
      </c>
      <c r="L74" s="2">
        <v>24.1</v>
      </c>
      <c r="M74" s="2">
        <v>4</v>
      </c>
      <c r="N74" s="2">
        <v>5</v>
      </c>
      <c r="O74">
        <f t="shared" si="1"/>
        <v>87.1</v>
      </c>
      <c r="P74">
        <v>1</v>
      </c>
    </row>
    <row r="75" hidden="1" spans="1:16">
      <c r="A75" s="1" t="s">
        <v>327</v>
      </c>
      <c r="B75" s="1" t="s">
        <v>328</v>
      </c>
      <c r="C75" s="1" t="s">
        <v>329</v>
      </c>
      <c r="D75" s="1" t="s">
        <v>330</v>
      </c>
      <c r="E75" s="1" t="s">
        <v>331</v>
      </c>
      <c r="F75" s="2">
        <v>2.43</v>
      </c>
      <c r="G75" s="1" t="s">
        <v>29</v>
      </c>
      <c r="H75" s="1" t="s">
        <v>81</v>
      </c>
      <c r="I75" s="1" t="s">
        <v>208</v>
      </c>
      <c r="J75" s="1" t="s">
        <v>48</v>
      </c>
      <c r="K75" s="2">
        <v>31.5</v>
      </c>
      <c r="L75" s="2">
        <v>39.1</v>
      </c>
      <c r="M75" s="2">
        <v>5</v>
      </c>
      <c r="N75" s="2">
        <v>5</v>
      </c>
      <c r="O75">
        <f t="shared" si="1"/>
        <v>109.1</v>
      </c>
      <c r="P75">
        <v>1</v>
      </c>
    </row>
    <row r="76" hidden="1" spans="1:16">
      <c r="A76" s="1" t="s">
        <v>332</v>
      </c>
      <c r="B76" s="1" t="s">
        <v>333</v>
      </c>
      <c r="C76" s="1" t="s">
        <v>334</v>
      </c>
      <c r="D76" s="1" t="s">
        <v>300</v>
      </c>
      <c r="E76" s="1" t="s">
        <v>335</v>
      </c>
      <c r="F76" s="2">
        <v>1.71</v>
      </c>
      <c r="G76" s="1" t="s">
        <v>21</v>
      </c>
      <c r="H76" s="1" t="s">
        <v>22</v>
      </c>
      <c r="I76" s="1" t="s">
        <v>22</v>
      </c>
      <c r="J76" s="1" t="s">
        <v>22</v>
      </c>
      <c r="K76" s="2">
        <v>9</v>
      </c>
      <c r="L76" s="2">
        <v>11.4</v>
      </c>
      <c r="O76">
        <f t="shared" si="1"/>
        <v>11.4</v>
      </c>
      <c r="P76">
        <v>1</v>
      </c>
    </row>
    <row r="77" hidden="1" spans="1:16">
      <c r="A77" s="1" t="s">
        <v>336</v>
      </c>
      <c r="B77" s="1" t="s">
        <v>337</v>
      </c>
      <c r="C77" s="1" t="s">
        <v>338</v>
      </c>
      <c r="D77" s="1" t="s">
        <v>339</v>
      </c>
      <c r="E77" s="1" t="s">
        <v>101</v>
      </c>
      <c r="F77" s="2">
        <v>2.31</v>
      </c>
      <c r="G77" s="1" t="s">
        <v>107</v>
      </c>
      <c r="H77" s="1" t="s">
        <v>107</v>
      </c>
      <c r="I77" s="1" t="s">
        <v>107</v>
      </c>
      <c r="J77" s="1" t="s">
        <v>29</v>
      </c>
      <c r="K77" s="2">
        <v>30</v>
      </c>
      <c r="L77" s="2">
        <v>38.2</v>
      </c>
      <c r="M77" s="2">
        <v>4</v>
      </c>
      <c r="N77" s="2">
        <v>4</v>
      </c>
      <c r="O77">
        <f t="shared" si="1"/>
        <v>94.2</v>
      </c>
      <c r="P77">
        <v>1</v>
      </c>
    </row>
    <row r="78" hidden="1" spans="1:16">
      <c r="A78" s="1" t="s">
        <v>340</v>
      </c>
      <c r="B78" s="1" t="s">
        <v>341</v>
      </c>
      <c r="C78" s="1" t="s">
        <v>342</v>
      </c>
      <c r="D78" s="1" t="s">
        <v>343</v>
      </c>
      <c r="E78" s="1" t="s">
        <v>180</v>
      </c>
      <c r="F78" s="2">
        <v>2.25</v>
      </c>
      <c r="G78" s="1" t="s">
        <v>20</v>
      </c>
      <c r="H78" s="1" t="s">
        <v>59</v>
      </c>
      <c r="I78" s="1" t="s">
        <v>20</v>
      </c>
      <c r="J78" s="1" t="s">
        <v>81</v>
      </c>
      <c r="K78" s="2">
        <v>21</v>
      </c>
      <c r="L78" s="2">
        <v>28.1</v>
      </c>
      <c r="M78" s="2">
        <v>5</v>
      </c>
      <c r="N78" s="2">
        <v>5</v>
      </c>
      <c r="O78">
        <f t="shared" si="1"/>
        <v>98.1</v>
      </c>
      <c r="P78">
        <v>1</v>
      </c>
    </row>
    <row r="79" hidden="1" spans="1:16">
      <c r="A79" s="1" t="s">
        <v>344</v>
      </c>
      <c r="B79" s="1" t="s">
        <v>345</v>
      </c>
      <c r="C79" s="1" t="s">
        <v>346</v>
      </c>
      <c r="D79" s="1" t="s">
        <v>347</v>
      </c>
      <c r="E79" s="1" t="s">
        <v>348</v>
      </c>
      <c r="F79" s="2">
        <v>2.25</v>
      </c>
      <c r="G79" s="1" t="s">
        <v>29</v>
      </c>
      <c r="H79" s="1" t="s">
        <v>107</v>
      </c>
      <c r="I79" s="1" t="s">
        <v>20</v>
      </c>
      <c r="J79" s="1" t="s">
        <v>107</v>
      </c>
      <c r="K79" s="2">
        <v>30</v>
      </c>
      <c r="L79" s="2">
        <v>38.2</v>
      </c>
      <c r="M79" s="2">
        <v>5</v>
      </c>
      <c r="N79" s="2">
        <v>5</v>
      </c>
      <c r="O79">
        <f t="shared" si="1"/>
        <v>108.2</v>
      </c>
      <c r="P79">
        <v>1</v>
      </c>
    </row>
    <row r="80" hidden="1" spans="1:15">
      <c r="A80" s="1" t="s">
        <v>349</v>
      </c>
      <c r="B80" s="1" t="s">
        <v>350</v>
      </c>
      <c r="C80" s="1" t="s">
        <v>351</v>
      </c>
      <c r="D80" s="1" t="s">
        <v>352</v>
      </c>
      <c r="E80" s="1" t="s">
        <v>353</v>
      </c>
      <c r="F80" s="2">
        <v>0</v>
      </c>
      <c r="G80" s="1" t="s">
        <v>22</v>
      </c>
      <c r="H80" s="1" t="s">
        <v>22</v>
      </c>
      <c r="I80" s="1" t="s">
        <v>22</v>
      </c>
      <c r="J80" s="1" t="s">
        <v>22</v>
      </c>
      <c r="K80" s="2">
        <v>0</v>
      </c>
      <c r="L80" s="2">
        <v>0</v>
      </c>
      <c r="O80">
        <f t="shared" si="1"/>
        <v>0</v>
      </c>
    </row>
    <row r="81" hidden="1" spans="1:16">
      <c r="A81" s="1" t="s">
        <v>354</v>
      </c>
      <c r="B81" s="1" t="s">
        <v>355</v>
      </c>
      <c r="C81" s="1" t="s">
        <v>356</v>
      </c>
      <c r="D81" s="1" t="s">
        <v>357</v>
      </c>
      <c r="E81" s="1" t="s">
        <v>171</v>
      </c>
      <c r="F81" s="2">
        <v>1.71</v>
      </c>
      <c r="G81" s="1" t="s">
        <v>59</v>
      </c>
      <c r="H81" s="1" t="s">
        <v>23</v>
      </c>
      <c r="I81" s="1" t="s">
        <v>81</v>
      </c>
      <c r="J81" s="1" t="s">
        <v>22</v>
      </c>
      <c r="K81" s="2">
        <v>15</v>
      </c>
      <c r="L81" s="2">
        <v>18.9</v>
      </c>
      <c r="M81" s="2">
        <v>4</v>
      </c>
      <c r="N81" s="2">
        <v>5</v>
      </c>
      <c r="O81">
        <f t="shared" si="1"/>
        <v>81.9</v>
      </c>
      <c r="P81">
        <v>1</v>
      </c>
    </row>
    <row r="82" hidden="1" spans="1:16">
      <c r="A82" s="1" t="s">
        <v>358</v>
      </c>
      <c r="B82" s="1" t="s">
        <v>359</v>
      </c>
      <c r="C82" s="1" t="s">
        <v>360</v>
      </c>
      <c r="D82" s="1" t="s">
        <v>361</v>
      </c>
      <c r="E82" s="1" t="s">
        <v>159</v>
      </c>
      <c r="F82" s="2">
        <v>1.89</v>
      </c>
      <c r="G82" s="1" t="s">
        <v>107</v>
      </c>
      <c r="H82" s="1" t="s">
        <v>41</v>
      </c>
      <c r="I82" s="1" t="s">
        <v>102</v>
      </c>
      <c r="J82" s="1" t="s">
        <v>48</v>
      </c>
      <c r="K82" s="2">
        <v>18</v>
      </c>
      <c r="L82" s="2">
        <v>25</v>
      </c>
      <c r="M82" s="2">
        <v>5</v>
      </c>
      <c r="N82" s="2">
        <v>5</v>
      </c>
      <c r="O82">
        <f t="shared" si="1"/>
        <v>95</v>
      </c>
      <c r="P82">
        <v>1</v>
      </c>
    </row>
    <row r="83" hidden="1" spans="1:16">
      <c r="A83" s="1" t="s">
        <v>362</v>
      </c>
      <c r="B83" s="1" t="s">
        <v>363</v>
      </c>
      <c r="C83" s="1" t="s">
        <v>364</v>
      </c>
      <c r="D83" s="1" t="s">
        <v>365</v>
      </c>
      <c r="E83" s="1" t="s">
        <v>366</v>
      </c>
      <c r="F83" s="2">
        <v>2.31</v>
      </c>
      <c r="G83" s="1" t="s">
        <v>107</v>
      </c>
      <c r="H83" s="1" t="s">
        <v>29</v>
      </c>
      <c r="I83" s="1" t="s">
        <v>20</v>
      </c>
      <c r="J83" s="1" t="s">
        <v>29</v>
      </c>
      <c r="K83" s="2">
        <v>31.5</v>
      </c>
      <c r="L83" s="2">
        <v>39.7</v>
      </c>
      <c r="M83" s="2">
        <v>5</v>
      </c>
      <c r="N83" s="2">
        <v>5</v>
      </c>
      <c r="O83">
        <f t="shared" si="1"/>
        <v>109.7</v>
      </c>
      <c r="P83">
        <v>1</v>
      </c>
    </row>
    <row r="84" hidden="1" spans="1:16">
      <c r="A84" s="1" t="s">
        <v>367</v>
      </c>
      <c r="B84" s="1" t="s">
        <v>368</v>
      </c>
      <c r="C84" s="1" t="s">
        <v>369</v>
      </c>
      <c r="D84" s="1" t="s">
        <v>74</v>
      </c>
      <c r="E84" s="1" t="s">
        <v>75</v>
      </c>
      <c r="F84" s="2">
        <v>2.25</v>
      </c>
      <c r="G84" s="1" t="s">
        <v>107</v>
      </c>
      <c r="H84" s="1" t="s">
        <v>107</v>
      </c>
      <c r="I84" s="1" t="s">
        <v>20</v>
      </c>
      <c r="J84" s="1" t="s">
        <v>29</v>
      </c>
      <c r="K84" s="2">
        <v>24</v>
      </c>
      <c r="L84" s="2">
        <v>32.2</v>
      </c>
      <c r="M84" s="2">
        <v>4</v>
      </c>
      <c r="N84" s="2">
        <v>4</v>
      </c>
      <c r="O84">
        <f t="shared" si="1"/>
        <v>88.2</v>
      </c>
      <c r="P84">
        <v>1</v>
      </c>
    </row>
    <row r="85" hidden="1" spans="1:16">
      <c r="A85" s="1" t="s">
        <v>370</v>
      </c>
      <c r="B85" s="1" t="s">
        <v>371</v>
      </c>
      <c r="C85" s="1" t="s">
        <v>372</v>
      </c>
      <c r="D85" s="1" t="s">
        <v>140</v>
      </c>
      <c r="E85" s="1" t="s">
        <v>121</v>
      </c>
      <c r="F85" s="2">
        <v>2.04</v>
      </c>
      <c r="G85" s="1" t="s">
        <v>29</v>
      </c>
      <c r="H85" s="1" t="s">
        <v>29</v>
      </c>
      <c r="I85" s="1" t="s">
        <v>107</v>
      </c>
      <c r="J85" s="1" t="s">
        <v>41</v>
      </c>
      <c r="K85" s="2">
        <v>15</v>
      </c>
      <c r="L85" s="2">
        <v>22.6</v>
      </c>
      <c r="M85" s="2">
        <v>4</v>
      </c>
      <c r="N85" s="2">
        <v>3</v>
      </c>
      <c r="O85">
        <f t="shared" si="1"/>
        <v>71.6</v>
      </c>
      <c r="P85">
        <v>1</v>
      </c>
    </row>
    <row r="86" spans="1:16">
      <c r="A86" s="1" t="s">
        <v>373</v>
      </c>
      <c r="B86" s="1" t="s">
        <v>374</v>
      </c>
      <c r="C86" s="1" t="s">
        <v>375</v>
      </c>
      <c r="D86" s="1" t="s">
        <v>192</v>
      </c>
      <c r="E86" s="1" t="s">
        <v>121</v>
      </c>
      <c r="F86" s="2">
        <v>2.25</v>
      </c>
      <c r="G86" s="1" t="s">
        <v>107</v>
      </c>
      <c r="H86" s="1" t="s">
        <v>29</v>
      </c>
      <c r="I86" s="1" t="s">
        <v>107</v>
      </c>
      <c r="J86" s="1" t="s">
        <v>107</v>
      </c>
      <c r="K86" s="2">
        <v>30</v>
      </c>
      <c r="L86" s="2">
        <v>38.1</v>
      </c>
      <c r="M86" s="2">
        <v>5</v>
      </c>
      <c r="N86" s="2">
        <v>5</v>
      </c>
      <c r="O86">
        <f t="shared" si="1"/>
        <v>108.1</v>
      </c>
      <c r="P86">
        <v>2</v>
      </c>
    </row>
    <row r="87" hidden="1" spans="1:16">
      <c r="A87" s="1" t="s">
        <v>376</v>
      </c>
      <c r="B87" s="1" t="s">
        <v>377</v>
      </c>
      <c r="C87" s="1" t="s">
        <v>378</v>
      </c>
      <c r="D87" s="1" t="s">
        <v>224</v>
      </c>
      <c r="E87" s="1" t="s">
        <v>121</v>
      </c>
      <c r="F87" s="2">
        <v>1.8</v>
      </c>
      <c r="G87" s="1" t="s">
        <v>102</v>
      </c>
      <c r="H87" s="1" t="s">
        <v>23</v>
      </c>
      <c r="I87" s="1" t="s">
        <v>29</v>
      </c>
      <c r="J87" s="1" t="s">
        <v>41</v>
      </c>
      <c r="K87" s="2">
        <v>22.5</v>
      </c>
      <c r="L87" s="2">
        <v>28.6</v>
      </c>
      <c r="M87" s="2">
        <v>5</v>
      </c>
      <c r="N87" s="2">
        <v>4</v>
      </c>
      <c r="O87">
        <f t="shared" si="1"/>
        <v>91.6</v>
      </c>
      <c r="P87">
        <v>1</v>
      </c>
    </row>
    <row r="88" hidden="1" spans="1:16">
      <c r="A88" s="1" t="s">
        <v>379</v>
      </c>
      <c r="B88" s="1" t="s">
        <v>380</v>
      </c>
      <c r="C88" s="1" t="s">
        <v>381</v>
      </c>
      <c r="D88" s="1" t="s">
        <v>224</v>
      </c>
      <c r="E88" s="1" t="s">
        <v>382</v>
      </c>
      <c r="F88" s="2">
        <v>2.19</v>
      </c>
      <c r="G88" s="1" t="s">
        <v>20</v>
      </c>
      <c r="H88" s="1" t="s">
        <v>59</v>
      </c>
      <c r="I88" s="1" t="s">
        <v>107</v>
      </c>
      <c r="J88" s="1" t="s">
        <v>81</v>
      </c>
      <c r="K88" s="2">
        <v>22.5</v>
      </c>
      <c r="L88" s="2">
        <v>29.5</v>
      </c>
      <c r="O88">
        <f t="shared" si="1"/>
        <v>29.5</v>
      </c>
      <c r="P88">
        <v>1</v>
      </c>
    </row>
    <row r="89" hidden="1" spans="1:16">
      <c r="A89" s="1" t="s">
        <v>383</v>
      </c>
      <c r="B89" s="1" t="s">
        <v>384</v>
      </c>
      <c r="C89" s="1" t="s">
        <v>385</v>
      </c>
      <c r="D89" s="1" t="s">
        <v>100</v>
      </c>
      <c r="E89" s="1" t="s">
        <v>159</v>
      </c>
      <c r="F89" s="2">
        <v>2.1</v>
      </c>
      <c r="G89" s="1" t="s">
        <v>29</v>
      </c>
      <c r="H89" s="1" t="s">
        <v>48</v>
      </c>
      <c r="I89" s="1" t="s">
        <v>20</v>
      </c>
      <c r="J89" s="1" t="s">
        <v>30</v>
      </c>
      <c r="K89" s="2">
        <v>28.5</v>
      </c>
      <c r="L89" s="2">
        <v>35.8</v>
      </c>
      <c r="M89" s="2">
        <v>5</v>
      </c>
      <c r="N89" s="2">
        <v>5</v>
      </c>
      <c r="O89">
        <f t="shared" si="1"/>
        <v>105.8</v>
      </c>
      <c r="P89">
        <v>1</v>
      </c>
    </row>
    <row r="90" hidden="1" spans="1:16">
      <c r="A90" s="1" t="s">
        <v>386</v>
      </c>
      <c r="B90" s="1" t="s">
        <v>387</v>
      </c>
      <c r="C90" s="1" t="s">
        <v>388</v>
      </c>
      <c r="D90" s="1" t="s">
        <v>62</v>
      </c>
      <c r="E90" s="1" t="s">
        <v>121</v>
      </c>
      <c r="F90" s="2">
        <v>2.07</v>
      </c>
      <c r="G90" s="1" t="s">
        <v>29</v>
      </c>
      <c r="H90" s="1" t="s">
        <v>64</v>
      </c>
      <c r="I90" s="1" t="s">
        <v>107</v>
      </c>
      <c r="J90" s="1" t="s">
        <v>42</v>
      </c>
      <c r="K90" s="2">
        <v>24</v>
      </c>
      <c r="L90" s="2">
        <v>29.8</v>
      </c>
      <c r="M90" s="2">
        <v>5</v>
      </c>
      <c r="N90" s="2">
        <v>4</v>
      </c>
      <c r="O90">
        <f t="shared" si="1"/>
        <v>92.8</v>
      </c>
      <c r="P90">
        <v>1</v>
      </c>
    </row>
    <row r="91" hidden="1" spans="1:16">
      <c r="A91" s="1" t="s">
        <v>389</v>
      </c>
      <c r="B91" s="1" t="s">
        <v>390</v>
      </c>
      <c r="C91" s="1" t="s">
        <v>391</v>
      </c>
      <c r="D91" s="1" t="s">
        <v>85</v>
      </c>
      <c r="E91" s="1" t="s">
        <v>171</v>
      </c>
      <c r="F91" s="2">
        <v>2.16</v>
      </c>
      <c r="G91" s="1" t="s">
        <v>107</v>
      </c>
      <c r="H91" s="1" t="s">
        <v>48</v>
      </c>
      <c r="I91" s="1" t="s">
        <v>20</v>
      </c>
      <c r="J91" s="1" t="s">
        <v>22</v>
      </c>
      <c r="K91" s="2">
        <v>30</v>
      </c>
      <c r="L91" s="2">
        <v>36.5</v>
      </c>
      <c r="M91" s="2">
        <v>5</v>
      </c>
      <c r="N91" s="2">
        <v>5</v>
      </c>
      <c r="O91">
        <f t="shared" si="1"/>
        <v>106.5</v>
      </c>
      <c r="P91">
        <v>1</v>
      </c>
    </row>
    <row r="92" hidden="1" spans="1:16">
      <c r="A92" s="1" t="s">
        <v>392</v>
      </c>
      <c r="B92" s="1" t="s">
        <v>393</v>
      </c>
      <c r="C92" s="1" t="s">
        <v>394</v>
      </c>
      <c r="D92" s="1" t="s">
        <v>395</v>
      </c>
      <c r="E92" s="1" t="s">
        <v>180</v>
      </c>
      <c r="F92" s="2">
        <v>2.1</v>
      </c>
      <c r="G92" s="1" t="s">
        <v>20</v>
      </c>
      <c r="H92" s="1" t="s">
        <v>29</v>
      </c>
      <c r="I92" s="1" t="s">
        <v>107</v>
      </c>
      <c r="J92" s="1" t="s">
        <v>107</v>
      </c>
      <c r="K92" s="2">
        <v>18</v>
      </c>
      <c r="L92" s="2">
        <v>26.1</v>
      </c>
      <c r="M92" s="2">
        <v>4</v>
      </c>
      <c r="N92" s="2">
        <v>4</v>
      </c>
      <c r="O92">
        <f t="shared" si="1"/>
        <v>82.1</v>
      </c>
      <c r="P92">
        <v>1</v>
      </c>
    </row>
    <row r="93" spans="1:16">
      <c r="A93" s="1" t="s">
        <v>396</v>
      </c>
      <c r="B93" s="1" t="s">
        <v>397</v>
      </c>
      <c r="C93" s="1" t="s">
        <v>398</v>
      </c>
      <c r="D93" s="1" t="s">
        <v>46</v>
      </c>
      <c r="E93" s="1" t="s">
        <v>47</v>
      </c>
      <c r="F93" s="2">
        <v>1.8</v>
      </c>
      <c r="G93" s="1" t="s">
        <v>102</v>
      </c>
      <c r="H93" s="1" t="s">
        <v>81</v>
      </c>
      <c r="I93" s="1" t="s">
        <v>41</v>
      </c>
      <c r="J93" s="1" t="s">
        <v>22</v>
      </c>
      <c r="K93" s="2">
        <v>31.5</v>
      </c>
      <c r="L93" s="2">
        <v>36.6</v>
      </c>
      <c r="M93" s="2">
        <v>5</v>
      </c>
      <c r="N93" s="2">
        <v>5</v>
      </c>
      <c r="O93">
        <f t="shared" si="1"/>
        <v>106.6</v>
      </c>
      <c r="P93">
        <v>2</v>
      </c>
    </row>
    <row r="94" hidden="1" spans="1:16">
      <c r="A94" s="1" t="s">
        <v>399</v>
      </c>
      <c r="B94" s="1" t="s">
        <v>400</v>
      </c>
      <c r="C94" s="1" t="s">
        <v>401</v>
      </c>
      <c r="D94" s="1" t="s">
        <v>402</v>
      </c>
      <c r="E94" s="1" t="s">
        <v>403</v>
      </c>
      <c r="F94" s="2">
        <v>2.22</v>
      </c>
      <c r="G94" s="1" t="s">
        <v>107</v>
      </c>
      <c r="H94" s="1" t="s">
        <v>81</v>
      </c>
      <c r="I94" s="1" t="s">
        <v>20</v>
      </c>
      <c r="J94" s="1" t="s">
        <v>21</v>
      </c>
      <c r="K94" s="2">
        <v>25.5</v>
      </c>
      <c r="L94" s="2">
        <v>32.4</v>
      </c>
      <c r="M94" s="2">
        <v>5</v>
      </c>
      <c r="N94" s="2">
        <v>5</v>
      </c>
      <c r="O94">
        <f t="shared" si="1"/>
        <v>102.4</v>
      </c>
      <c r="P94">
        <v>1</v>
      </c>
    </row>
    <row r="95" hidden="1" spans="1:15">
      <c r="A95" s="1" t="s">
        <v>404</v>
      </c>
      <c r="B95" s="1" t="s">
        <v>405</v>
      </c>
      <c r="C95" s="1" t="s">
        <v>406</v>
      </c>
      <c r="D95" s="1" t="s">
        <v>407</v>
      </c>
      <c r="E95" s="1" t="s">
        <v>408</v>
      </c>
      <c r="F95" s="2">
        <v>1.68</v>
      </c>
      <c r="G95" s="1" t="s">
        <v>23</v>
      </c>
      <c r="H95" s="1" t="s">
        <v>64</v>
      </c>
      <c r="I95" s="1" t="s">
        <v>22</v>
      </c>
      <c r="J95" s="1" t="s">
        <v>22</v>
      </c>
      <c r="K95" s="2">
        <v>22.5</v>
      </c>
      <c r="L95" s="2">
        <v>25.3</v>
      </c>
      <c r="O95">
        <f t="shared" si="1"/>
        <v>25.3</v>
      </c>
    </row>
    <row r="96" spans="1:16">
      <c r="A96" s="1" t="s">
        <v>409</v>
      </c>
      <c r="B96" s="1" t="s">
        <v>410</v>
      </c>
      <c r="C96" s="1" t="s">
        <v>411</v>
      </c>
      <c r="D96" s="1" t="s">
        <v>140</v>
      </c>
      <c r="E96" s="1" t="s">
        <v>101</v>
      </c>
      <c r="F96" s="2">
        <v>2.07</v>
      </c>
      <c r="G96" s="1" t="s">
        <v>107</v>
      </c>
      <c r="H96" s="1" t="s">
        <v>29</v>
      </c>
      <c r="I96" s="1" t="s">
        <v>41</v>
      </c>
      <c r="J96" s="1" t="s">
        <v>41</v>
      </c>
      <c r="K96" s="2">
        <v>21</v>
      </c>
      <c r="L96" s="2">
        <v>28.6</v>
      </c>
      <c r="M96" s="2">
        <v>5</v>
      </c>
      <c r="N96" s="2">
        <v>5</v>
      </c>
      <c r="O96">
        <f t="shared" si="1"/>
        <v>98.6</v>
      </c>
      <c r="P96">
        <v>2</v>
      </c>
    </row>
    <row r="97" spans="1:16">
      <c r="A97" s="1" t="s">
        <v>412</v>
      </c>
      <c r="B97" s="1" t="s">
        <v>413</v>
      </c>
      <c r="C97" s="1" t="s">
        <v>414</v>
      </c>
      <c r="D97" s="1" t="s">
        <v>40</v>
      </c>
      <c r="E97" s="1" t="s">
        <v>415</v>
      </c>
      <c r="F97" s="2">
        <v>1.44</v>
      </c>
      <c r="G97" s="1" t="s">
        <v>29</v>
      </c>
      <c r="H97" s="1" t="s">
        <v>23</v>
      </c>
      <c r="I97" s="1" t="s">
        <v>22</v>
      </c>
      <c r="J97" s="1" t="s">
        <v>42</v>
      </c>
      <c r="K97" s="2">
        <v>22.5</v>
      </c>
      <c r="L97" s="2">
        <v>26</v>
      </c>
      <c r="M97" s="2">
        <v>4</v>
      </c>
      <c r="N97" s="2">
        <v>5</v>
      </c>
      <c r="O97">
        <f t="shared" si="1"/>
        <v>89</v>
      </c>
      <c r="P97">
        <v>2</v>
      </c>
    </row>
    <row r="98" spans="1:16">
      <c r="A98" s="1" t="s">
        <v>416</v>
      </c>
      <c r="B98" s="1" t="s">
        <v>417</v>
      </c>
      <c r="C98" s="1" t="s">
        <v>418</v>
      </c>
      <c r="D98" s="1" t="s">
        <v>199</v>
      </c>
      <c r="E98" s="1" t="s">
        <v>419</v>
      </c>
      <c r="F98" s="2">
        <v>1.92</v>
      </c>
      <c r="G98" s="1" t="s">
        <v>59</v>
      </c>
      <c r="H98" s="1" t="s">
        <v>21</v>
      </c>
      <c r="I98" s="1" t="s">
        <v>102</v>
      </c>
      <c r="J98" s="1" t="s">
        <v>22</v>
      </c>
      <c r="K98" s="2">
        <v>31.5</v>
      </c>
      <c r="L98" s="2">
        <v>36</v>
      </c>
      <c r="O98">
        <f t="shared" si="1"/>
        <v>36</v>
      </c>
      <c r="P98">
        <v>2</v>
      </c>
    </row>
    <row r="99" spans="1:16">
      <c r="A99" s="1" t="s">
        <v>420</v>
      </c>
      <c r="B99" s="1" t="s">
        <v>421</v>
      </c>
      <c r="C99" s="1" t="s">
        <v>422</v>
      </c>
      <c r="D99" s="1" t="s">
        <v>74</v>
      </c>
      <c r="E99" s="1" t="s">
        <v>171</v>
      </c>
      <c r="F99" s="2">
        <v>1.86</v>
      </c>
      <c r="G99" s="1" t="s">
        <v>29</v>
      </c>
      <c r="H99" s="1" t="s">
        <v>30</v>
      </c>
      <c r="I99" s="1" t="s">
        <v>41</v>
      </c>
      <c r="J99" s="1" t="s">
        <v>22</v>
      </c>
      <c r="K99" s="2">
        <v>16.5</v>
      </c>
      <c r="L99" s="2">
        <v>22.1</v>
      </c>
      <c r="M99" s="2">
        <v>4</v>
      </c>
      <c r="N99" s="2">
        <v>5</v>
      </c>
      <c r="O99">
        <f t="shared" si="1"/>
        <v>85.1</v>
      </c>
      <c r="P99">
        <v>2</v>
      </c>
    </row>
    <row r="100" hidden="1" spans="1:15">
      <c r="A100" s="1" t="s">
        <v>423</v>
      </c>
      <c r="B100" s="1" t="s">
        <v>424</v>
      </c>
      <c r="C100" s="1" t="s">
        <v>425</v>
      </c>
      <c r="D100" s="1" t="s">
        <v>224</v>
      </c>
      <c r="E100" s="1" t="s">
        <v>121</v>
      </c>
      <c r="F100" s="2">
        <v>2.16</v>
      </c>
      <c r="G100" s="1" t="s">
        <v>48</v>
      </c>
      <c r="H100" s="1" t="s">
        <v>36</v>
      </c>
      <c r="I100" s="1" t="s">
        <v>22</v>
      </c>
      <c r="J100" s="1" t="s">
        <v>102</v>
      </c>
      <c r="K100" s="2">
        <v>19.5</v>
      </c>
      <c r="L100" s="2">
        <v>24.4</v>
      </c>
      <c r="O100">
        <f t="shared" si="1"/>
        <v>24.4</v>
      </c>
    </row>
    <row r="101" spans="1:16">
      <c r="A101" s="1" t="s">
        <v>426</v>
      </c>
      <c r="B101" s="1" t="s">
        <v>427</v>
      </c>
      <c r="C101" s="1" t="s">
        <v>428</v>
      </c>
      <c r="D101" s="1" t="s">
        <v>192</v>
      </c>
      <c r="E101" s="1" t="s">
        <v>58</v>
      </c>
      <c r="F101" s="2">
        <v>0.45</v>
      </c>
      <c r="G101" s="1" t="s">
        <v>102</v>
      </c>
      <c r="H101" s="1" t="s">
        <v>64</v>
      </c>
      <c r="I101" s="1" t="s">
        <v>22</v>
      </c>
      <c r="J101" s="1" t="s">
        <v>22</v>
      </c>
      <c r="K101" s="2">
        <v>19.5</v>
      </c>
      <c r="L101" s="2">
        <v>21.6</v>
      </c>
      <c r="M101" s="2">
        <v>5</v>
      </c>
      <c r="N101" s="2">
        <v>5</v>
      </c>
      <c r="O101">
        <f t="shared" si="1"/>
        <v>91.6</v>
      </c>
      <c r="P101">
        <v>2</v>
      </c>
    </row>
    <row r="102" spans="1:16">
      <c r="A102" s="1" t="s">
        <v>429</v>
      </c>
      <c r="B102" s="1" t="s">
        <v>430</v>
      </c>
      <c r="C102" s="1" t="s">
        <v>431</v>
      </c>
      <c r="D102" s="1" t="s">
        <v>192</v>
      </c>
      <c r="E102" s="1" t="s">
        <v>432</v>
      </c>
      <c r="F102" s="2">
        <v>2.07</v>
      </c>
      <c r="G102" s="1" t="s">
        <v>29</v>
      </c>
      <c r="H102" s="1" t="s">
        <v>30</v>
      </c>
      <c r="I102" s="1" t="s">
        <v>107</v>
      </c>
      <c r="J102" s="1" t="s">
        <v>30</v>
      </c>
      <c r="K102" s="2">
        <v>24</v>
      </c>
      <c r="L102" s="2">
        <v>31</v>
      </c>
      <c r="M102" s="2">
        <v>5</v>
      </c>
      <c r="N102" s="2">
        <v>5</v>
      </c>
      <c r="O102">
        <f t="shared" si="1"/>
        <v>101</v>
      </c>
      <c r="P102">
        <v>2</v>
      </c>
    </row>
    <row r="103" spans="1:16">
      <c r="A103" s="1" t="s">
        <v>433</v>
      </c>
      <c r="B103" s="1" t="s">
        <v>434</v>
      </c>
      <c r="C103" s="1" t="s">
        <v>431</v>
      </c>
      <c r="D103" s="1" t="s">
        <v>435</v>
      </c>
      <c r="E103" s="1" t="s">
        <v>432</v>
      </c>
      <c r="F103" s="2">
        <v>2.16</v>
      </c>
      <c r="G103" s="1" t="s">
        <v>107</v>
      </c>
      <c r="H103" s="1" t="s">
        <v>102</v>
      </c>
      <c r="I103" s="1" t="s">
        <v>208</v>
      </c>
      <c r="J103" s="1" t="s">
        <v>23</v>
      </c>
      <c r="K103" s="2">
        <v>30</v>
      </c>
      <c r="L103" s="2">
        <v>37</v>
      </c>
      <c r="M103" s="2">
        <v>5</v>
      </c>
      <c r="N103" s="2">
        <v>5</v>
      </c>
      <c r="O103">
        <f t="shared" si="1"/>
        <v>107</v>
      </c>
      <c r="P103">
        <v>2</v>
      </c>
    </row>
    <row r="104" spans="1:16">
      <c r="A104" s="1" t="s">
        <v>436</v>
      </c>
      <c r="B104" s="1" t="s">
        <v>437</v>
      </c>
      <c r="C104" s="1" t="s">
        <v>438</v>
      </c>
      <c r="D104" s="1" t="s">
        <v>270</v>
      </c>
      <c r="E104" s="1" t="s">
        <v>284</v>
      </c>
      <c r="F104" s="2">
        <v>2.1</v>
      </c>
      <c r="G104" s="1" t="s">
        <v>29</v>
      </c>
      <c r="H104" s="1" t="s">
        <v>102</v>
      </c>
      <c r="I104" s="1" t="s">
        <v>29</v>
      </c>
      <c r="J104" s="1" t="s">
        <v>22</v>
      </c>
      <c r="K104" s="2">
        <v>25.5</v>
      </c>
      <c r="L104" s="2">
        <v>31.5</v>
      </c>
      <c r="M104" s="2">
        <v>3</v>
      </c>
      <c r="N104" s="2">
        <v>4</v>
      </c>
      <c r="O104">
        <f t="shared" si="1"/>
        <v>80.5</v>
      </c>
      <c r="P104">
        <v>2</v>
      </c>
    </row>
    <row r="105" spans="1:16">
      <c r="A105" s="1" t="s">
        <v>439</v>
      </c>
      <c r="B105" s="1" t="s">
        <v>440</v>
      </c>
      <c r="C105" s="1" t="s">
        <v>441</v>
      </c>
      <c r="D105" s="1" t="s">
        <v>62</v>
      </c>
      <c r="E105" s="1" t="s">
        <v>171</v>
      </c>
      <c r="F105" s="2">
        <v>1.86</v>
      </c>
      <c r="G105" s="1" t="s">
        <v>48</v>
      </c>
      <c r="H105" s="1" t="s">
        <v>41</v>
      </c>
      <c r="I105" s="1" t="s">
        <v>107</v>
      </c>
      <c r="J105" s="1" t="s">
        <v>102</v>
      </c>
      <c r="K105" s="2">
        <v>22.5</v>
      </c>
      <c r="L105" s="2">
        <v>29.5</v>
      </c>
      <c r="M105" s="2">
        <v>4</v>
      </c>
      <c r="N105" s="2">
        <v>5</v>
      </c>
      <c r="O105">
        <f t="shared" si="1"/>
        <v>92.5</v>
      </c>
      <c r="P105">
        <v>2</v>
      </c>
    </row>
    <row r="106" spans="1:16">
      <c r="A106" s="1" t="s">
        <v>442</v>
      </c>
      <c r="B106" s="1" t="s">
        <v>443</v>
      </c>
      <c r="C106" s="1" t="s">
        <v>444</v>
      </c>
      <c r="D106" s="1" t="s">
        <v>445</v>
      </c>
      <c r="E106" s="1" t="s">
        <v>63</v>
      </c>
      <c r="F106" s="2">
        <v>2.19</v>
      </c>
      <c r="G106" s="1" t="s">
        <v>29</v>
      </c>
      <c r="H106" s="1" t="s">
        <v>29</v>
      </c>
      <c r="I106" s="1" t="s">
        <v>30</v>
      </c>
      <c r="J106" s="1" t="s">
        <v>29</v>
      </c>
      <c r="K106" s="2">
        <v>27</v>
      </c>
      <c r="L106" s="2">
        <v>34.4</v>
      </c>
      <c r="M106" s="2">
        <v>3</v>
      </c>
      <c r="N106" s="2">
        <v>3</v>
      </c>
      <c r="O106">
        <f t="shared" si="1"/>
        <v>76.4</v>
      </c>
      <c r="P106">
        <v>2</v>
      </c>
    </row>
    <row r="107" spans="1:16">
      <c r="A107" s="1" t="s">
        <v>446</v>
      </c>
      <c r="B107" s="1" t="s">
        <v>447</v>
      </c>
      <c r="C107" s="1" t="s">
        <v>448</v>
      </c>
      <c r="D107" s="1" t="s">
        <v>153</v>
      </c>
      <c r="E107" s="1" t="s">
        <v>449</v>
      </c>
      <c r="F107" s="2">
        <v>0.18</v>
      </c>
      <c r="G107" s="1" t="s">
        <v>21</v>
      </c>
      <c r="H107" s="1" t="s">
        <v>450</v>
      </c>
      <c r="I107" s="1" t="s">
        <v>22</v>
      </c>
      <c r="J107" s="1" t="s">
        <v>22</v>
      </c>
      <c r="K107" s="2">
        <v>16.5</v>
      </c>
      <c r="L107" s="2">
        <v>17.4</v>
      </c>
      <c r="O107">
        <f t="shared" si="1"/>
        <v>17.4</v>
      </c>
      <c r="P107">
        <v>2</v>
      </c>
    </row>
    <row r="108" spans="1:16">
      <c r="A108" s="1" t="s">
        <v>451</v>
      </c>
      <c r="B108" s="1" t="s">
        <v>452</v>
      </c>
      <c r="C108" s="1" t="s">
        <v>453</v>
      </c>
      <c r="D108" s="1" t="s">
        <v>136</v>
      </c>
      <c r="E108" s="1" t="s">
        <v>75</v>
      </c>
      <c r="F108" s="2">
        <v>2.22</v>
      </c>
      <c r="G108" s="1" t="s">
        <v>107</v>
      </c>
      <c r="H108" s="1" t="s">
        <v>48</v>
      </c>
      <c r="I108" s="1" t="s">
        <v>20</v>
      </c>
      <c r="J108" s="1" t="s">
        <v>41</v>
      </c>
      <c r="K108" s="2">
        <v>21</v>
      </c>
      <c r="L108" s="2">
        <v>28.8</v>
      </c>
      <c r="M108" s="2">
        <v>5</v>
      </c>
      <c r="N108" s="2">
        <v>5</v>
      </c>
      <c r="O108">
        <f t="shared" si="1"/>
        <v>98.8</v>
      </c>
      <c r="P108">
        <v>2</v>
      </c>
    </row>
    <row r="109" hidden="1" spans="1:16">
      <c r="A109" s="1" t="s">
        <v>454</v>
      </c>
      <c r="B109" s="1" t="s">
        <v>455</v>
      </c>
      <c r="C109" s="1" t="s">
        <v>456</v>
      </c>
      <c r="D109" s="1" t="s">
        <v>18</v>
      </c>
      <c r="E109" s="1" t="s">
        <v>121</v>
      </c>
      <c r="F109" s="2">
        <v>2.07</v>
      </c>
      <c r="G109" s="1" t="s">
        <v>41</v>
      </c>
      <c r="H109" s="1" t="s">
        <v>81</v>
      </c>
      <c r="I109" s="1" t="s">
        <v>41</v>
      </c>
      <c r="J109" s="1" t="s">
        <v>30</v>
      </c>
      <c r="K109" s="2">
        <v>27</v>
      </c>
      <c r="L109" s="2">
        <v>33.6</v>
      </c>
      <c r="M109" s="2">
        <v>5</v>
      </c>
      <c r="N109" s="2">
        <v>5</v>
      </c>
      <c r="O109">
        <f t="shared" si="1"/>
        <v>103.6</v>
      </c>
      <c r="P109">
        <v>1</v>
      </c>
    </row>
    <row r="110" hidden="1" spans="1:15">
      <c r="A110" s="1" t="s">
        <v>457</v>
      </c>
      <c r="B110" s="1" t="s">
        <v>458</v>
      </c>
      <c r="C110" s="1" t="s">
        <v>459</v>
      </c>
      <c r="D110" s="1" t="s">
        <v>192</v>
      </c>
      <c r="E110" s="1" t="s">
        <v>58</v>
      </c>
      <c r="F110" s="2">
        <v>1.56</v>
      </c>
      <c r="G110" s="1" t="s">
        <v>41</v>
      </c>
      <c r="H110" s="1" t="s">
        <v>59</v>
      </c>
      <c r="I110" s="1" t="s">
        <v>20</v>
      </c>
      <c r="J110" s="1" t="s">
        <v>22</v>
      </c>
      <c r="K110" s="2">
        <v>18</v>
      </c>
      <c r="L110" s="2">
        <v>23.3</v>
      </c>
      <c r="O110">
        <f t="shared" si="1"/>
        <v>23.3</v>
      </c>
    </row>
    <row r="111" spans="1:16">
      <c r="A111" s="1" t="s">
        <v>460</v>
      </c>
      <c r="B111" s="1" t="s">
        <v>461</v>
      </c>
      <c r="C111" s="1" t="s">
        <v>462</v>
      </c>
      <c r="D111" s="1" t="s">
        <v>238</v>
      </c>
      <c r="E111" s="1" t="s">
        <v>463</v>
      </c>
      <c r="F111" s="2">
        <v>2.22</v>
      </c>
      <c r="G111" s="1" t="s">
        <v>29</v>
      </c>
      <c r="H111" s="1" t="s">
        <v>29</v>
      </c>
      <c r="I111" s="1" t="s">
        <v>41</v>
      </c>
      <c r="J111" s="1" t="s">
        <v>107</v>
      </c>
      <c r="K111" s="2">
        <v>24</v>
      </c>
      <c r="L111" s="2">
        <v>31.8</v>
      </c>
      <c r="M111" s="2">
        <v>4</v>
      </c>
      <c r="N111" s="2">
        <v>5</v>
      </c>
      <c r="O111">
        <f t="shared" si="1"/>
        <v>94.8</v>
      </c>
      <c r="P111">
        <v>2</v>
      </c>
    </row>
    <row r="112" spans="1:16">
      <c r="A112" s="1" t="s">
        <v>464</v>
      </c>
      <c r="B112" s="1" t="s">
        <v>465</v>
      </c>
      <c r="C112" s="1" t="s">
        <v>466</v>
      </c>
      <c r="D112" s="1" t="s">
        <v>224</v>
      </c>
      <c r="E112" s="1" t="s">
        <v>234</v>
      </c>
      <c r="F112" s="2">
        <v>2.1</v>
      </c>
      <c r="G112" s="1" t="s">
        <v>29</v>
      </c>
      <c r="H112" s="1" t="s">
        <v>29</v>
      </c>
      <c r="I112" s="1" t="s">
        <v>107</v>
      </c>
      <c r="J112" s="1" t="s">
        <v>41</v>
      </c>
      <c r="K112" s="2">
        <v>28.5</v>
      </c>
      <c r="L112" s="2">
        <v>36.2</v>
      </c>
      <c r="M112" s="2">
        <v>5</v>
      </c>
      <c r="N112" s="2">
        <v>5</v>
      </c>
      <c r="O112">
        <f t="shared" si="1"/>
        <v>106.2</v>
      </c>
      <c r="P112">
        <v>2</v>
      </c>
    </row>
    <row r="113" spans="1:16">
      <c r="A113" s="1" t="s">
        <v>467</v>
      </c>
      <c r="B113" s="1" t="s">
        <v>468</v>
      </c>
      <c r="C113" s="1" t="s">
        <v>469</v>
      </c>
      <c r="D113" s="1" t="s">
        <v>144</v>
      </c>
      <c r="E113" s="1" t="s">
        <v>101</v>
      </c>
      <c r="F113" s="2">
        <v>2.19</v>
      </c>
      <c r="G113" s="1" t="s">
        <v>107</v>
      </c>
      <c r="H113" s="1" t="s">
        <v>107</v>
      </c>
      <c r="I113" s="1" t="s">
        <v>29</v>
      </c>
      <c r="J113" s="1" t="s">
        <v>41</v>
      </c>
      <c r="K113" s="2">
        <v>31.5</v>
      </c>
      <c r="L113" s="2">
        <v>39.4</v>
      </c>
      <c r="M113" s="2">
        <v>4</v>
      </c>
      <c r="N113" s="2">
        <v>5</v>
      </c>
      <c r="O113">
        <f t="shared" si="1"/>
        <v>102.4</v>
      </c>
      <c r="P113">
        <v>2</v>
      </c>
    </row>
    <row r="114" spans="1:16">
      <c r="A114" s="1" t="s">
        <v>470</v>
      </c>
      <c r="B114" s="1" t="s">
        <v>471</v>
      </c>
      <c r="C114" s="1" t="s">
        <v>472</v>
      </c>
      <c r="D114" s="1" t="s">
        <v>473</v>
      </c>
      <c r="E114" s="1" t="s">
        <v>474</v>
      </c>
      <c r="F114" s="2">
        <v>2.34</v>
      </c>
      <c r="G114" s="1" t="s">
        <v>107</v>
      </c>
      <c r="H114" s="1" t="s">
        <v>107</v>
      </c>
      <c r="I114" s="1" t="s">
        <v>20</v>
      </c>
      <c r="J114" s="1" t="s">
        <v>107</v>
      </c>
      <c r="K114" s="2">
        <v>28.5</v>
      </c>
      <c r="L114" s="2">
        <v>36.9</v>
      </c>
      <c r="M114" s="2">
        <v>5</v>
      </c>
      <c r="N114" s="2">
        <v>5</v>
      </c>
      <c r="O114">
        <f t="shared" si="1"/>
        <v>106.9</v>
      </c>
      <c r="P114">
        <v>2</v>
      </c>
    </row>
    <row r="115" spans="1:16">
      <c r="A115" s="1" t="s">
        <v>475</v>
      </c>
      <c r="B115" s="1" t="s">
        <v>476</v>
      </c>
      <c r="C115" s="1" t="s">
        <v>477</v>
      </c>
      <c r="D115" s="1" t="s">
        <v>478</v>
      </c>
      <c r="E115" s="1" t="s">
        <v>75</v>
      </c>
      <c r="F115" s="2">
        <v>1.89</v>
      </c>
      <c r="G115" s="1" t="s">
        <v>20</v>
      </c>
      <c r="H115" s="1" t="s">
        <v>22</v>
      </c>
      <c r="I115" s="1" t="s">
        <v>107</v>
      </c>
      <c r="J115" s="1" t="s">
        <v>22</v>
      </c>
      <c r="K115" s="2">
        <v>21</v>
      </c>
      <c r="L115" s="2">
        <v>26</v>
      </c>
      <c r="M115" s="2">
        <v>4</v>
      </c>
      <c r="N115" s="2">
        <v>4</v>
      </c>
      <c r="O115">
        <f t="shared" si="1"/>
        <v>82</v>
      </c>
      <c r="P115">
        <v>2</v>
      </c>
    </row>
    <row r="116" hidden="1" spans="1:15">
      <c r="A116" s="1" t="s">
        <v>479</v>
      </c>
      <c r="B116" s="1" t="s">
        <v>480</v>
      </c>
      <c r="C116" s="1" t="s">
        <v>481</v>
      </c>
      <c r="D116" s="1" t="s">
        <v>224</v>
      </c>
      <c r="E116" s="1" t="s">
        <v>171</v>
      </c>
      <c r="F116" s="2">
        <v>1.08</v>
      </c>
      <c r="G116" s="1" t="s">
        <v>102</v>
      </c>
      <c r="H116" s="1" t="s">
        <v>23</v>
      </c>
      <c r="I116" s="1" t="s">
        <v>29</v>
      </c>
      <c r="J116" s="1" t="s">
        <v>48</v>
      </c>
      <c r="K116" s="2">
        <v>22.5</v>
      </c>
      <c r="L116" s="2">
        <v>27.8</v>
      </c>
      <c r="O116">
        <f t="shared" si="1"/>
        <v>27.8</v>
      </c>
    </row>
    <row r="117" spans="1:16">
      <c r="A117" s="1" t="s">
        <v>482</v>
      </c>
      <c r="B117" s="1" t="s">
        <v>483</v>
      </c>
      <c r="C117" s="1" t="s">
        <v>484</v>
      </c>
      <c r="D117" s="1" t="s">
        <v>153</v>
      </c>
      <c r="E117" s="1" t="s">
        <v>121</v>
      </c>
      <c r="F117" s="2">
        <v>0.9</v>
      </c>
      <c r="G117" s="1" t="s">
        <v>23</v>
      </c>
      <c r="H117" s="1" t="s">
        <v>36</v>
      </c>
      <c r="I117" s="1" t="s">
        <v>21</v>
      </c>
      <c r="J117" s="1" t="s">
        <v>127</v>
      </c>
      <c r="K117" s="2">
        <v>27</v>
      </c>
      <c r="L117" s="2">
        <v>29.8</v>
      </c>
      <c r="M117" s="2">
        <v>5</v>
      </c>
      <c r="N117" s="2">
        <v>5</v>
      </c>
      <c r="O117">
        <f t="shared" si="1"/>
        <v>99.8</v>
      </c>
      <c r="P117">
        <v>2</v>
      </c>
    </row>
    <row r="118" spans="1:16">
      <c r="A118" s="1" t="s">
        <v>485</v>
      </c>
      <c r="B118" s="1" t="s">
        <v>486</v>
      </c>
      <c r="C118" s="1" t="s">
        <v>487</v>
      </c>
      <c r="D118" s="1" t="s">
        <v>488</v>
      </c>
      <c r="E118" s="1" t="s">
        <v>188</v>
      </c>
      <c r="F118" s="2">
        <v>1.89</v>
      </c>
      <c r="G118" s="1" t="s">
        <v>29</v>
      </c>
      <c r="H118" s="1" t="s">
        <v>30</v>
      </c>
      <c r="I118" s="1" t="s">
        <v>20</v>
      </c>
      <c r="J118" s="1" t="s">
        <v>127</v>
      </c>
      <c r="K118" s="2">
        <v>31.5</v>
      </c>
      <c r="L118" s="2">
        <v>37.7</v>
      </c>
      <c r="M118" s="2">
        <v>5</v>
      </c>
      <c r="N118" s="2">
        <v>5</v>
      </c>
      <c r="O118">
        <f t="shared" si="1"/>
        <v>107.7</v>
      </c>
      <c r="P118">
        <v>2</v>
      </c>
    </row>
    <row r="119" hidden="1" spans="1:15">
      <c r="A119" s="1" t="s">
        <v>489</v>
      </c>
      <c r="B119" s="1" t="s">
        <v>490</v>
      </c>
      <c r="C119" s="1" t="s">
        <v>491</v>
      </c>
      <c r="D119" s="1" t="s">
        <v>492</v>
      </c>
      <c r="E119" s="1" t="s">
        <v>126</v>
      </c>
      <c r="F119" s="2">
        <v>0.96</v>
      </c>
      <c r="G119" s="1" t="s">
        <v>48</v>
      </c>
      <c r="H119" s="1" t="s">
        <v>22</v>
      </c>
      <c r="I119" s="1" t="s">
        <v>48</v>
      </c>
      <c r="J119" s="1" t="s">
        <v>22</v>
      </c>
      <c r="K119" s="2">
        <v>3</v>
      </c>
      <c r="L119" s="2">
        <v>6.4</v>
      </c>
      <c r="O119">
        <f t="shared" si="1"/>
        <v>6.4</v>
      </c>
    </row>
    <row r="120" spans="1:16">
      <c r="A120" s="1" t="s">
        <v>493</v>
      </c>
      <c r="B120" s="1" t="s">
        <v>494</v>
      </c>
      <c r="C120" s="1" t="s">
        <v>495</v>
      </c>
      <c r="D120" s="1" t="s">
        <v>496</v>
      </c>
      <c r="E120" s="1" t="s">
        <v>180</v>
      </c>
      <c r="F120" s="2">
        <v>1.89</v>
      </c>
      <c r="G120" s="1" t="s">
        <v>64</v>
      </c>
      <c r="H120" s="1" t="s">
        <v>81</v>
      </c>
      <c r="I120" s="1" t="s">
        <v>107</v>
      </c>
      <c r="J120" s="1" t="s">
        <v>36</v>
      </c>
      <c r="K120" s="2">
        <v>28.5</v>
      </c>
      <c r="L120" s="2">
        <v>33.8</v>
      </c>
      <c r="M120" s="2">
        <v>4</v>
      </c>
      <c r="N120" s="2">
        <v>5</v>
      </c>
      <c r="O120">
        <f t="shared" si="1"/>
        <v>96.8</v>
      </c>
      <c r="P120">
        <v>2</v>
      </c>
    </row>
    <row r="121" spans="1:16">
      <c r="A121" s="1" t="s">
        <v>497</v>
      </c>
      <c r="B121" s="1" t="s">
        <v>498</v>
      </c>
      <c r="C121" s="1" t="s">
        <v>499</v>
      </c>
      <c r="D121" s="1" t="s">
        <v>27</v>
      </c>
      <c r="E121" s="1" t="s">
        <v>63</v>
      </c>
      <c r="F121" s="2">
        <v>0</v>
      </c>
      <c r="G121" s="1" t="s">
        <v>22</v>
      </c>
      <c r="H121" s="1" t="s">
        <v>22</v>
      </c>
      <c r="I121" s="1" t="s">
        <v>22</v>
      </c>
      <c r="J121" s="1" t="s">
        <v>22</v>
      </c>
      <c r="K121" s="2">
        <v>0</v>
      </c>
      <c r="L121" s="2">
        <v>0</v>
      </c>
      <c r="O121">
        <f t="shared" si="1"/>
        <v>0</v>
      </c>
      <c r="P121">
        <v>2</v>
      </c>
    </row>
    <row r="122" hidden="1" spans="1:16">
      <c r="A122" s="1" t="s">
        <v>500</v>
      </c>
      <c r="B122" s="1" t="s">
        <v>501</v>
      </c>
      <c r="C122" s="1" t="s">
        <v>502</v>
      </c>
      <c r="D122" s="1" t="s">
        <v>140</v>
      </c>
      <c r="E122" s="1" t="s">
        <v>171</v>
      </c>
      <c r="F122" s="2">
        <v>1.53</v>
      </c>
      <c r="G122" s="1" t="s">
        <v>41</v>
      </c>
      <c r="H122" s="1" t="s">
        <v>81</v>
      </c>
      <c r="I122" s="1" t="s">
        <v>102</v>
      </c>
      <c r="J122" s="1" t="s">
        <v>102</v>
      </c>
      <c r="K122" s="2">
        <v>24</v>
      </c>
      <c r="L122" s="2">
        <v>29.9</v>
      </c>
      <c r="M122" s="2">
        <v>4</v>
      </c>
      <c r="N122" s="2">
        <v>5</v>
      </c>
      <c r="O122">
        <f t="shared" si="1"/>
        <v>92.9</v>
      </c>
      <c r="P122">
        <v>1</v>
      </c>
    </row>
    <row r="123" spans="1:16">
      <c r="A123" s="1" t="s">
        <v>503</v>
      </c>
      <c r="B123" s="1" t="s">
        <v>504</v>
      </c>
      <c r="C123" s="1" t="s">
        <v>505</v>
      </c>
      <c r="D123" s="1" t="s">
        <v>506</v>
      </c>
      <c r="E123" s="1" t="s">
        <v>58</v>
      </c>
      <c r="F123" s="2">
        <v>1.86</v>
      </c>
      <c r="G123" s="1" t="s">
        <v>20</v>
      </c>
      <c r="H123" s="1" t="s">
        <v>59</v>
      </c>
      <c r="I123" s="1" t="s">
        <v>20</v>
      </c>
      <c r="J123" s="1" t="s">
        <v>22</v>
      </c>
      <c r="K123" s="2">
        <v>28.5</v>
      </c>
      <c r="L123" s="2">
        <v>34.4</v>
      </c>
      <c r="M123" s="2">
        <v>3</v>
      </c>
      <c r="N123" s="2">
        <v>3</v>
      </c>
      <c r="O123">
        <f t="shared" si="1"/>
        <v>76.4</v>
      </c>
      <c r="P123">
        <v>2</v>
      </c>
    </row>
    <row r="124" spans="1:16">
      <c r="A124" s="1" t="s">
        <v>507</v>
      </c>
      <c r="B124" s="1" t="s">
        <v>508</v>
      </c>
      <c r="C124" s="1" t="s">
        <v>509</v>
      </c>
      <c r="D124" s="1" t="s">
        <v>510</v>
      </c>
      <c r="E124" s="1" t="s">
        <v>463</v>
      </c>
      <c r="F124" s="2">
        <v>1.95</v>
      </c>
      <c r="G124" s="1" t="s">
        <v>107</v>
      </c>
      <c r="H124" s="1" t="s">
        <v>30</v>
      </c>
      <c r="I124" s="1" t="s">
        <v>30</v>
      </c>
      <c r="J124" s="1" t="s">
        <v>450</v>
      </c>
      <c r="K124" s="2">
        <v>25.5</v>
      </c>
      <c r="L124" s="2">
        <v>31</v>
      </c>
      <c r="M124" s="2">
        <v>3</v>
      </c>
      <c r="N124" s="2">
        <v>3</v>
      </c>
      <c r="O124">
        <f t="shared" si="1"/>
        <v>73</v>
      </c>
      <c r="P124">
        <v>2</v>
      </c>
    </row>
  </sheetData>
  <autoFilter ref="A1:P124">
    <filterColumn colId="15">
      <filters>
        <filter val="2"/>
      </filters>
    </filterColumn>
    <extLst/>
  </autoFilter>
  <sortState ref="A2:O125">
    <sortCondition ref="C2:C125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results_for_examen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polyd</cp:lastModifiedBy>
  <dcterms:created xsi:type="dcterms:W3CDTF">2024-01-08T18:28:00Z</dcterms:created>
  <dcterms:modified xsi:type="dcterms:W3CDTF">2024-01-10T09:58:52Z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1049-12.2.0.13359</vt:lpwstr>
  </property>
  <property fmtid="{D5CDD505-2E9C-101B-9397-08002B2CF9AE}" pid="3" name="ICV">
    <vt:lpwstr>C2C7F558CD2E47D9B45D9D81B3D6EBF7_13</vt:lpwstr>
  </property>
</Properties>
</file>