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tabRatio="500"/>
  </bookViews>
  <sheets>
    <sheet name="Shoreline" sheetId="1" r:id="rId1"/>
    <sheet name="depth" sheetId="2" r:id="rId2"/>
    <sheet name="piles" sheetId="3" r:id="rId3"/>
  </sheets>
  <calcPr calcId="144525"/>
</workbook>
</file>

<file path=xl/sharedStrings.xml><?xml version="1.0" encoding="utf-8"?>
<sst xmlns="http://schemas.openxmlformats.org/spreadsheetml/2006/main" count="79" uniqueCount="23">
  <si>
    <t>depth</t>
  </si>
  <si>
    <t>N 67° 05`</t>
  </si>
  <si>
    <t>E 32° 40`</t>
  </si>
  <si>
    <t>N</t>
  </si>
  <si>
    <t>E</t>
  </si>
  <si>
    <t>Elymus</t>
  </si>
  <si>
    <t>разрез</t>
  </si>
  <si>
    <t>время</t>
  </si>
  <si>
    <t>глубина</t>
  </si>
  <si>
    <t>Line</t>
  </si>
  <si>
    <t>Pile</t>
  </si>
  <si>
    <t>N2</t>
  </si>
  <si>
    <t>E2</t>
  </si>
  <si>
    <t>1_4</t>
  </si>
  <si>
    <t>5_8</t>
  </si>
  <si>
    <t>9_11</t>
  </si>
  <si>
    <t>PK_1</t>
  </si>
  <si>
    <t>12_15</t>
  </si>
  <si>
    <t>A</t>
  </si>
  <si>
    <t>16_18</t>
  </si>
  <si>
    <t>19_20</t>
  </si>
  <si>
    <t>X</t>
  </si>
  <si>
    <t>B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</si>
</sst>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_ "/>
    <numFmt numFmtId="181" formatCode="0.0_ "/>
  </numFmts>
  <fonts count="23">
    <font>
      <sz val="11"/>
      <color rgb="FF000000"/>
      <name val="Calibri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2" fillId="0" borderId="0" applyBorder="0" applyAlignment="0" applyProtection="0"/>
    <xf numFmtId="177" fontId="2" fillId="0" borderId="0" applyBorder="0" applyAlignment="0" applyProtection="0"/>
    <xf numFmtId="9" fontId="2" fillId="0" borderId="0" applyBorder="0" applyAlignment="0" applyProtection="0"/>
    <xf numFmtId="178" fontId="2" fillId="0" borderId="0" applyBorder="0" applyAlignment="0" applyProtection="0"/>
    <xf numFmtId="179" fontId="2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180" fontId="1" fillId="0" borderId="0" xfId="0" applyNumberFormat="1" applyFont="1" applyAlignment="1">
      <alignment horizontal="right" vertical="center" wrapText="1"/>
    </xf>
    <xf numFmtId="35" fontId="1" fillId="0" borderId="0" xfId="0" applyNumberFormat="1" applyFont="1" applyAlignment="1">
      <alignment horizontal="right" vertical="center" wrapText="1"/>
    </xf>
    <xf numFmtId="181" fontId="1" fillId="0" borderId="0" xfId="0" applyNumberFormat="1" applyFont="1" applyAlignment="1">
      <alignment horizontal="right" vertical="center" wrapText="1"/>
    </xf>
    <xf numFmtId="180" fontId="0" fillId="0" borderId="0" xfId="0" applyNumberForma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3"/>
  <sheetViews>
    <sheetView tabSelected="1" workbookViewId="0">
      <selection activeCell="A1" sqref="A1"/>
    </sheetView>
  </sheetViews>
  <sheetFormatPr defaultColWidth="8.89814814814815" defaultRowHeight="14.4" outlineLevelCol="4"/>
  <cols>
    <col min="6" max="6" width="12.8888888888889" customWidth="1"/>
  </cols>
  <sheetData>
    <row r="1" spans="1: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>
      <c r="A2" s="2">
        <v>0</v>
      </c>
      <c r="B2" s="5">
        <v>6885</v>
      </c>
      <c r="C2" s="2">
        <v>9031</v>
      </c>
      <c r="D2" s="6">
        <f t="shared" ref="D2:D65" si="0">((B2/10000)+5)/60+67</f>
        <v>67.0948083333333</v>
      </c>
      <c r="E2">
        <f t="shared" ref="E2:E65" si="1">(C2/10000+40)/60+32</f>
        <v>32.6817183333333</v>
      </c>
    </row>
    <row r="3" spans="1:5">
      <c r="A3" s="2">
        <v>0</v>
      </c>
      <c r="B3" s="2">
        <v>6890</v>
      </c>
      <c r="C3" s="2">
        <v>8974</v>
      </c>
      <c r="D3" s="6">
        <f t="shared" si="0"/>
        <v>67.0948166666667</v>
      </c>
      <c r="E3">
        <f t="shared" si="1"/>
        <v>32.6816233333333</v>
      </c>
    </row>
    <row r="4" spans="1:5">
      <c r="A4" s="2">
        <v>0</v>
      </c>
      <c r="B4" s="2">
        <v>6904</v>
      </c>
      <c r="C4" s="2">
        <v>8948</v>
      </c>
      <c r="D4" s="6">
        <f t="shared" si="0"/>
        <v>67.09484</v>
      </c>
      <c r="E4">
        <f t="shared" si="1"/>
        <v>32.68158</v>
      </c>
    </row>
    <row r="5" spans="1:5">
      <c r="A5" s="2">
        <v>0</v>
      </c>
      <c r="B5" s="2">
        <v>6920</v>
      </c>
      <c r="C5" s="2">
        <v>8888</v>
      </c>
      <c r="D5" s="6">
        <f t="shared" si="0"/>
        <v>67.0948666666667</v>
      </c>
      <c r="E5">
        <f t="shared" si="1"/>
        <v>32.68148</v>
      </c>
    </row>
    <row r="6" spans="1:5">
      <c r="A6" s="2">
        <v>0</v>
      </c>
      <c r="B6" s="2">
        <v>6932</v>
      </c>
      <c r="C6" s="2">
        <v>8839</v>
      </c>
      <c r="D6" s="6">
        <f t="shared" si="0"/>
        <v>67.0948866666667</v>
      </c>
      <c r="E6">
        <f t="shared" si="1"/>
        <v>32.6813983333333</v>
      </c>
    </row>
    <row r="7" spans="1:5">
      <c r="A7" s="2">
        <v>0</v>
      </c>
      <c r="B7" s="2">
        <v>6949</v>
      </c>
      <c r="C7" s="2">
        <v>8815</v>
      </c>
      <c r="D7" s="6">
        <f t="shared" si="0"/>
        <v>67.094915</v>
      </c>
      <c r="E7">
        <f t="shared" si="1"/>
        <v>32.6813583333333</v>
      </c>
    </row>
    <row r="8" spans="1:5">
      <c r="A8" s="2">
        <v>0</v>
      </c>
      <c r="B8" s="2">
        <v>6994</v>
      </c>
      <c r="C8" s="2">
        <v>8725</v>
      </c>
      <c r="D8" s="6">
        <f t="shared" si="0"/>
        <v>67.09499</v>
      </c>
      <c r="E8">
        <f t="shared" si="1"/>
        <v>32.6812083333333</v>
      </c>
    </row>
    <row r="9" spans="1:5">
      <c r="A9" s="2">
        <v>0</v>
      </c>
      <c r="B9" s="2">
        <v>7021</v>
      </c>
      <c r="C9" s="2">
        <v>8707</v>
      </c>
      <c r="D9" s="6">
        <f t="shared" si="0"/>
        <v>67.095035</v>
      </c>
      <c r="E9">
        <f t="shared" si="1"/>
        <v>32.6811783333333</v>
      </c>
    </row>
    <row r="10" spans="1:5">
      <c r="A10" s="2">
        <v>0</v>
      </c>
      <c r="B10" s="2">
        <v>7035</v>
      </c>
      <c r="C10" s="2">
        <v>8684</v>
      </c>
      <c r="D10" s="6">
        <f t="shared" si="0"/>
        <v>67.0950583333333</v>
      </c>
      <c r="E10">
        <f t="shared" si="1"/>
        <v>32.68114</v>
      </c>
    </row>
    <row r="11" spans="1:5">
      <c r="A11" s="2">
        <v>0</v>
      </c>
      <c r="B11" s="2">
        <v>7049</v>
      </c>
      <c r="C11" s="2">
        <v>8639</v>
      </c>
      <c r="D11" s="6">
        <f t="shared" si="0"/>
        <v>67.0950816666667</v>
      </c>
      <c r="E11">
        <f t="shared" si="1"/>
        <v>32.681065</v>
      </c>
    </row>
    <row r="12" spans="1:5">
      <c r="A12" s="2">
        <v>0</v>
      </c>
      <c r="B12" s="2">
        <v>7075</v>
      </c>
      <c r="C12" s="2">
        <v>8606</v>
      </c>
      <c r="D12" s="6">
        <f t="shared" si="0"/>
        <v>67.095125</v>
      </c>
      <c r="E12">
        <f t="shared" si="1"/>
        <v>32.68101</v>
      </c>
    </row>
    <row r="13" spans="1:5">
      <c r="A13" s="2">
        <v>0</v>
      </c>
      <c r="B13" s="2">
        <v>7118</v>
      </c>
      <c r="C13" s="2">
        <v>8508</v>
      </c>
      <c r="D13" s="6">
        <f t="shared" si="0"/>
        <v>67.0951966666667</v>
      </c>
      <c r="E13">
        <f t="shared" si="1"/>
        <v>32.6808466666667</v>
      </c>
    </row>
    <row r="14" spans="1:5">
      <c r="A14" s="2">
        <v>0</v>
      </c>
      <c r="B14" s="2">
        <v>7139</v>
      </c>
      <c r="C14" s="2">
        <v>8430</v>
      </c>
      <c r="D14" s="6">
        <f t="shared" si="0"/>
        <v>67.0952316666667</v>
      </c>
      <c r="E14">
        <f t="shared" si="1"/>
        <v>32.6807166666667</v>
      </c>
    </row>
    <row r="15" spans="1:5">
      <c r="A15" s="2">
        <v>0</v>
      </c>
      <c r="B15" s="2">
        <v>7154</v>
      </c>
      <c r="C15" s="2">
        <v>8384</v>
      </c>
      <c r="D15" s="6">
        <f t="shared" si="0"/>
        <v>67.0952566666667</v>
      </c>
      <c r="E15">
        <f t="shared" si="1"/>
        <v>32.68064</v>
      </c>
    </row>
    <row r="16" spans="1:5">
      <c r="A16" s="2">
        <v>0</v>
      </c>
      <c r="B16" s="2">
        <v>7176</v>
      </c>
      <c r="C16" s="2">
        <v>8298</v>
      </c>
      <c r="D16" s="6">
        <f t="shared" si="0"/>
        <v>67.0952933333333</v>
      </c>
      <c r="E16">
        <f t="shared" si="1"/>
        <v>32.6804966666667</v>
      </c>
    </row>
    <row r="17" spans="1:5">
      <c r="A17" s="2">
        <v>0</v>
      </c>
      <c r="B17" s="2">
        <v>7211</v>
      </c>
      <c r="C17" s="2">
        <v>8243</v>
      </c>
      <c r="D17" s="6">
        <f t="shared" si="0"/>
        <v>67.0953516666667</v>
      </c>
      <c r="E17">
        <f t="shared" si="1"/>
        <v>32.680405</v>
      </c>
    </row>
    <row r="18" spans="1:5">
      <c r="A18" s="2">
        <v>0</v>
      </c>
      <c r="B18" s="2">
        <v>7236</v>
      </c>
      <c r="C18" s="2">
        <v>8138</v>
      </c>
      <c r="D18" s="6">
        <f t="shared" si="0"/>
        <v>67.0953933333333</v>
      </c>
      <c r="E18">
        <f t="shared" si="1"/>
        <v>32.68023</v>
      </c>
    </row>
    <row r="19" spans="1:5">
      <c r="A19" s="2">
        <v>0</v>
      </c>
      <c r="B19" s="2">
        <v>7253</v>
      </c>
      <c r="C19" s="2">
        <v>8077</v>
      </c>
      <c r="D19" s="6">
        <f t="shared" si="0"/>
        <v>67.0954216666667</v>
      </c>
      <c r="E19">
        <f t="shared" si="1"/>
        <v>32.6801283333333</v>
      </c>
    </row>
    <row r="20" spans="1:5">
      <c r="A20" s="2">
        <v>0</v>
      </c>
      <c r="B20" s="2">
        <v>7281</v>
      </c>
      <c r="C20" s="2">
        <v>7950</v>
      </c>
      <c r="D20" s="6">
        <f t="shared" si="0"/>
        <v>67.0954683333333</v>
      </c>
      <c r="E20">
        <f t="shared" si="1"/>
        <v>32.6799166666667</v>
      </c>
    </row>
    <row r="21" spans="1:5">
      <c r="A21" s="2">
        <v>0</v>
      </c>
      <c r="B21" s="2">
        <v>7302</v>
      </c>
      <c r="C21" s="2">
        <v>7866</v>
      </c>
      <c r="D21" s="6">
        <f t="shared" si="0"/>
        <v>67.0955033333333</v>
      </c>
      <c r="E21">
        <f t="shared" si="1"/>
        <v>32.6797766666667</v>
      </c>
    </row>
    <row r="22" spans="1:5">
      <c r="A22" s="2">
        <v>0</v>
      </c>
      <c r="B22" s="2">
        <v>7325</v>
      </c>
      <c r="C22" s="2">
        <v>7794</v>
      </c>
      <c r="D22" s="6">
        <f t="shared" si="0"/>
        <v>67.0955416666667</v>
      </c>
      <c r="E22">
        <f t="shared" si="1"/>
        <v>32.6796566666667</v>
      </c>
    </row>
    <row r="23" spans="1:5">
      <c r="A23" s="2">
        <v>0</v>
      </c>
      <c r="B23" s="2">
        <v>7357</v>
      </c>
      <c r="C23" s="2">
        <v>7717</v>
      </c>
      <c r="D23" s="6">
        <f t="shared" si="0"/>
        <v>67.095595</v>
      </c>
      <c r="E23">
        <f t="shared" si="1"/>
        <v>32.6795283333333</v>
      </c>
    </row>
    <row r="24" spans="1:5">
      <c r="A24" s="2">
        <v>0</v>
      </c>
      <c r="B24" s="2">
        <v>7375</v>
      </c>
      <c r="C24" s="2">
        <v>7646</v>
      </c>
      <c r="D24" s="6">
        <f t="shared" si="0"/>
        <v>67.095625</v>
      </c>
      <c r="E24">
        <f t="shared" si="1"/>
        <v>32.67941</v>
      </c>
    </row>
    <row r="25" spans="1:5">
      <c r="A25" s="2">
        <v>0</v>
      </c>
      <c r="B25" s="2">
        <v>7404</v>
      </c>
      <c r="C25" s="2">
        <v>7574</v>
      </c>
      <c r="D25" s="6">
        <f t="shared" si="0"/>
        <v>67.0956733333333</v>
      </c>
      <c r="E25">
        <f t="shared" si="1"/>
        <v>32.67929</v>
      </c>
    </row>
    <row r="26" spans="1:5">
      <c r="A26" s="2">
        <v>0</v>
      </c>
      <c r="B26" s="2">
        <v>7428</v>
      </c>
      <c r="C26" s="2">
        <v>7508</v>
      </c>
      <c r="D26" s="6">
        <f t="shared" si="0"/>
        <v>67.0957133333333</v>
      </c>
      <c r="E26">
        <f t="shared" si="1"/>
        <v>32.67918</v>
      </c>
    </row>
    <row r="27" spans="1:5">
      <c r="A27" s="2">
        <v>0</v>
      </c>
      <c r="B27" s="2">
        <v>7455</v>
      </c>
      <c r="C27" s="2">
        <v>7431</v>
      </c>
      <c r="D27" s="6">
        <f t="shared" si="0"/>
        <v>67.0957583333333</v>
      </c>
      <c r="E27">
        <f t="shared" si="1"/>
        <v>32.6790516666667</v>
      </c>
    </row>
    <row r="28" spans="1:5">
      <c r="A28" s="2">
        <v>0</v>
      </c>
      <c r="B28" s="2">
        <v>7461</v>
      </c>
      <c r="C28" s="2">
        <v>7339</v>
      </c>
      <c r="D28" s="6">
        <f t="shared" si="0"/>
        <v>67.0957683333333</v>
      </c>
      <c r="E28">
        <f t="shared" si="1"/>
        <v>32.6788983333333</v>
      </c>
    </row>
    <row r="29" spans="1:5">
      <c r="A29" s="2">
        <v>0</v>
      </c>
      <c r="B29" s="2">
        <v>7452</v>
      </c>
      <c r="C29" s="2">
        <v>7236</v>
      </c>
      <c r="D29" s="6">
        <f t="shared" si="0"/>
        <v>67.0957533333333</v>
      </c>
      <c r="E29">
        <f t="shared" si="1"/>
        <v>32.6787266666667</v>
      </c>
    </row>
    <row r="30" spans="1:5">
      <c r="A30" s="2">
        <v>0</v>
      </c>
      <c r="B30" s="2">
        <v>7438</v>
      </c>
      <c r="C30" s="2">
        <v>7171</v>
      </c>
      <c r="D30" s="6">
        <f t="shared" si="0"/>
        <v>67.09573</v>
      </c>
      <c r="E30">
        <f t="shared" si="1"/>
        <v>32.6786183333333</v>
      </c>
    </row>
    <row r="31" spans="1:5">
      <c r="A31" s="2">
        <v>0</v>
      </c>
      <c r="B31" s="2">
        <v>7417</v>
      </c>
      <c r="C31" s="2">
        <v>7092</v>
      </c>
      <c r="D31" s="6">
        <f t="shared" si="0"/>
        <v>67.095695</v>
      </c>
      <c r="E31">
        <f t="shared" si="1"/>
        <v>32.6784866666667</v>
      </c>
    </row>
    <row r="32" spans="1:5">
      <c r="A32" s="2">
        <v>0</v>
      </c>
      <c r="B32" s="2">
        <v>7386</v>
      </c>
      <c r="C32" s="2">
        <v>7040</v>
      </c>
      <c r="D32" s="6">
        <f t="shared" si="0"/>
        <v>67.0956433333333</v>
      </c>
      <c r="E32">
        <f t="shared" si="1"/>
        <v>32.6784</v>
      </c>
    </row>
    <row r="33" spans="1:5">
      <c r="A33" s="2">
        <v>0</v>
      </c>
      <c r="B33" s="2">
        <v>7352</v>
      </c>
      <c r="C33" s="2">
        <v>6999</v>
      </c>
      <c r="D33" s="6">
        <f t="shared" si="0"/>
        <v>67.0955866666667</v>
      </c>
      <c r="E33">
        <f t="shared" si="1"/>
        <v>32.6783316666667</v>
      </c>
    </row>
    <row r="34" spans="1:5">
      <c r="A34" s="2">
        <v>0</v>
      </c>
      <c r="B34" s="2">
        <v>7329</v>
      </c>
      <c r="C34" s="2">
        <v>6945</v>
      </c>
      <c r="D34" s="6">
        <f t="shared" si="0"/>
        <v>67.0955483333333</v>
      </c>
      <c r="E34">
        <f t="shared" si="1"/>
        <v>32.6782416666667</v>
      </c>
    </row>
    <row r="35" spans="1:5">
      <c r="A35" s="2">
        <v>0</v>
      </c>
      <c r="B35" s="2">
        <v>7301</v>
      </c>
      <c r="C35" s="2">
        <v>6929</v>
      </c>
      <c r="D35" s="6">
        <f t="shared" si="0"/>
        <v>67.0955016666667</v>
      </c>
      <c r="E35">
        <f t="shared" si="1"/>
        <v>32.678215</v>
      </c>
    </row>
    <row r="36" spans="1:5">
      <c r="A36" s="2">
        <v>0</v>
      </c>
      <c r="B36" s="2">
        <v>7263</v>
      </c>
      <c r="C36" s="2">
        <v>6894</v>
      </c>
      <c r="D36" s="6">
        <f t="shared" si="0"/>
        <v>67.0954383333333</v>
      </c>
      <c r="E36">
        <f t="shared" si="1"/>
        <v>32.6781566666667</v>
      </c>
    </row>
    <row r="37" spans="1:5">
      <c r="A37" s="2">
        <v>0</v>
      </c>
      <c r="B37" s="2">
        <v>7239</v>
      </c>
      <c r="C37" s="2">
        <v>6914</v>
      </c>
      <c r="D37" s="6">
        <f t="shared" si="0"/>
        <v>67.0953983333333</v>
      </c>
      <c r="E37">
        <f t="shared" si="1"/>
        <v>32.67819</v>
      </c>
    </row>
    <row r="38" spans="1:5">
      <c r="A38" s="2">
        <v>0</v>
      </c>
      <c r="B38" s="2">
        <v>7194</v>
      </c>
      <c r="C38" s="2">
        <v>6900</v>
      </c>
      <c r="D38" s="6">
        <f t="shared" si="0"/>
        <v>67.0953233333333</v>
      </c>
      <c r="E38">
        <f t="shared" si="1"/>
        <v>32.6781666666667</v>
      </c>
    </row>
    <row r="39" spans="1:5">
      <c r="A39" s="2">
        <v>0</v>
      </c>
      <c r="B39" s="2">
        <v>7160</v>
      </c>
      <c r="C39" s="2">
        <v>6917</v>
      </c>
      <c r="D39" s="6">
        <f t="shared" si="0"/>
        <v>67.0952666666667</v>
      </c>
      <c r="E39">
        <f t="shared" si="1"/>
        <v>32.678195</v>
      </c>
    </row>
    <row r="40" spans="1:5">
      <c r="A40" s="2">
        <v>0</v>
      </c>
      <c r="B40" s="2">
        <v>7133</v>
      </c>
      <c r="C40" s="2">
        <v>6977</v>
      </c>
      <c r="D40" s="6">
        <f t="shared" si="0"/>
        <v>67.0952216666667</v>
      </c>
      <c r="E40">
        <f t="shared" si="1"/>
        <v>32.678295</v>
      </c>
    </row>
    <row r="41" spans="1:5">
      <c r="A41" s="2">
        <v>0</v>
      </c>
      <c r="B41" s="2">
        <v>7099</v>
      </c>
      <c r="C41" s="2">
        <v>7001</v>
      </c>
      <c r="D41" s="6">
        <f t="shared" si="0"/>
        <v>67.095165</v>
      </c>
      <c r="E41">
        <f t="shared" si="1"/>
        <v>32.678335</v>
      </c>
    </row>
    <row r="42" spans="1:5">
      <c r="A42" s="2">
        <v>0</v>
      </c>
      <c r="B42" s="2">
        <v>7063</v>
      </c>
      <c r="C42" s="2">
        <v>7059</v>
      </c>
      <c r="D42" s="6">
        <f t="shared" si="0"/>
        <v>67.095105</v>
      </c>
      <c r="E42">
        <f t="shared" si="1"/>
        <v>32.6784316666667</v>
      </c>
    </row>
    <row r="43" spans="1:5">
      <c r="A43" s="2">
        <v>0</v>
      </c>
      <c r="B43" s="2">
        <v>7034</v>
      </c>
      <c r="C43" s="2">
        <v>7102</v>
      </c>
      <c r="D43" s="6">
        <f t="shared" si="0"/>
        <v>67.0950566666667</v>
      </c>
      <c r="E43">
        <f t="shared" si="1"/>
        <v>32.6785033333333</v>
      </c>
    </row>
    <row r="44" spans="1:5">
      <c r="A44" s="2">
        <v>0</v>
      </c>
      <c r="B44" s="2">
        <v>7004</v>
      </c>
      <c r="C44" s="2">
        <v>7179</v>
      </c>
      <c r="D44" s="6">
        <f t="shared" si="0"/>
        <v>67.0950066666667</v>
      </c>
      <c r="E44">
        <f t="shared" si="1"/>
        <v>32.6786316666667</v>
      </c>
    </row>
    <row r="45" spans="1:5">
      <c r="A45" s="2">
        <v>0</v>
      </c>
      <c r="B45" s="2">
        <v>6969</v>
      </c>
      <c r="C45" s="2">
        <v>7208</v>
      </c>
      <c r="D45" s="6">
        <f t="shared" si="0"/>
        <v>67.0949483333333</v>
      </c>
      <c r="E45">
        <f t="shared" si="1"/>
        <v>32.67868</v>
      </c>
    </row>
    <row r="46" spans="1:5">
      <c r="A46" s="2">
        <v>0</v>
      </c>
      <c r="B46" s="2">
        <v>6928</v>
      </c>
      <c r="C46" s="2">
        <v>7270</v>
      </c>
      <c r="D46" s="6">
        <f t="shared" si="0"/>
        <v>67.09488</v>
      </c>
      <c r="E46">
        <f t="shared" si="1"/>
        <v>32.6787833333333</v>
      </c>
    </row>
    <row r="47" spans="1:5">
      <c r="A47" s="2">
        <v>0</v>
      </c>
      <c r="B47" s="2">
        <v>6894</v>
      </c>
      <c r="C47" s="2">
        <v>7304</v>
      </c>
      <c r="D47" s="6">
        <f t="shared" si="0"/>
        <v>67.0948233333333</v>
      </c>
      <c r="E47">
        <f t="shared" si="1"/>
        <v>32.67884</v>
      </c>
    </row>
    <row r="48" spans="1:5">
      <c r="A48" s="2">
        <v>0</v>
      </c>
      <c r="B48" s="2">
        <v>6872</v>
      </c>
      <c r="C48" s="2">
        <v>7320</v>
      </c>
      <c r="D48" s="6">
        <f t="shared" si="0"/>
        <v>67.0947866666667</v>
      </c>
      <c r="E48">
        <f t="shared" si="1"/>
        <v>32.6788666666667</v>
      </c>
    </row>
    <row r="49" spans="1:5">
      <c r="A49" s="2">
        <v>0</v>
      </c>
      <c r="B49" s="2">
        <v>6849</v>
      </c>
      <c r="C49" s="2">
        <v>7354</v>
      </c>
      <c r="D49" s="6">
        <f t="shared" si="0"/>
        <v>67.0947483333333</v>
      </c>
      <c r="E49">
        <f t="shared" si="1"/>
        <v>32.6789233333333</v>
      </c>
    </row>
    <row r="50" spans="1:5">
      <c r="A50" s="2">
        <v>0</v>
      </c>
      <c r="B50" s="2">
        <v>6826</v>
      </c>
      <c r="C50" s="2">
        <v>7383</v>
      </c>
      <c r="D50" s="6">
        <f t="shared" si="0"/>
        <v>67.09471</v>
      </c>
      <c r="E50">
        <f t="shared" si="1"/>
        <v>32.6789716666667</v>
      </c>
    </row>
    <row r="51" spans="1:5">
      <c r="A51" s="2">
        <v>0</v>
      </c>
      <c r="B51" s="2">
        <v>6804</v>
      </c>
      <c r="C51" s="2">
        <v>7391</v>
      </c>
      <c r="D51" s="6">
        <f t="shared" si="0"/>
        <v>67.0946733333333</v>
      </c>
      <c r="E51">
        <f t="shared" si="1"/>
        <v>32.678985</v>
      </c>
    </row>
    <row r="52" spans="1:5">
      <c r="A52" s="2">
        <v>0</v>
      </c>
      <c r="B52" s="2">
        <v>6768</v>
      </c>
      <c r="C52" s="2">
        <v>7414</v>
      </c>
      <c r="D52" s="6">
        <f t="shared" si="0"/>
        <v>67.0946133333333</v>
      </c>
      <c r="E52">
        <f t="shared" si="1"/>
        <v>32.6790233333333</v>
      </c>
    </row>
    <row r="53" spans="1:5">
      <c r="A53" s="2">
        <v>0</v>
      </c>
      <c r="B53" s="2">
        <v>6735</v>
      </c>
      <c r="C53" s="2">
        <v>7419</v>
      </c>
      <c r="D53" s="6">
        <f t="shared" si="0"/>
        <v>67.0945583333333</v>
      </c>
      <c r="E53">
        <f t="shared" si="1"/>
        <v>32.6790316666667</v>
      </c>
    </row>
    <row r="54" spans="1:5">
      <c r="A54" s="2">
        <v>0</v>
      </c>
      <c r="B54" s="2">
        <v>6724</v>
      </c>
      <c r="C54" s="2">
        <v>7436</v>
      </c>
      <c r="D54" s="6">
        <f t="shared" si="0"/>
        <v>67.09454</v>
      </c>
      <c r="E54">
        <f t="shared" si="1"/>
        <v>32.67906</v>
      </c>
    </row>
    <row r="55" spans="1:5">
      <c r="A55" s="2">
        <v>0</v>
      </c>
      <c r="B55" s="2">
        <v>6706</v>
      </c>
      <c r="C55" s="2">
        <v>7433</v>
      </c>
      <c r="D55" s="6">
        <f t="shared" si="0"/>
        <v>67.09451</v>
      </c>
      <c r="E55">
        <f t="shared" si="1"/>
        <v>32.679055</v>
      </c>
    </row>
    <row r="56" spans="1:5">
      <c r="A56" s="2">
        <v>0</v>
      </c>
      <c r="B56" s="2">
        <v>6686</v>
      </c>
      <c r="C56" s="2">
        <v>7422</v>
      </c>
      <c r="D56" s="6">
        <f t="shared" si="0"/>
        <v>67.0944766666667</v>
      </c>
      <c r="E56">
        <f t="shared" si="1"/>
        <v>32.6790366666667</v>
      </c>
    </row>
    <row r="57" spans="1:5">
      <c r="A57" s="2">
        <v>0</v>
      </c>
      <c r="B57" s="2">
        <v>6664</v>
      </c>
      <c r="C57" s="2">
        <v>7426</v>
      </c>
      <c r="D57" s="6">
        <f t="shared" si="0"/>
        <v>67.09444</v>
      </c>
      <c r="E57">
        <f t="shared" si="1"/>
        <v>32.6790433333333</v>
      </c>
    </row>
    <row r="58" spans="1:5">
      <c r="A58" s="2">
        <v>0</v>
      </c>
      <c r="B58" s="2">
        <v>6648</v>
      </c>
      <c r="C58" s="2">
        <v>7396</v>
      </c>
      <c r="D58" s="6">
        <f t="shared" si="0"/>
        <v>67.0944133333333</v>
      </c>
      <c r="E58">
        <f t="shared" si="1"/>
        <v>32.6789933333333</v>
      </c>
    </row>
    <row r="59" spans="1:5">
      <c r="A59" s="2">
        <v>0</v>
      </c>
      <c r="B59" s="2">
        <v>6623</v>
      </c>
      <c r="C59" s="2">
        <v>7406</v>
      </c>
      <c r="D59" s="6">
        <f t="shared" si="0"/>
        <v>67.0943716666667</v>
      </c>
      <c r="E59">
        <f t="shared" si="1"/>
        <v>32.67901</v>
      </c>
    </row>
    <row r="60" spans="1:5">
      <c r="A60" s="2">
        <v>0</v>
      </c>
      <c r="B60" s="2">
        <v>6591</v>
      </c>
      <c r="C60" s="2">
        <v>7394</v>
      </c>
      <c r="D60" s="6">
        <f t="shared" si="0"/>
        <v>67.0943183333333</v>
      </c>
      <c r="E60">
        <f t="shared" si="1"/>
        <v>32.67899</v>
      </c>
    </row>
    <row r="61" spans="1:5">
      <c r="A61" s="2">
        <v>0</v>
      </c>
      <c r="B61" s="2">
        <v>6576</v>
      </c>
      <c r="C61" s="2">
        <v>7389</v>
      </c>
      <c r="D61" s="6">
        <f t="shared" si="0"/>
        <v>67.0942933333333</v>
      </c>
      <c r="E61">
        <f t="shared" si="1"/>
        <v>32.6789816666667</v>
      </c>
    </row>
    <row r="62" spans="1:5">
      <c r="A62" s="2">
        <v>0</v>
      </c>
      <c r="B62" s="2">
        <v>6556</v>
      </c>
      <c r="C62" s="2">
        <v>7353</v>
      </c>
      <c r="D62" s="6">
        <f t="shared" si="0"/>
        <v>67.09426</v>
      </c>
      <c r="E62">
        <f t="shared" si="1"/>
        <v>32.6789216666667</v>
      </c>
    </row>
    <row r="63" spans="1:5">
      <c r="A63" s="2">
        <v>0</v>
      </c>
      <c r="B63" s="2">
        <v>6534</v>
      </c>
      <c r="C63" s="2">
        <v>7314</v>
      </c>
      <c r="D63" s="6">
        <f t="shared" si="0"/>
        <v>67.0942233333333</v>
      </c>
      <c r="E63">
        <f t="shared" si="1"/>
        <v>32.6788566666667</v>
      </c>
    </row>
    <row r="64" spans="1:5">
      <c r="A64" s="2">
        <v>0</v>
      </c>
      <c r="B64" s="2">
        <v>6516</v>
      </c>
      <c r="C64" s="2">
        <v>7288</v>
      </c>
      <c r="D64" s="6">
        <f t="shared" si="0"/>
        <v>67.0941933333333</v>
      </c>
      <c r="E64">
        <f t="shared" si="1"/>
        <v>32.6788133333333</v>
      </c>
    </row>
    <row r="65" spans="1:5">
      <c r="A65" s="2">
        <v>0</v>
      </c>
      <c r="B65" s="2">
        <v>6503</v>
      </c>
      <c r="C65" s="2">
        <v>7249</v>
      </c>
      <c r="D65" s="6">
        <f t="shared" si="0"/>
        <v>67.0941716666667</v>
      </c>
      <c r="E65">
        <f t="shared" si="1"/>
        <v>32.6787483333333</v>
      </c>
    </row>
    <row r="66" spans="1:5">
      <c r="A66" s="2">
        <v>0</v>
      </c>
      <c r="B66" s="2">
        <v>6477</v>
      </c>
      <c r="C66" s="2">
        <v>7161</v>
      </c>
      <c r="D66" s="6">
        <f t="shared" ref="D66:D113" si="2">((B66/10000)+5)/60+67</f>
        <v>67.0941283333333</v>
      </c>
      <c r="E66">
        <f t="shared" ref="E66:E113" si="3">(C66/10000+40)/60+32</f>
        <v>32.6786016666667</v>
      </c>
    </row>
    <row r="67" spans="1:5">
      <c r="A67" s="1" t="s">
        <v>5</v>
      </c>
      <c r="B67" s="2">
        <v>6460</v>
      </c>
      <c r="C67" s="2">
        <v>7124</v>
      </c>
      <c r="D67" s="6">
        <f t="shared" si="2"/>
        <v>67.0941</v>
      </c>
      <c r="E67">
        <f t="shared" si="3"/>
        <v>32.67854</v>
      </c>
    </row>
    <row r="68" spans="1:5">
      <c r="A68" s="1" t="s">
        <v>5</v>
      </c>
      <c r="B68" s="2">
        <v>6660</v>
      </c>
      <c r="C68" s="2">
        <v>7097</v>
      </c>
      <c r="D68" s="6">
        <f t="shared" si="2"/>
        <v>67.0944333333333</v>
      </c>
      <c r="E68">
        <f t="shared" si="3"/>
        <v>32.678495</v>
      </c>
    </row>
    <row r="69" spans="1:5">
      <c r="A69" s="1" t="s">
        <v>5</v>
      </c>
      <c r="B69" s="2">
        <v>6709</v>
      </c>
      <c r="C69" s="2">
        <v>7124</v>
      </c>
      <c r="D69" s="6">
        <f t="shared" si="2"/>
        <v>67.094515</v>
      </c>
      <c r="E69">
        <f t="shared" si="3"/>
        <v>32.67854</v>
      </c>
    </row>
    <row r="70" spans="1:5">
      <c r="A70" s="1" t="s">
        <v>5</v>
      </c>
      <c r="B70" s="2">
        <v>6761</v>
      </c>
      <c r="C70" s="2">
        <v>7159</v>
      </c>
      <c r="D70" s="6">
        <f t="shared" si="2"/>
        <v>67.0946016666667</v>
      </c>
      <c r="E70">
        <f t="shared" si="3"/>
        <v>32.6785983333333</v>
      </c>
    </row>
    <row r="71" spans="1:5">
      <c r="A71" s="1" t="s">
        <v>5</v>
      </c>
      <c r="B71" s="2">
        <v>6802</v>
      </c>
      <c r="C71" s="2">
        <v>7155</v>
      </c>
      <c r="D71" s="6">
        <f t="shared" si="2"/>
        <v>67.09467</v>
      </c>
      <c r="E71">
        <f t="shared" si="3"/>
        <v>32.6785916666667</v>
      </c>
    </row>
    <row r="72" spans="1:5">
      <c r="A72" s="1" t="s">
        <v>5</v>
      </c>
      <c r="B72" s="2">
        <v>6824</v>
      </c>
      <c r="C72" s="2">
        <v>7045</v>
      </c>
      <c r="D72" s="6">
        <f t="shared" si="2"/>
        <v>67.0947066666667</v>
      </c>
      <c r="E72">
        <f t="shared" si="3"/>
        <v>32.6784083333333</v>
      </c>
    </row>
    <row r="73" spans="1:5">
      <c r="A73" s="1" t="s">
        <v>5</v>
      </c>
      <c r="B73" s="2">
        <v>6858</v>
      </c>
      <c r="C73" s="2">
        <v>7007</v>
      </c>
      <c r="D73" s="6">
        <f t="shared" si="2"/>
        <v>67.0947633333333</v>
      </c>
      <c r="E73">
        <f t="shared" si="3"/>
        <v>32.678345</v>
      </c>
    </row>
    <row r="74" spans="1:5">
      <c r="A74" s="1" t="s">
        <v>5</v>
      </c>
      <c r="B74" s="2">
        <v>6901</v>
      </c>
      <c r="C74" s="2">
        <v>6932</v>
      </c>
      <c r="D74" s="6">
        <f t="shared" si="2"/>
        <v>67.094835</v>
      </c>
      <c r="E74">
        <f t="shared" si="3"/>
        <v>32.67822</v>
      </c>
    </row>
    <row r="75" spans="1:5">
      <c r="A75" s="1" t="s">
        <v>5</v>
      </c>
      <c r="B75" s="2">
        <v>6931</v>
      </c>
      <c r="C75" s="2">
        <v>6918</v>
      </c>
      <c r="D75" s="6">
        <f t="shared" si="2"/>
        <v>67.094885</v>
      </c>
      <c r="E75">
        <f t="shared" si="3"/>
        <v>32.6781966666667</v>
      </c>
    </row>
    <row r="76" spans="1:5">
      <c r="A76" s="1" t="s">
        <v>5</v>
      </c>
      <c r="B76" s="2">
        <v>6979</v>
      </c>
      <c r="C76" s="2">
        <v>6894</v>
      </c>
      <c r="D76" s="6">
        <f t="shared" si="2"/>
        <v>67.094965</v>
      </c>
      <c r="E76">
        <f t="shared" si="3"/>
        <v>32.6781566666667</v>
      </c>
    </row>
    <row r="77" spans="1:5">
      <c r="A77" s="1" t="s">
        <v>5</v>
      </c>
      <c r="B77" s="2">
        <v>7014</v>
      </c>
      <c r="C77" s="2">
        <v>6826</v>
      </c>
      <c r="D77" s="6">
        <f t="shared" si="2"/>
        <v>67.0950233333333</v>
      </c>
      <c r="E77">
        <f t="shared" si="3"/>
        <v>32.6780433333333</v>
      </c>
    </row>
    <row r="78" spans="1:5">
      <c r="A78" s="1" t="s">
        <v>5</v>
      </c>
      <c r="B78" s="2">
        <v>7061</v>
      </c>
      <c r="C78" s="2">
        <v>6800</v>
      </c>
      <c r="D78" s="6">
        <f t="shared" si="2"/>
        <v>67.0951016666667</v>
      </c>
      <c r="E78">
        <f t="shared" si="3"/>
        <v>32.678</v>
      </c>
    </row>
    <row r="79" spans="1:5">
      <c r="A79" s="1" t="s">
        <v>5</v>
      </c>
      <c r="B79" s="2">
        <v>7118</v>
      </c>
      <c r="C79" s="2">
        <v>6706</v>
      </c>
      <c r="D79" s="6">
        <f t="shared" si="2"/>
        <v>67.0951966666667</v>
      </c>
      <c r="E79">
        <f t="shared" si="3"/>
        <v>32.6778433333333</v>
      </c>
    </row>
    <row r="80" spans="1:5">
      <c r="A80" s="1" t="s">
        <v>5</v>
      </c>
      <c r="B80" s="2">
        <v>7147</v>
      </c>
      <c r="C80" s="2">
        <v>6677</v>
      </c>
      <c r="D80" s="6">
        <f t="shared" si="2"/>
        <v>67.095245</v>
      </c>
      <c r="E80">
        <f t="shared" si="3"/>
        <v>32.677795</v>
      </c>
    </row>
    <row r="81" spans="1:5">
      <c r="A81" s="1" t="s">
        <v>5</v>
      </c>
      <c r="B81" s="2">
        <v>7204</v>
      </c>
      <c r="C81" s="2">
        <v>6642</v>
      </c>
      <c r="D81" s="6">
        <f t="shared" si="2"/>
        <v>67.09534</v>
      </c>
      <c r="E81">
        <f t="shared" si="3"/>
        <v>32.6777366666667</v>
      </c>
    </row>
    <row r="82" spans="1:5">
      <c r="A82" s="1" t="s">
        <v>5</v>
      </c>
      <c r="B82" s="2">
        <v>7248</v>
      </c>
      <c r="C82" s="2">
        <v>6640</v>
      </c>
      <c r="D82" s="6">
        <f t="shared" si="2"/>
        <v>67.0954133333333</v>
      </c>
      <c r="E82">
        <f t="shared" si="3"/>
        <v>32.6777333333333</v>
      </c>
    </row>
    <row r="83" spans="1:5">
      <c r="A83" s="1" t="s">
        <v>5</v>
      </c>
      <c r="B83" s="2">
        <v>7307</v>
      </c>
      <c r="C83" s="2">
        <v>6680</v>
      </c>
      <c r="D83" s="6">
        <f t="shared" si="2"/>
        <v>67.0955116666667</v>
      </c>
      <c r="E83">
        <f t="shared" si="3"/>
        <v>32.6778</v>
      </c>
    </row>
    <row r="84" spans="1:5">
      <c r="A84" s="1" t="s">
        <v>5</v>
      </c>
      <c r="B84" s="2">
        <v>7350</v>
      </c>
      <c r="C84" s="2">
        <v>6692</v>
      </c>
      <c r="D84" s="6">
        <f t="shared" si="2"/>
        <v>67.0955833333333</v>
      </c>
      <c r="E84">
        <f t="shared" si="3"/>
        <v>32.67782</v>
      </c>
    </row>
    <row r="85" spans="1:5">
      <c r="A85" s="1" t="s">
        <v>5</v>
      </c>
      <c r="B85" s="2">
        <v>7389</v>
      </c>
      <c r="C85" s="2">
        <v>6723</v>
      </c>
      <c r="D85" s="6">
        <f t="shared" si="2"/>
        <v>67.0956483333333</v>
      </c>
      <c r="E85">
        <f t="shared" si="3"/>
        <v>32.6778716666667</v>
      </c>
    </row>
    <row r="86" spans="1:5">
      <c r="A86" s="1" t="s">
        <v>5</v>
      </c>
      <c r="B86" s="2">
        <v>7424</v>
      </c>
      <c r="C86" s="2">
        <v>6800</v>
      </c>
      <c r="D86" s="6">
        <f t="shared" si="2"/>
        <v>67.0957066666667</v>
      </c>
      <c r="E86">
        <f t="shared" si="3"/>
        <v>32.678</v>
      </c>
    </row>
    <row r="87" spans="1:5">
      <c r="A87" s="1" t="s">
        <v>5</v>
      </c>
      <c r="B87" s="2">
        <v>7454</v>
      </c>
      <c r="C87" s="2">
        <v>6868</v>
      </c>
      <c r="D87" s="6">
        <f t="shared" si="2"/>
        <v>67.0957566666667</v>
      </c>
      <c r="E87">
        <f t="shared" si="3"/>
        <v>32.6781133333333</v>
      </c>
    </row>
    <row r="88" spans="1:5">
      <c r="A88" s="1" t="s">
        <v>5</v>
      </c>
      <c r="B88" s="2">
        <v>7483</v>
      </c>
      <c r="C88" s="2">
        <v>6937</v>
      </c>
      <c r="D88" s="6">
        <f t="shared" si="2"/>
        <v>67.095805</v>
      </c>
      <c r="E88">
        <f t="shared" si="3"/>
        <v>32.6782283333333</v>
      </c>
    </row>
    <row r="89" spans="1:5">
      <c r="A89" s="1" t="s">
        <v>5</v>
      </c>
      <c r="B89" s="2">
        <v>7534</v>
      </c>
      <c r="C89" s="2">
        <v>7057</v>
      </c>
      <c r="D89" s="6">
        <f t="shared" si="2"/>
        <v>67.09589</v>
      </c>
      <c r="E89">
        <f t="shared" si="3"/>
        <v>32.6784283333333</v>
      </c>
    </row>
    <row r="90" spans="1:5">
      <c r="A90" s="1" t="s">
        <v>5</v>
      </c>
      <c r="B90" s="2">
        <v>7542</v>
      </c>
      <c r="C90" s="2">
        <v>7153</v>
      </c>
      <c r="D90" s="6">
        <f t="shared" si="2"/>
        <v>67.0959033333333</v>
      </c>
      <c r="E90">
        <f t="shared" si="3"/>
        <v>32.6785883333333</v>
      </c>
    </row>
    <row r="91" spans="1:5">
      <c r="A91" s="1" t="s">
        <v>5</v>
      </c>
      <c r="B91" s="2">
        <v>7544</v>
      </c>
      <c r="C91" s="2">
        <v>7276</v>
      </c>
      <c r="D91" s="6">
        <f t="shared" si="2"/>
        <v>67.0959066666667</v>
      </c>
      <c r="E91">
        <f t="shared" si="3"/>
        <v>32.6787933333333</v>
      </c>
    </row>
    <row r="92" spans="1:5">
      <c r="A92" s="1" t="s">
        <v>5</v>
      </c>
      <c r="B92" s="2">
        <v>7551</v>
      </c>
      <c r="C92" s="2">
        <v>7449</v>
      </c>
      <c r="D92" s="6">
        <f t="shared" si="2"/>
        <v>67.0959183333333</v>
      </c>
      <c r="E92">
        <f t="shared" si="3"/>
        <v>32.6790816666667</v>
      </c>
    </row>
    <row r="93" spans="1:5">
      <c r="A93" s="1" t="s">
        <v>5</v>
      </c>
      <c r="B93" s="2">
        <v>7526</v>
      </c>
      <c r="C93" s="2">
        <v>7562</v>
      </c>
      <c r="D93" s="6">
        <f t="shared" si="2"/>
        <v>67.0958766666667</v>
      </c>
      <c r="E93">
        <f t="shared" si="3"/>
        <v>32.67927</v>
      </c>
    </row>
    <row r="94" spans="1:5">
      <c r="A94" s="1" t="s">
        <v>5</v>
      </c>
      <c r="B94" s="2">
        <v>7545</v>
      </c>
      <c r="C94" s="2">
        <v>7589</v>
      </c>
      <c r="D94" s="6">
        <f t="shared" si="2"/>
        <v>67.0959083333333</v>
      </c>
      <c r="E94">
        <f t="shared" si="3"/>
        <v>32.679315</v>
      </c>
    </row>
    <row r="95" spans="1:5">
      <c r="A95" s="1" t="s">
        <v>5</v>
      </c>
      <c r="B95" s="2">
        <v>7510</v>
      </c>
      <c r="C95" s="2">
        <v>7704</v>
      </c>
      <c r="D95" s="6">
        <f t="shared" si="2"/>
        <v>67.09585</v>
      </c>
      <c r="E95">
        <f t="shared" si="3"/>
        <v>32.6795066666667</v>
      </c>
    </row>
    <row r="96" spans="1:5">
      <c r="A96" s="1" t="s">
        <v>5</v>
      </c>
      <c r="B96" s="2">
        <v>7485</v>
      </c>
      <c r="C96" s="2">
        <v>7797</v>
      </c>
      <c r="D96" s="6">
        <f t="shared" si="2"/>
        <v>67.0958083333333</v>
      </c>
      <c r="E96">
        <f t="shared" si="3"/>
        <v>32.6796616666667</v>
      </c>
    </row>
    <row r="97" spans="1:5">
      <c r="A97" s="1" t="s">
        <v>5</v>
      </c>
      <c r="B97" s="2">
        <v>7459</v>
      </c>
      <c r="C97" s="2">
        <v>7887</v>
      </c>
      <c r="D97" s="6">
        <f t="shared" si="2"/>
        <v>67.095765</v>
      </c>
      <c r="E97">
        <f t="shared" si="3"/>
        <v>32.6798116666667</v>
      </c>
    </row>
    <row r="98" spans="1:5">
      <c r="A98" s="1" t="s">
        <v>5</v>
      </c>
      <c r="B98" s="2">
        <v>7411</v>
      </c>
      <c r="C98" s="2">
        <v>8010</v>
      </c>
      <c r="D98" s="6">
        <f t="shared" si="2"/>
        <v>67.095685</v>
      </c>
      <c r="E98">
        <f t="shared" si="3"/>
        <v>32.6800166666667</v>
      </c>
    </row>
    <row r="99" spans="1:5">
      <c r="A99" s="1" t="s">
        <v>5</v>
      </c>
      <c r="B99" s="2">
        <v>7375</v>
      </c>
      <c r="C99" s="2">
        <v>8063</v>
      </c>
      <c r="D99" s="6">
        <f t="shared" si="2"/>
        <v>67.095625</v>
      </c>
      <c r="E99">
        <f t="shared" si="3"/>
        <v>32.680105</v>
      </c>
    </row>
    <row r="100" spans="1:5">
      <c r="A100" s="1" t="s">
        <v>5</v>
      </c>
      <c r="B100" s="2">
        <v>7342</v>
      </c>
      <c r="C100" s="2">
        <v>8143</v>
      </c>
      <c r="D100" s="6">
        <f t="shared" si="2"/>
        <v>67.09557</v>
      </c>
      <c r="E100">
        <f t="shared" si="3"/>
        <v>32.6802383333333</v>
      </c>
    </row>
    <row r="101" spans="1:5">
      <c r="A101" s="1" t="s">
        <v>5</v>
      </c>
      <c r="B101" s="2">
        <v>7293</v>
      </c>
      <c r="C101" s="2">
        <v>8285</v>
      </c>
      <c r="D101" s="6">
        <f t="shared" si="2"/>
        <v>67.0954883333333</v>
      </c>
      <c r="E101">
        <f t="shared" si="3"/>
        <v>32.680475</v>
      </c>
    </row>
    <row r="102" spans="1:5">
      <c r="A102" s="1" t="s">
        <v>5</v>
      </c>
      <c r="B102" s="2">
        <v>7239</v>
      </c>
      <c r="C102" s="2">
        <v>8441</v>
      </c>
      <c r="D102" s="6">
        <f t="shared" si="2"/>
        <v>67.0953983333333</v>
      </c>
      <c r="E102">
        <f t="shared" si="3"/>
        <v>32.680735</v>
      </c>
    </row>
    <row r="103" spans="1:5">
      <c r="A103" s="1" t="s">
        <v>5</v>
      </c>
      <c r="B103" s="2">
        <v>7213</v>
      </c>
      <c r="C103" s="2">
        <v>8505</v>
      </c>
      <c r="D103" s="6">
        <f t="shared" si="2"/>
        <v>67.095355</v>
      </c>
      <c r="E103">
        <f t="shared" si="3"/>
        <v>32.6808416666667</v>
      </c>
    </row>
    <row r="104" spans="1:5">
      <c r="A104" s="1" t="s">
        <v>5</v>
      </c>
      <c r="B104" s="2">
        <v>7190</v>
      </c>
      <c r="C104" s="2">
        <v>8578</v>
      </c>
      <c r="D104" s="6">
        <f t="shared" si="2"/>
        <v>67.0953166666667</v>
      </c>
      <c r="E104">
        <f t="shared" si="3"/>
        <v>32.6809633333333</v>
      </c>
    </row>
    <row r="105" spans="1:5">
      <c r="A105" s="1" t="s">
        <v>5</v>
      </c>
      <c r="B105" s="2">
        <v>7174</v>
      </c>
      <c r="C105" s="2">
        <v>8658</v>
      </c>
      <c r="D105" s="6">
        <f t="shared" si="2"/>
        <v>67.09529</v>
      </c>
      <c r="E105">
        <f t="shared" si="3"/>
        <v>32.6810966666667</v>
      </c>
    </row>
    <row r="106" spans="1:5">
      <c r="A106" s="1" t="s">
        <v>5</v>
      </c>
      <c r="B106" s="2">
        <v>7162</v>
      </c>
      <c r="C106" s="2">
        <v>8724</v>
      </c>
      <c r="D106" s="6">
        <f t="shared" si="2"/>
        <v>67.09527</v>
      </c>
      <c r="E106">
        <f t="shared" si="3"/>
        <v>32.6812066666667</v>
      </c>
    </row>
    <row r="107" spans="1:5">
      <c r="A107" s="1" t="s">
        <v>5</v>
      </c>
      <c r="B107" s="2">
        <v>7146</v>
      </c>
      <c r="C107" s="2">
        <v>8741</v>
      </c>
      <c r="D107" s="6">
        <f t="shared" si="2"/>
        <v>67.0952433333333</v>
      </c>
      <c r="E107">
        <f t="shared" si="3"/>
        <v>32.681235</v>
      </c>
    </row>
    <row r="108" spans="1:5">
      <c r="A108" s="1" t="s">
        <v>5</v>
      </c>
      <c r="B108" s="2">
        <v>7127</v>
      </c>
      <c r="C108" s="2">
        <v>8809</v>
      </c>
      <c r="D108" s="6">
        <f t="shared" si="2"/>
        <v>67.0952116666667</v>
      </c>
      <c r="E108">
        <f t="shared" si="3"/>
        <v>32.6813483333333</v>
      </c>
    </row>
    <row r="109" spans="1:5">
      <c r="A109" s="1" t="s">
        <v>5</v>
      </c>
      <c r="B109" s="2">
        <v>7108</v>
      </c>
      <c r="C109" s="2">
        <v>8871</v>
      </c>
      <c r="D109" s="6">
        <f t="shared" si="2"/>
        <v>67.09518</v>
      </c>
      <c r="E109">
        <f t="shared" si="3"/>
        <v>32.6814516666667</v>
      </c>
    </row>
    <row r="110" spans="1:5">
      <c r="A110" s="1" t="s">
        <v>5</v>
      </c>
      <c r="B110" s="2">
        <v>7102</v>
      </c>
      <c r="C110" s="2">
        <v>8889</v>
      </c>
      <c r="D110" s="6">
        <f t="shared" si="2"/>
        <v>67.09517</v>
      </c>
      <c r="E110">
        <f t="shared" si="3"/>
        <v>32.6814816666667</v>
      </c>
    </row>
    <row r="111" spans="1:5">
      <c r="A111" s="1" t="s">
        <v>5</v>
      </c>
      <c r="B111" s="2">
        <v>7090</v>
      </c>
      <c r="C111" s="2">
        <v>8911</v>
      </c>
      <c r="D111" s="6">
        <f t="shared" si="2"/>
        <v>67.09515</v>
      </c>
      <c r="E111">
        <f t="shared" si="3"/>
        <v>32.6815183333333</v>
      </c>
    </row>
    <row r="112" spans="1:5">
      <c r="A112" s="1" t="s">
        <v>5</v>
      </c>
      <c r="B112" s="2">
        <v>7097</v>
      </c>
      <c r="C112" s="2">
        <v>8967</v>
      </c>
      <c r="D112" s="6">
        <f t="shared" si="2"/>
        <v>67.0951616666667</v>
      </c>
      <c r="E112">
        <f t="shared" si="3"/>
        <v>32.6816116666667</v>
      </c>
    </row>
    <row r="113" spans="1:5">
      <c r="A113" s="1" t="s">
        <v>5</v>
      </c>
      <c r="B113" s="2">
        <v>7114</v>
      </c>
      <c r="C113" s="2">
        <v>8990</v>
      </c>
      <c r="D113" s="6">
        <f t="shared" si="2"/>
        <v>67.09519</v>
      </c>
      <c r="E113">
        <f t="shared" si="3"/>
        <v>32.68165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7"/>
  <sheetViews>
    <sheetView workbookViewId="0">
      <selection activeCell="A1" sqref="A1"/>
    </sheetView>
  </sheetViews>
  <sheetFormatPr defaultColWidth="8.89814814814815" defaultRowHeight="14.4" outlineLevelCol="4"/>
  <sheetData>
    <row r="1" spans="1:5">
      <c r="A1" s="1" t="s">
        <v>6</v>
      </c>
      <c r="B1" s="1" t="s">
        <v>7</v>
      </c>
      <c r="C1" s="1" t="s">
        <v>8</v>
      </c>
      <c r="D1" s="1" t="s">
        <v>1</v>
      </c>
      <c r="E1" s="1" t="s">
        <v>2</v>
      </c>
    </row>
    <row r="2" spans="1:5">
      <c r="A2" s="2">
        <v>1</v>
      </c>
      <c r="B2" s="4">
        <v>0.659722222222222</v>
      </c>
      <c r="C2" s="2">
        <v>1.3</v>
      </c>
      <c r="D2" s="2">
        <v>7466</v>
      </c>
      <c r="E2" s="2">
        <v>7360</v>
      </c>
    </row>
    <row r="3" spans="1:5">
      <c r="A3" s="2">
        <v>1</v>
      </c>
      <c r="B3" s="4">
        <v>0.659722222222222</v>
      </c>
      <c r="C3" s="2">
        <v>2.3</v>
      </c>
      <c r="D3" s="2">
        <v>7407</v>
      </c>
      <c r="E3" s="2">
        <v>7257</v>
      </c>
    </row>
    <row r="4" spans="1:5">
      <c r="A4" s="2">
        <v>1</v>
      </c>
      <c r="B4" s="4">
        <v>0.659722222222222</v>
      </c>
      <c r="C4" s="2">
        <v>2.7</v>
      </c>
      <c r="D4" s="2">
        <v>7376</v>
      </c>
      <c r="E4" s="2">
        <v>7163</v>
      </c>
    </row>
    <row r="5" spans="1:5">
      <c r="A5" s="2">
        <v>1</v>
      </c>
      <c r="B5" s="4">
        <v>0.659722222222222</v>
      </c>
      <c r="C5" s="2">
        <v>2.5</v>
      </c>
      <c r="D5" s="2">
        <v>7357</v>
      </c>
      <c r="E5" s="2">
        <v>7071</v>
      </c>
    </row>
    <row r="6" spans="1:5">
      <c r="A6" s="2">
        <v>1</v>
      </c>
      <c r="B6" s="4">
        <v>0.659722222222222</v>
      </c>
      <c r="C6" s="2">
        <v>2</v>
      </c>
      <c r="D6" s="2">
        <v>7322</v>
      </c>
      <c r="E6" s="2">
        <v>6940</v>
      </c>
    </row>
    <row r="7" spans="1:5">
      <c r="A7" s="2">
        <v>1</v>
      </c>
      <c r="B7" s="4">
        <v>0.659722222222222</v>
      </c>
      <c r="C7" s="2">
        <v>1</v>
      </c>
      <c r="D7" s="2">
        <v>7301</v>
      </c>
      <c r="E7" s="2">
        <v>6855</v>
      </c>
    </row>
    <row r="8" spans="1:5">
      <c r="A8" s="2">
        <v>2</v>
      </c>
      <c r="B8" s="4">
        <v>0.661805555555556</v>
      </c>
      <c r="C8" s="2">
        <v>1.1</v>
      </c>
      <c r="D8" s="2">
        <v>7206</v>
      </c>
      <c r="E8" s="2">
        <v>6806</v>
      </c>
    </row>
    <row r="9" spans="1:5">
      <c r="A9" s="2">
        <v>2</v>
      </c>
      <c r="B9" s="4">
        <v>0.661805555555556</v>
      </c>
      <c r="C9" s="2">
        <v>2.3</v>
      </c>
      <c r="D9" s="2">
        <v>7235</v>
      </c>
      <c r="E9" s="2">
        <v>6928</v>
      </c>
    </row>
    <row r="10" spans="1:5">
      <c r="A10" s="2">
        <v>2</v>
      </c>
      <c r="B10" s="4">
        <v>0.661805555555556</v>
      </c>
      <c r="C10" s="2">
        <v>3.8</v>
      </c>
      <c r="D10" s="2">
        <v>7275</v>
      </c>
      <c r="E10" s="2">
        <v>7057</v>
      </c>
    </row>
    <row r="11" spans="1:5">
      <c r="A11" s="2">
        <v>2</v>
      </c>
      <c r="B11" s="4">
        <v>0.661805555555556</v>
      </c>
      <c r="C11" s="2">
        <v>4.1</v>
      </c>
      <c r="D11" s="2">
        <v>7325</v>
      </c>
      <c r="E11" s="2">
        <v>7139</v>
      </c>
    </row>
    <row r="12" spans="1:5">
      <c r="A12" s="2">
        <v>2</v>
      </c>
      <c r="B12" s="4">
        <v>0.661805555555556</v>
      </c>
      <c r="C12" s="2">
        <v>4</v>
      </c>
      <c r="D12" s="2">
        <v>7366</v>
      </c>
      <c r="E12" s="2">
        <v>7193</v>
      </c>
    </row>
    <row r="13" spans="1:5">
      <c r="A13" s="2">
        <v>2</v>
      </c>
      <c r="B13" s="4">
        <v>0.661805555555556</v>
      </c>
      <c r="C13" s="2">
        <v>4</v>
      </c>
      <c r="D13" s="2">
        <v>7386</v>
      </c>
      <c r="E13" s="2">
        <v>7288</v>
      </c>
    </row>
    <row r="14" spans="1:5">
      <c r="A14" s="2">
        <v>2</v>
      </c>
      <c r="B14" s="4">
        <v>0.661805555555556</v>
      </c>
      <c r="C14" s="2">
        <v>2.7</v>
      </c>
      <c r="D14" s="2">
        <v>7406</v>
      </c>
      <c r="E14" s="2">
        <v>7330</v>
      </c>
    </row>
    <row r="15" spans="1:5">
      <c r="A15" s="2">
        <v>2</v>
      </c>
      <c r="B15" s="4">
        <v>0.661805555555556</v>
      </c>
      <c r="C15" s="2">
        <v>2</v>
      </c>
      <c r="D15" s="2">
        <v>7417</v>
      </c>
      <c r="E15" s="2">
        <v>7485</v>
      </c>
    </row>
    <row r="16" spans="1:5">
      <c r="A16" s="2">
        <v>2</v>
      </c>
      <c r="B16" s="4">
        <v>0.661805555555556</v>
      </c>
      <c r="C16" s="2">
        <v>1.1</v>
      </c>
      <c r="D16" s="2">
        <v>7437</v>
      </c>
      <c r="E16" s="2">
        <v>7565</v>
      </c>
    </row>
    <row r="17" spans="1:5">
      <c r="A17" s="2">
        <v>3</v>
      </c>
      <c r="B17" s="4">
        <v>0.664583333333333</v>
      </c>
      <c r="C17" s="2">
        <v>1.8</v>
      </c>
      <c r="D17" s="2">
        <v>7400</v>
      </c>
      <c r="E17" s="2">
        <v>7659</v>
      </c>
    </row>
    <row r="18" spans="1:5">
      <c r="A18" s="2">
        <v>3</v>
      </c>
      <c r="B18" s="4">
        <v>0.664583333333333</v>
      </c>
      <c r="C18" s="2">
        <v>1.7</v>
      </c>
      <c r="D18" s="2">
        <v>7368</v>
      </c>
      <c r="E18" s="2">
        <v>7605</v>
      </c>
    </row>
    <row r="19" spans="1:5">
      <c r="A19" s="2">
        <v>3</v>
      </c>
      <c r="B19" s="4">
        <v>0.664583333333333</v>
      </c>
      <c r="C19" s="2">
        <v>3.4</v>
      </c>
      <c r="D19" s="2">
        <v>7340</v>
      </c>
      <c r="E19" s="2">
        <v>7504</v>
      </c>
    </row>
    <row r="20" spans="1:5">
      <c r="A20" s="2">
        <v>3</v>
      </c>
      <c r="B20" s="4">
        <v>0.664583333333333</v>
      </c>
      <c r="C20" s="2">
        <v>5</v>
      </c>
      <c r="D20" s="2">
        <v>7322</v>
      </c>
      <c r="E20" s="2">
        <v>7388</v>
      </c>
    </row>
    <row r="21" spans="1:5">
      <c r="A21" s="2">
        <v>3</v>
      </c>
      <c r="B21" s="4">
        <v>0.664583333333333</v>
      </c>
      <c r="C21" s="2">
        <v>4.6</v>
      </c>
      <c r="D21" s="2">
        <v>7304</v>
      </c>
      <c r="E21" s="2">
        <v>7276</v>
      </c>
    </row>
    <row r="22" spans="1:5">
      <c r="A22" s="2">
        <v>3</v>
      </c>
      <c r="B22" s="4">
        <v>0.664583333333333</v>
      </c>
      <c r="C22" s="2">
        <v>4.4</v>
      </c>
      <c r="D22" s="2">
        <v>7280</v>
      </c>
      <c r="E22" s="2">
        <v>7167</v>
      </c>
    </row>
    <row r="23" spans="1:5">
      <c r="A23" s="2">
        <v>3</v>
      </c>
      <c r="B23" s="4">
        <v>0.664583333333333</v>
      </c>
      <c r="C23" s="2">
        <v>4.1</v>
      </c>
      <c r="D23" s="2">
        <v>7253</v>
      </c>
      <c r="E23" s="2">
        <v>7061</v>
      </c>
    </row>
    <row r="24" spans="1:5">
      <c r="A24" s="2">
        <v>3</v>
      </c>
      <c r="B24" s="4">
        <v>0.664583333333333</v>
      </c>
      <c r="C24" s="2">
        <v>3.6</v>
      </c>
      <c r="D24" s="2">
        <v>7230</v>
      </c>
      <c r="E24" s="2">
        <v>6927</v>
      </c>
    </row>
    <row r="25" spans="1:5">
      <c r="A25" s="2">
        <v>3</v>
      </c>
      <c r="B25" s="4">
        <v>0.664583333333333</v>
      </c>
      <c r="C25" s="2">
        <v>2</v>
      </c>
      <c r="D25" s="2">
        <v>7207</v>
      </c>
      <c r="E25" s="2">
        <v>6856</v>
      </c>
    </row>
    <row r="26" spans="1:5">
      <c r="A26" s="2">
        <v>3</v>
      </c>
      <c r="B26" s="4">
        <v>0.664583333333333</v>
      </c>
      <c r="C26" s="2">
        <v>2</v>
      </c>
      <c r="D26" s="2">
        <v>7180</v>
      </c>
      <c r="E26" s="2">
        <v>6833</v>
      </c>
    </row>
    <row r="27" spans="1:5">
      <c r="A27" s="2">
        <v>4</v>
      </c>
      <c r="B27" s="4">
        <v>0.667361111111111</v>
      </c>
      <c r="C27" s="2">
        <v>1.1</v>
      </c>
      <c r="D27" s="2">
        <v>7077</v>
      </c>
      <c r="E27" s="2">
        <v>6872</v>
      </c>
    </row>
    <row r="28" spans="1:5">
      <c r="A28" s="2">
        <v>4</v>
      </c>
      <c r="B28" s="4">
        <v>0.667361111111111</v>
      </c>
      <c r="C28" s="2">
        <v>2</v>
      </c>
      <c r="D28" s="2">
        <v>7104</v>
      </c>
      <c r="E28" s="2">
        <v>6970</v>
      </c>
    </row>
    <row r="29" spans="1:5">
      <c r="A29" s="2">
        <v>4</v>
      </c>
      <c r="B29" s="4">
        <v>0.667361111111111</v>
      </c>
      <c r="C29" s="2">
        <v>4.1</v>
      </c>
      <c r="D29" s="2">
        <v>7137</v>
      </c>
      <c r="E29" s="2">
        <v>7081</v>
      </c>
    </row>
    <row r="30" spans="1:5">
      <c r="A30" s="2">
        <v>4</v>
      </c>
      <c r="B30" s="4">
        <v>0.667361111111111</v>
      </c>
      <c r="C30" s="2">
        <v>4.4</v>
      </c>
      <c r="D30" s="2">
        <v>7173</v>
      </c>
      <c r="E30" s="2">
        <v>7176</v>
      </c>
    </row>
    <row r="31" spans="1:5">
      <c r="A31" s="2">
        <v>4</v>
      </c>
      <c r="B31" s="4">
        <v>0.667361111111111</v>
      </c>
      <c r="C31" s="2">
        <v>4.7</v>
      </c>
      <c r="D31" s="2">
        <v>7201</v>
      </c>
      <c r="E31" s="2">
        <v>7272</v>
      </c>
    </row>
    <row r="32" spans="1:5">
      <c r="A32" s="2">
        <v>4</v>
      </c>
      <c r="B32" s="4">
        <v>0.667361111111111</v>
      </c>
      <c r="C32" s="2">
        <v>4.9</v>
      </c>
      <c r="D32" s="2">
        <v>7235</v>
      </c>
      <c r="E32" s="2">
        <v>7365</v>
      </c>
    </row>
    <row r="33" spans="1:5">
      <c r="A33" s="2">
        <v>4</v>
      </c>
      <c r="B33" s="4">
        <v>0.667361111111111</v>
      </c>
      <c r="C33" s="2">
        <v>5</v>
      </c>
      <c r="D33" s="2">
        <v>7264</v>
      </c>
      <c r="E33" s="2">
        <v>7451</v>
      </c>
    </row>
    <row r="34" spans="1:5">
      <c r="A34" s="2">
        <v>4</v>
      </c>
      <c r="B34" s="4">
        <v>0.667361111111111</v>
      </c>
      <c r="C34" s="2">
        <v>5.2</v>
      </c>
      <c r="D34" s="2">
        <v>7289</v>
      </c>
      <c r="E34" s="2">
        <v>7546</v>
      </c>
    </row>
    <row r="35" spans="1:5">
      <c r="A35" s="2">
        <v>4</v>
      </c>
      <c r="B35" s="4">
        <v>0.667361111111111</v>
      </c>
      <c r="C35" s="2">
        <v>4</v>
      </c>
      <c r="D35" s="2">
        <v>7313</v>
      </c>
      <c r="E35" s="2">
        <v>7642</v>
      </c>
    </row>
    <row r="36" spans="1:5">
      <c r="A36" s="2">
        <v>4</v>
      </c>
      <c r="B36" s="4">
        <v>0.667361111111111</v>
      </c>
      <c r="C36" s="2">
        <v>2</v>
      </c>
      <c r="D36" s="2">
        <v>7337</v>
      </c>
      <c r="E36" s="2">
        <v>7756</v>
      </c>
    </row>
    <row r="37" spans="1:5">
      <c r="A37" s="2">
        <v>4</v>
      </c>
      <c r="B37" s="4">
        <v>0.667361111111111</v>
      </c>
      <c r="C37" s="2">
        <v>1</v>
      </c>
      <c r="D37" s="2">
        <v>7343</v>
      </c>
      <c r="E37" s="2">
        <v>7811</v>
      </c>
    </row>
    <row r="38" spans="1:5">
      <c r="A38" s="2">
        <v>5</v>
      </c>
      <c r="B38" s="4">
        <v>0.670833333333333</v>
      </c>
      <c r="C38" s="2">
        <v>2</v>
      </c>
      <c r="D38" s="2">
        <v>7296</v>
      </c>
      <c r="E38" s="2">
        <v>7997</v>
      </c>
    </row>
    <row r="39" spans="1:5">
      <c r="A39" s="2">
        <v>5</v>
      </c>
      <c r="B39" s="4">
        <v>0.670833333333333</v>
      </c>
      <c r="C39" s="2">
        <v>1.6</v>
      </c>
      <c r="D39" s="2">
        <v>7262</v>
      </c>
      <c r="E39" s="2">
        <v>7933</v>
      </c>
    </row>
    <row r="40" spans="1:5">
      <c r="A40" s="2">
        <v>5</v>
      </c>
      <c r="B40" s="4">
        <v>0.670833333333333</v>
      </c>
      <c r="C40" s="2">
        <v>3.3</v>
      </c>
      <c r="D40" s="2">
        <v>7244</v>
      </c>
      <c r="E40" s="2">
        <v>7866</v>
      </c>
    </row>
    <row r="41" spans="1:5">
      <c r="A41" s="2">
        <v>5</v>
      </c>
      <c r="B41" s="4">
        <v>0.670833333333333</v>
      </c>
      <c r="C41" s="2">
        <v>4.8</v>
      </c>
      <c r="D41" s="2">
        <v>7231</v>
      </c>
      <c r="E41" s="2">
        <v>7764</v>
      </c>
    </row>
    <row r="42" spans="1:5">
      <c r="A42" s="2">
        <v>5</v>
      </c>
      <c r="B42" s="4">
        <v>0.670833333333333</v>
      </c>
      <c r="C42" s="2">
        <v>5.5</v>
      </c>
      <c r="D42" s="2">
        <v>7218</v>
      </c>
      <c r="E42" s="2">
        <v>7622</v>
      </c>
    </row>
    <row r="43" spans="1:5">
      <c r="A43" s="2">
        <v>5</v>
      </c>
      <c r="B43" s="4">
        <v>0.670833333333333</v>
      </c>
      <c r="C43" s="2">
        <v>5.4</v>
      </c>
      <c r="D43" s="2">
        <v>7210</v>
      </c>
      <c r="E43" s="2">
        <v>7518</v>
      </c>
    </row>
    <row r="44" spans="1:5">
      <c r="A44" s="2">
        <v>5</v>
      </c>
      <c r="B44" s="4">
        <v>0.670833333333333</v>
      </c>
      <c r="C44" s="2">
        <v>5.3</v>
      </c>
      <c r="D44" s="2">
        <v>7206</v>
      </c>
      <c r="E44" s="2">
        <v>7414</v>
      </c>
    </row>
    <row r="45" spans="1:5">
      <c r="A45" s="2">
        <v>5</v>
      </c>
      <c r="B45" s="4">
        <v>0.670833333333333</v>
      </c>
      <c r="C45" s="2">
        <v>5</v>
      </c>
      <c r="D45" s="2">
        <v>7194</v>
      </c>
      <c r="E45" s="2">
        <v>7309</v>
      </c>
    </row>
    <row r="46" spans="1:5">
      <c r="A46" s="2">
        <v>5</v>
      </c>
      <c r="B46" s="4">
        <v>0.670833333333333</v>
      </c>
      <c r="C46" s="2">
        <v>4.6</v>
      </c>
      <c r="D46" s="2">
        <v>7177</v>
      </c>
      <c r="E46" s="2">
        <v>7215</v>
      </c>
    </row>
    <row r="47" spans="1:5">
      <c r="A47" s="2">
        <v>5</v>
      </c>
      <c r="B47" s="4">
        <v>0.670833333333333</v>
      </c>
      <c r="C47" s="2">
        <v>4.2</v>
      </c>
      <c r="D47" s="2">
        <v>7160</v>
      </c>
      <c r="E47" s="2">
        <v>7101</v>
      </c>
    </row>
    <row r="48" spans="1:5">
      <c r="A48" s="2">
        <v>5</v>
      </c>
      <c r="B48" s="4">
        <v>0.670833333333333</v>
      </c>
      <c r="C48" s="2">
        <v>3.9</v>
      </c>
      <c r="D48" s="2">
        <v>7123</v>
      </c>
      <c r="E48" s="2">
        <v>7045</v>
      </c>
    </row>
    <row r="49" spans="1:5">
      <c r="A49" s="2">
        <v>5</v>
      </c>
      <c r="B49" s="4">
        <v>0.670833333333333</v>
      </c>
      <c r="C49" s="2">
        <v>1.4</v>
      </c>
      <c r="D49" s="2">
        <v>7061</v>
      </c>
      <c r="E49" s="2">
        <v>6977</v>
      </c>
    </row>
    <row r="50" spans="1:5">
      <c r="A50" s="2">
        <v>6</v>
      </c>
      <c r="B50" s="4">
        <v>0.674305555555556</v>
      </c>
      <c r="C50" s="2">
        <v>1.6</v>
      </c>
      <c r="D50" s="2">
        <v>6987</v>
      </c>
      <c r="E50" s="2">
        <v>6979</v>
      </c>
    </row>
    <row r="51" spans="1:5">
      <c r="A51" s="2">
        <v>6</v>
      </c>
      <c r="B51" s="4">
        <v>0.674305555555556</v>
      </c>
      <c r="C51" s="2">
        <v>1.9</v>
      </c>
      <c r="D51" s="2">
        <v>7006</v>
      </c>
      <c r="E51" s="2">
        <v>7125</v>
      </c>
    </row>
    <row r="52" spans="1:5">
      <c r="A52" s="2">
        <v>6</v>
      </c>
      <c r="B52" s="4">
        <v>0.674305555555556</v>
      </c>
      <c r="C52" s="2">
        <v>4.3</v>
      </c>
      <c r="D52" s="2">
        <v>7036</v>
      </c>
      <c r="E52" s="2">
        <v>7248</v>
      </c>
    </row>
    <row r="53" spans="1:5">
      <c r="A53" s="2">
        <v>6</v>
      </c>
      <c r="B53" s="4">
        <v>0.674305555555556</v>
      </c>
      <c r="C53" s="2">
        <v>4.4</v>
      </c>
      <c r="D53" s="2">
        <v>7063</v>
      </c>
      <c r="E53" s="2">
        <v>7357</v>
      </c>
    </row>
    <row r="54" spans="1:5">
      <c r="A54" s="2">
        <v>6</v>
      </c>
      <c r="B54" s="4">
        <v>0.674305555555556</v>
      </c>
      <c r="C54" s="2">
        <v>5.2</v>
      </c>
      <c r="D54" s="2">
        <v>7105</v>
      </c>
      <c r="E54" s="2">
        <v>7475</v>
      </c>
    </row>
    <row r="55" spans="1:5">
      <c r="A55" s="2">
        <v>6</v>
      </c>
      <c r="B55" s="4">
        <v>0.674305555555556</v>
      </c>
      <c r="C55" s="2">
        <v>5.7</v>
      </c>
      <c r="D55" s="2">
        <v>7141</v>
      </c>
      <c r="E55" s="2">
        <v>7581</v>
      </c>
    </row>
    <row r="56" spans="1:5">
      <c r="A56" s="2">
        <v>6</v>
      </c>
      <c r="B56" s="4">
        <v>0.674305555555556</v>
      </c>
      <c r="C56" s="2">
        <v>6.1</v>
      </c>
      <c r="D56" s="2">
        <v>7164</v>
      </c>
      <c r="E56" s="2">
        <v>7673</v>
      </c>
    </row>
    <row r="57" spans="1:5">
      <c r="A57" s="2">
        <v>6</v>
      </c>
      <c r="B57" s="4">
        <v>0.674305555555556</v>
      </c>
      <c r="C57" s="2">
        <v>6.6</v>
      </c>
      <c r="D57" s="2">
        <v>7181</v>
      </c>
      <c r="E57" s="2">
        <v>7764</v>
      </c>
    </row>
    <row r="58" spans="1:5">
      <c r="A58" s="2">
        <v>6</v>
      </c>
      <c r="B58" s="4">
        <v>0.674305555555556</v>
      </c>
      <c r="C58" s="2">
        <v>5.7</v>
      </c>
      <c r="D58" s="2">
        <v>7206</v>
      </c>
      <c r="E58" s="2">
        <v>7854</v>
      </c>
    </row>
    <row r="59" spans="1:5">
      <c r="A59" s="2">
        <v>6</v>
      </c>
      <c r="B59" s="4">
        <v>0.674305555555556</v>
      </c>
      <c r="C59" s="2">
        <v>4.6</v>
      </c>
      <c r="D59" s="2">
        <v>7224</v>
      </c>
      <c r="E59" s="2">
        <v>7941</v>
      </c>
    </row>
    <row r="60" spans="1:5">
      <c r="A60" s="2">
        <v>6</v>
      </c>
      <c r="B60" s="4">
        <v>0.674305555555556</v>
      </c>
      <c r="C60" s="2">
        <v>3.5</v>
      </c>
      <c r="D60" s="2">
        <v>7239</v>
      </c>
      <c r="E60" s="2">
        <v>8001</v>
      </c>
    </row>
    <row r="61" spans="1:5">
      <c r="A61" s="2">
        <v>6</v>
      </c>
      <c r="B61" s="4">
        <v>0.674305555555556</v>
      </c>
      <c r="C61" s="2">
        <v>2.2</v>
      </c>
      <c r="D61" s="2">
        <v>7244</v>
      </c>
      <c r="E61" s="2">
        <v>8072</v>
      </c>
    </row>
    <row r="62" spans="1:5">
      <c r="A62" s="2">
        <v>6</v>
      </c>
      <c r="B62" s="4">
        <v>0.674305555555556</v>
      </c>
      <c r="C62" s="2">
        <v>1.1</v>
      </c>
      <c r="D62" s="2">
        <v>7251</v>
      </c>
      <c r="E62" s="2">
        <v>8138</v>
      </c>
    </row>
    <row r="63" spans="1:5">
      <c r="A63" s="2">
        <v>7</v>
      </c>
      <c r="B63" s="4">
        <v>0.677777777777778</v>
      </c>
      <c r="C63" s="2">
        <v>2</v>
      </c>
      <c r="D63" s="2">
        <v>7218</v>
      </c>
      <c r="E63" s="2">
        <v>8241</v>
      </c>
    </row>
    <row r="64" spans="1:5">
      <c r="A64" s="2">
        <v>7</v>
      </c>
      <c r="B64" s="4">
        <v>0.677777777777778</v>
      </c>
      <c r="C64" s="2">
        <v>3.3</v>
      </c>
      <c r="D64" s="2">
        <v>7184</v>
      </c>
      <c r="E64" s="2">
        <v>8157</v>
      </c>
    </row>
    <row r="65" spans="1:5">
      <c r="A65" s="2">
        <v>7</v>
      </c>
      <c r="B65" s="4">
        <v>0.677777777777778</v>
      </c>
      <c r="C65" s="2">
        <v>4.2</v>
      </c>
      <c r="D65" s="2">
        <v>7167</v>
      </c>
      <c r="E65" s="2">
        <v>8041</v>
      </c>
    </row>
    <row r="66" spans="1:5">
      <c r="A66" s="2">
        <v>7</v>
      </c>
      <c r="B66" s="4">
        <v>0.677777777777778</v>
      </c>
      <c r="C66" s="2">
        <v>5.4</v>
      </c>
      <c r="D66" s="2">
        <v>7167</v>
      </c>
      <c r="E66" s="2">
        <v>7980</v>
      </c>
    </row>
    <row r="67" spans="1:5">
      <c r="A67" s="2">
        <v>7</v>
      </c>
      <c r="B67" s="4">
        <v>0.677777777777778</v>
      </c>
      <c r="C67" s="2">
        <v>6.3</v>
      </c>
      <c r="D67" s="2">
        <v>7156</v>
      </c>
      <c r="E67" s="2">
        <v>7883</v>
      </c>
    </row>
    <row r="68" spans="1:5">
      <c r="A68" s="2">
        <v>7</v>
      </c>
      <c r="B68" s="4">
        <v>0.677777777777778</v>
      </c>
      <c r="C68" s="2">
        <v>7.1</v>
      </c>
      <c r="D68" s="2">
        <v>7148</v>
      </c>
      <c r="E68" s="2">
        <v>7784</v>
      </c>
    </row>
    <row r="69" spans="1:5">
      <c r="A69" s="2">
        <v>7</v>
      </c>
      <c r="B69" s="4">
        <v>0.677777777777778</v>
      </c>
      <c r="C69" s="2">
        <v>6.6</v>
      </c>
      <c r="D69" s="2">
        <v>7138</v>
      </c>
      <c r="E69" s="2">
        <v>7683</v>
      </c>
    </row>
    <row r="70" spans="1:5">
      <c r="A70" s="2">
        <v>7</v>
      </c>
      <c r="B70" s="4">
        <v>0.677777777777778</v>
      </c>
      <c r="C70" s="2">
        <v>5.7</v>
      </c>
      <c r="D70" s="2">
        <v>7124</v>
      </c>
      <c r="E70" s="2">
        <v>7586</v>
      </c>
    </row>
    <row r="71" spans="1:5">
      <c r="A71" s="2">
        <v>7</v>
      </c>
      <c r="B71" s="4">
        <v>0.677777777777778</v>
      </c>
      <c r="C71" s="2">
        <v>5.5</v>
      </c>
      <c r="D71" s="2">
        <v>7110</v>
      </c>
      <c r="E71" s="2">
        <v>7496</v>
      </c>
    </row>
    <row r="72" spans="1:5">
      <c r="A72" s="2">
        <v>7</v>
      </c>
      <c r="B72" s="4">
        <v>0.677777777777778</v>
      </c>
      <c r="C72" s="2">
        <v>5.2</v>
      </c>
      <c r="D72" s="2">
        <v>7085</v>
      </c>
      <c r="E72" s="2">
        <v>7438</v>
      </c>
    </row>
    <row r="73" spans="1:5">
      <c r="A73" s="2">
        <v>7</v>
      </c>
      <c r="B73" s="4">
        <v>0.677777777777778</v>
      </c>
      <c r="C73" s="2">
        <v>4.8</v>
      </c>
      <c r="D73" s="2">
        <v>7057</v>
      </c>
      <c r="E73" s="2">
        <v>7396</v>
      </c>
    </row>
    <row r="74" spans="1:5">
      <c r="A74" s="2">
        <v>7</v>
      </c>
      <c r="B74" s="4">
        <v>0.677777777777778</v>
      </c>
      <c r="C74" s="2">
        <v>4.9</v>
      </c>
      <c r="D74" s="2">
        <v>7044</v>
      </c>
      <c r="E74" s="2">
        <v>7409</v>
      </c>
    </row>
    <row r="75" spans="1:5">
      <c r="A75" s="2">
        <v>7</v>
      </c>
      <c r="B75" s="4">
        <v>0.677777777777778</v>
      </c>
      <c r="C75" s="2">
        <v>4.4</v>
      </c>
      <c r="D75" s="2">
        <v>7016</v>
      </c>
      <c r="E75" s="2">
        <v>7373</v>
      </c>
    </row>
    <row r="76" spans="1:5">
      <c r="A76" s="2">
        <v>7</v>
      </c>
      <c r="B76" s="4">
        <v>0.677777777777778</v>
      </c>
      <c r="C76" s="2">
        <v>3.8</v>
      </c>
      <c r="D76" s="2">
        <v>6989</v>
      </c>
      <c r="E76" s="2">
        <v>7291</v>
      </c>
    </row>
    <row r="77" spans="1:5">
      <c r="A77" s="2">
        <v>7</v>
      </c>
      <c r="B77" s="4">
        <v>0.677777777777778</v>
      </c>
      <c r="C77" s="2">
        <v>3</v>
      </c>
      <c r="D77" s="2">
        <v>6959</v>
      </c>
      <c r="E77" s="2">
        <v>7238</v>
      </c>
    </row>
    <row r="78" spans="1:5">
      <c r="A78" s="2">
        <v>7</v>
      </c>
      <c r="B78" s="4">
        <v>0.677777777777778</v>
      </c>
      <c r="C78" s="2">
        <v>1.5</v>
      </c>
      <c r="D78" s="2">
        <v>6936</v>
      </c>
      <c r="E78" s="2">
        <v>7164</v>
      </c>
    </row>
    <row r="79" spans="1:5">
      <c r="A79" s="2">
        <v>8</v>
      </c>
      <c r="B79" s="4">
        <v>0.681944444444444</v>
      </c>
      <c r="C79" s="2">
        <v>1.1</v>
      </c>
      <c r="D79" s="2">
        <v>6872</v>
      </c>
      <c r="E79" s="2">
        <v>7187</v>
      </c>
    </row>
    <row r="80" spans="1:5">
      <c r="A80" s="2">
        <v>8</v>
      </c>
      <c r="B80" s="4">
        <v>0.681944444444444</v>
      </c>
      <c r="C80" s="2">
        <v>1.9</v>
      </c>
      <c r="D80" s="2">
        <v>6884</v>
      </c>
      <c r="E80" s="2">
        <v>7261</v>
      </c>
    </row>
    <row r="81" spans="1:5">
      <c r="A81" s="2">
        <v>8</v>
      </c>
      <c r="B81" s="4">
        <v>0.681944444444444</v>
      </c>
      <c r="C81" s="2">
        <v>3.5</v>
      </c>
      <c r="D81" s="2">
        <v>6917</v>
      </c>
      <c r="E81" s="2">
        <v>7355</v>
      </c>
    </row>
    <row r="82" spans="1:5">
      <c r="A82" s="2">
        <v>8</v>
      </c>
      <c r="B82" s="4">
        <v>0.681944444444444</v>
      </c>
      <c r="C82" s="2">
        <v>5.2</v>
      </c>
      <c r="D82" s="2">
        <v>6961</v>
      </c>
      <c r="E82" s="2">
        <v>7469</v>
      </c>
    </row>
    <row r="83" spans="1:5">
      <c r="A83" s="2">
        <v>8</v>
      </c>
      <c r="B83" s="4">
        <v>0.681944444444444</v>
      </c>
      <c r="C83" s="2">
        <v>6</v>
      </c>
      <c r="D83" s="2">
        <v>6991</v>
      </c>
      <c r="E83" s="2">
        <v>7566</v>
      </c>
    </row>
    <row r="84" spans="1:5">
      <c r="A84" s="2">
        <v>8</v>
      </c>
      <c r="B84" s="4">
        <v>0.681944444444444</v>
      </c>
      <c r="C84" s="2">
        <v>6.6</v>
      </c>
      <c r="D84" s="2">
        <v>7021</v>
      </c>
      <c r="E84" s="2">
        <v>7638</v>
      </c>
    </row>
    <row r="85" spans="1:5">
      <c r="A85" s="2">
        <v>8</v>
      </c>
      <c r="B85" s="4">
        <v>0.681944444444444</v>
      </c>
      <c r="C85" s="2">
        <v>7.1</v>
      </c>
      <c r="D85" s="2">
        <v>7050</v>
      </c>
      <c r="E85" s="2">
        <v>7705</v>
      </c>
    </row>
    <row r="86" spans="1:5">
      <c r="A86" s="2">
        <v>8</v>
      </c>
      <c r="B86" s="4">
        <v>0.681944444444444</v>
      </c>
      <c r="C86" s="2">
        <v>7.4</v>
      </c>
      <c r="D86" s="2">
        <v>7079</v>
      </c>
      <c r="E86" s="2">
        <v>7800</v>
      </c>
    </row>
    <row r="87" spans="1:5">
      <c r="A87" s="2">
        <v>8</v>
      </c>
      <c r="B87" s="4">
        <v>0.681944444444444</v>
      </c>
      <c r="C87" s="2">
        <v>7.9</v>
      </c>
      <c r="D87" s="2">
        <v>7115</v>
      </c>
      <c r="E87" s="2">
        <v>7912</v>
      </c>
    </row>
    <row r="88" spans="1:5">
      <c r="A88" s="2">
        <v>8</v>
      </c>
      <c r="B88" s="4">
        <v>0.681944444444444</v>
      </c>
      <c r="C88" s="2">
        <v>7.6</v>
      </c>
      <c r="D88" s="2">
        <v>7130</v>
      </c>
      <c r="E88" s="2">
        <v>8028</v>
      </c>
    </row>
    <row r="89" spans="1:5">
      <c r="A89" s="2">
        <v>8</v>
      </c>
      <c r="B89" s="4">
        <v>0.681944444444444</v>
      </c>
      <c r="C89" s="2">
        <v>6.3</v>
      </c>
      <c r="D89" s="2">
        <v>7149</v>
      </c>
      <c r="E89" s="2">
        <v>8147</v>
      </c>
    </row>
    <row r="90" spans="1:5">
      <c r="A90" s="2">
        <v>8</v>
      </c>
      <c r="B90" s="4">
        <v>0.681944444444444</v>
      </c>
      <c r="C90" s="2">
        <v>4.4</v>
      </c>
      <c r="D90" s="2">
        <v>7164</v>
      </c>
      <c r="E90" s="2">
        <v>8195</v>
      </c>
    </row>
    <row r="91" spans="1:5">
      <c r="A91" s="2">
        <v>8</v>
      </c>
      <c r="B91" s="4">
        <v>0.681944444444444</v>
      </c>
      <c r="C91" s="2">
        <v>2</v>
      </c>
      <c r="D91" s="2">
        <v>7182</v>
      </c>
      <c r="E91" s="2">
        <v>8257</v>
      </c>
    </row>
    <row r="92" spans="1:5">
      <c r="A92" s="2">
        <v>8</v>
      </c>
      <c r="B92" s="4">
        <v>0.681944444444444</v>
      </c>
      <c r="C92" s="2">
        <v>1.1</v>
      </c>
      <c r="D92" s="2">
        <v>7189</v>
      </c>
      <c r="E92" s="2">
        <v>8314</v>
      </c>
    </row>
    <row r="93" spans="1:5">
      <c r="A93" s="2">
        <v>9</v>
      </c>
      <c r="B93" s="4">
        <v>0.685416666666667</v>
      </c>
      <c r="C93" s="2">
        <v>1.1</v>
      </c>
      <c r="D93" s="2">
        <v>7108</v>
      </c>
      <c r="E93" s="2">
        <v>8536</v>
      </c>
    </row>
    <row r="94" spans="1:5">
      <c r="A94" s="2">
        <v>9</v>
      </c>
      <c r="B94" s="4">
        <v>0.685416666666667</v>
      </c>
      <c r="C94" s="2">
        <v>1.6</v>
      </c>
      <c r="D94" s="2">
        <v>7091</v>
      </c>
      <c r="E94" s="2">
        <v>8489</v>
      </c>
    </row>
    <row r="95" spans="1:5">
      <c r="A95" s="2">
        <v>9</v>
      </c>
      <c r="B95" s="4">
        <v>0.685416666666667</v>
      </c>
      <c r="C95" s="2">
        <v>6</v>
      </c>
      <c r="D95" s="2">
        <v>7065</v>
      </c>
      <c r="E95" s="2">
        <v>8375</v>
      </c>
    </row>
    <row r="96" spans="1:5">
      <c r="A96" s="2">
        <v>9</v>
      </c>
      <c r="B96" s="4">
        <v>0.685416666666667</v>
      </c>
      <c r="C96" s="2">
        <v>7.7</v>
      </c>
      <c r="D96" s="2">
        <v>7043</v>
      </c>
      <c r="E96" s="2">
        <v>8274</v>
      </c>
    </row>
    <row r="97" spans="1:5">
      <c r="A97" s="2">
        <v>9</v>
      </c>
      <c r="B97" s="4">
        <v>0.685416666666667</v>
      </c>
      <c r="C97" s="2">
        <v>8.5</v>
      </c>
      <c r="D97" s="2">
        <v>7029</v>
      </c>
      <c r="E97" s="2">
        <v>8086</v>
      </c>
    </row>
    <row r="98" spans="1:5">
      <c r="A98" s="2">
        <v>9</v>
      </c>
      <c r="B98" s="4">
        <v>0.685416666666667</v>
      </c>
      <c r="C98" s="2">
        <v>8.5</v>
      </c>
      <c r="D98" s="2">
        <v>7004</v>
      </c>
      <c r="E98" s="2">
        <v>7961</v>
      </c>
    </row>
    <row r="99" spans="1:5">
      <c r="A99" s="2">
        <v>9</v>
      </c>
      <c r="B99" s="4">
        <v>0.685416666666667</v>
      </c>
      <c r="C99" s="2">
        <v>8.2</v>
      </c>
      <c r="D99" s="2">
        <v>6955</v>
      </c>
      <c r="E99" s="2">
        <v>7809</v>
      </c>
    </row>
    <row r="100" spans="1:5">
      <c r="A100" s="2">
        <v>9</v>
      </c>
      <c r="B100" s="4">
        <v>0.685416666666667</v>
      </c>
      <c r="C100" s="2">
        <v>7.2</v>
      </c>
      <c r="D100" s="2">
        <v>6925</v>
      </c>
      <c r="E100" s="2">
        <v>7665</v>
      </c>
    </row>
    <row r="101" spans="1:5">
      <c r="A101" s="2">
        <v>9</v>
      </c>
      <c r="B101" s="4">
        <v>0.685416666666667</v>
      </c>
      <c r="C101" s="2">
        <v>6.3</v>
      </c>
      <c r="D101" s="2">
        <v>6907</v>
      </c>
      <c r="E101" s="2">
        <v>7560</v>
      </c>
    </row>
    <row r="102" spans="1:5">
      <c r="A102" s="2">
        <v>9</v>
      </c>
      <c r="B102" s="4">
        <v>0.685416666666667</v>
      </c>
      <c r="C102" s="2">
        <v>4.6</v>
      </c>
      <c r="D102" s="2">
        <v>6891</v>
      </c>
      <c r="E102" s="2">
        <v>7443</v>
      </c>
    </row>
    <row r="103" spans="1:5">
      <c r="A103" s="2">
        <v>9</v>
      </c>
      <c r="B103" s="4">
        <v>0.685416666666667</v>
      </c>
      <c r="C103" s="2">
        <v>3</v>
      </c>
      <c r="D103" s="2">
        <v>6863</v>
      </c>
      <c r="E103" s="2">
        <v>7357</v>
      </c>
    </row>
    <row r="104" spans="1:5">
      <c r="A104" s="2">
        <v>9</v>
      </c>
      <c r="B104" s="4">
        <v>0.685416666666667</v>
      </c>
      <c r="C104" s="2">
        <v>1.7</v>
      </c>
      <c r="D104" s="2">
        <v>6836</v>
      </c>
      <c r="E104" s="2">
        <v>7300</v>
      </c>
    </row>
    <row r="105" spans="1:5">
      <c r="A105" s="2">
        <v>10</v>
      </c>
      <c r="B105" s="4">
        <v>0.688888888888889</v>
      </c>
      <c r="C105" s="2">
        <v>2</v>
      </c>
      <c r="D105" s="2">
        <v>6727</v>
      </c>
      <c r="E105" s="2">
        <v>7328</v>
      </c>
    </row>
    <row r="106" spans="1:5">
      <c r="A106" s="2">
        <v>10</v>
      </c>
      <c r="B106" s="4">
        <v>0.688888888888889</v>
      </c>
      <c r="C106" s="2">
        <v>2.4</v>
      </c>
      <c r="D106" s="2">
        <v>6750</v>
      </c>
      <c r="E106" s="2">
        <v>7446</v>
      </c>
    </row>
    <row r="107" spans="1:5">
      <c r="A107" s="2">
        <v>10</v>
      </c>
      <c r="B107" s="4">
        <v>0.688888888888889</v>
      </c>
      <c r="C107" s="2">
        <v>4.7</v>
      </c>
      <c r="D107" s="2">
        <v>6788</v>
      </c>
      <c r="E107" s="2">
        <v>7525</v>
      </c>
    </row>
    <row r="108" spans="1:5">
      <c r="A108" s="2">
        <v>10</v>
      </c>
      <c r="B108" s="4">
        <v>0.688888888888889</v>
      </c>
      <c r="C108" s="2">
        <v>5.9</v>
      </c>
      <c r="D108" s="2">
        <v>6810</v>
      </c>
      <c r="E108" s="2">
        <v>7608</v>
      </c>
    </row>
    <row r="109" spans="1:5">
      <c r="A109" s="2">
        <v>10</v>
      </c>
      <c r="B109" s="4">
        <v>0.688888888888889</v>
      </c>
      <c r="C109" s="2">
        <v>7.2</v>
      </c>
      <c r="D109" s="2">
        <v>6827</v>
      </c>
      <c r="E109" s="2">
        <v>7708</v>
      </c>
    </row>
    <row r="110" spans="1:5">
      <c r="A110" s="2">
        <v>10</v>
      </c>
      <c r="B110" s="4">
        <v>0.688888888888889</v>
      </c>
      <c r="C110" s="2">
        <v>8</v>
      </c>
      <c r="D110" s="2">
        <v>6850</v>
      </c>
      <c r="E110" s="2">
        <v>7829</v>
      </c>
    </row>
    <row r="111" spans="1:5">
      <c r="A111" s="2">
        <v>10</v>
      </c>
      <c r="B111" s="4">
        <v>0.688888888888889</v>
      </c>
      <c r="C111" s="2">
        <v>8.4</v>
      </c>
      <c r="D111" s="2">
        <v>6874</v>
      </c>
      <c r="E111" s="2">
        <v>7921</v>
      </c>
    </row>
    <row r="112" spans="1:5">
      <c r="A112" s="2">
        <v>10</v>
      </c>
      <c r="B112" s="4">
        <v>0.688888888888889</v>
      </c>
      <c r="C112" s="2">
        <v>8.8</v>
      </c>
      <c r="D112" s="2">
        <v>6909</v>
      </c>
      <c r="E112" s="2">
        <v>8022</v>
      </c>
    </row>
    <row r="113" spans="1:5">
      <c r="A113" s="2">
        <v>10</v>
      </c>
      <c r="B113" s="4">
        <v>0.688888888888889</v>
      </c>
      <c r="C113" s="2">
        <v>9.2</v>
      </c>
      <c r="D113" s="2">
        <v>6939</v>
      </c>
      <c r="E113" s="2">
        <v>8124</v>
      </c>
    </row>
    <row r="114" spans="1:5">
      <c r="A114" s="2">
        <v>10</v>
      </c>
      <c r="B114" s="4">
        <v>0.688888888888889</v>
      </c>
      <c r="C114" s="2">
        <v>9</v>
      </c>
      <c r="D114" s="2">
        <v>6966</v>
      </c>
      <c r="E114" s="2">
        <v>8233</v>
      </c>
    </row>
    <row r="115" spans="1:5">
      <c r="A115" s="2">
        <v>10</v>
      </c>
      <c r="B115" s="4">
        <v>0.688888888888889</v>
      </c>
      <c r="C115" s="2">
        <v>8.6</v>
      </c>
      <c r="D115" s="2">
        <v>6995</v>
      </c>
      <c r="E115" s="2">
        <v>8355</v>
      </c>
    </row>
    <row r="116" spans="1:5">
      <c r="A116" s="2">
        <v>10</v>
      </c>
      <c r="B116" s="4">
        <v>0.688888888888889</v>
      </c>
      <c r="C116" s="2">
        <v>8.6</v>
      </c>
      <c r="D116" s="2">
        <v>7008</v>
      </c>
      <c r="E116" s="2">
        <v>8483</v>
      </c>
    </row>
    <row r="117" spans="1:5">
      <c r="A117" s="2">
        <v>10</v>
      </c>
      <c r="B117" s="4">
        <v>0.688888888888889</v>
      </c>
      <c r="C117" s="2">
        <v>6</v>
      </c>
      <c r="D117" s="2">
        <v>7017</v>
      </c>
      <c r="E117" s="2">
        <v>8531</v>
      </c>
    </row>
    <row r="118" spans="1:5">
      <c r="A118" s="2">
        <v>10</v>
      </c>
      <c r="B118" s="4">
        <v>0.688888888888889</v>
      </c>
      <c r="C118" s="2">
        <v>4.6</v>
      </c>
      <c r="D118" s="2">
        <v>7040</v>
      </c>
      <c r="E118" s="2">
        <v>8561</v>
      </c>
    </row>
    <row r="119" spans="1:5">
      <c r="A119" s="2">
        <v>10</v>
      </c>
      <c r="B119" s="4">
        <v>0.688888888888889</v>
      </c>
      <c r="C119" s="2">
        <v>3</v>
      </c>
      <c r="D119" s="2">
        <v>7059</v>
      </c>
      <c r="E119" s="2">
        <v>8591</v>
      </c>
    </row>
    <row r="120" spans="1:5">
      <c r="A120" s="2">
        <v>10</v>
      </c>
      <c r="B120" s="4">
        <v>0.688888888888889</v>
      </c>
      <c r="C120" s="2">
        <v>1.5</v>
      </c>
      <c r="D120" s="2">
        <v>7080</v>
      </c>
      <c r="E120" s="2">
        <v>8631</v>
      </c>
    </row>
    <row r="121" spans="1:5">
      <c r="A121" s="2">
        <v>11</v>
      </c>
      <c r="B121" s="4">
        <v>0.692361111111111</v>
      </c>
      <c r="C121" s="2">
        <v>1.6</v>
      </c>
      <c r="D121" s="2">
        <v>7062</v>
      </c>
      <c r="E121" s="2">
        <v>8745</v>
      </c>
    </row>
    <row r="122" spans="1:5">
      <c r="A122" s="2">
        <v>11</v>
      </c>
      <c r="B122" s="4">
        <v>0.692361111111111</v>
      </c>
      <c r="C122" s="2">
        <v>1.1</v>
      </c>
      <c r="D122" s="2">
        <v>7048</v>
      </c>
      <c r="E122" s="2">
        <v>8700</v>
      </c>
    </row>
    <row r="123" spans="1:5">
      <c r="A123" s="2">
        <v>11</v>
      </c>
      <c r="B123" s="4">
        <v>0.692361111111111</v>
      </c>
      <c r="C123" s="2">
        <v>3.2</v>
      </c>
      <c r="D123" s="2">
        <v>7024</v>
      </c>
      <c r="E123" s="2">
        <v>8630</v>
      </c>
    </row>
    <row r="124" spans="1:5">
      <c r="A124" s="2">
        <v>11</v>
      </c>
      <c r="B124" s="4">
        <v>0.692361111111111</v>
      </c>
      <c r="C124" s="2">
        <v>5.6</v>
      </c>
      <c r="D124" s="2">
        <v>7005</v>
      </c>
      <c r="E124" s="2">
        <v>8553</v>
      </c>
    </row>
    <row r="125" spans="1:5">
      <c r="A125" s="2">
        <v>11</v>
      </c>
      <c r="B125" s="4">
        <v>0.692361111111111</v>
      </c>
      <c r="C125" s="2">
        <v>7.5</v>
      </c>
      <c r="D125" s="2">
        <v>6990</v>
      </c>
      <c r="E125" s="2">
        <v>8474</v>
      </c>
    </row>
    <row r="126" spans="1:5">
      <c r="A126" s="2">
        <v>11</v>
      </c>
      <c r="B126" s="4">
        <v>0.692361111111111</v>
      </c>
      <c r="C126" s="2">
        <v>8.8</v>
      </c>
      <c r="D126" s="2">
        <v>6985</v>
      </c>
      <c r="E126" s="2">
        <v>8402</v>
      </c>
    </row>
    <row r="127" spans="1:5">
      <c r="A127" s="2">
        <v>11</v>
      </c>
      <c r="B127" s="4">
        <v>0.692361111111111</v>
      </c>
      <c r="C127" s="2">
        <v>8.5</v>
      </c>
      <c r="D127" s="2">
        <v>6990</v>
      </c>
      <c r="E127" s="2">
        <v>8169</v>
      </c>
    </row>
    <row r="128" spans="1:5">
      <c r="A128" s="2">
        <v>11</v>
      </c>
      <c r="B128" s="4">
        <v>0.692361111111111</v>
      </c>
      <c r="C128" s="2">
        <v>9.3</v>
      </c>
      <c r="D128" s="2">
        <v>6878</v>
      </c>
      <c r="E128" s="2">
        <v>8100</v>
      </c>
    </row>
    <row r="129" spans="1:5">
      <c r="A129" s="2">
        <v>11</v>
      </c>
      <c r="B129" s="4">
        <v>0.692361111111111</v>
      </c>
      <c r="C129" s="2">
        <v>9.3</v>
      </c>
      <c r="D129" s="2">
        <v>6842</v>
      </c>
      <c r="E129" s="2">
        <v>8085</v>
      </c>
    </row>
    <row r="130" spans="1:5">
      <c r="A130" s="2">
        <v>11</v>
      </c>
      <c r="B130" s="4">
        <v>0.692361111111111</v>
      </c>
      <c r="C130" s="2">
        <v>8.6</v>
      </c>
      <c r="D130" s="2">
        <v>6811</v>
      </c>
      <c r="E130" s="2">
        <v>7988</v>
      </c>
    </row>
    <row r="131" spans="1:5">
      <c r="A131" s="2">
        <v>11</v>
      </c>
      <c r="B131" s="4">
        <v>0.692361111111111</v>
      </c>
      <c r="C131" s="2">
        <v>8.5</v>
      </c>
      <c r="D131" s="2">
        <v>6770</v>
      </c>
      <c r="E131" s="2">
        <v>7866</v>
      </c>
    </row>
    <row r="132" spans="1:5">
      <c r="A132" s="2">
        <v>11</v>
      </c>
      <c r="B132" s="4">
        <v>0.692361111111111</v>
      </c>
      <c r="C132" s="2">
        <v>7.5</v>
      </c>
      <c r="D132" s="2">
        <v>6735</v>
      </c>
      <c r="E132" s="2">
        <v>7780</v>
      </c>
    </row>
    <row r="133" spans="1:5">
      <c r="A133" s="2">
        <v>11</v>
      </c>
      <c r="B133" s="4">
        <v>0.692361111111111</v>
      </c>
      <c r="C133" s="2">
        <v>6.5</v>
      </c>
      <c r="D133" s="2">
        <v>6694</v>
      </c>
      <c r="E133" s="2">
        <v>7697</v>
      </c>
    </row>
    <row r="134" spans="1:5">
      <c r="A134" s="2">
        <v>11</v>
      </c>
      <c r="B134" s="4">
        <v>0.692361111111111</v>
      </c>
      <c r="C134" s="2">
        <v>5.5</v>
      </c>
      <c r="D134" s="2">
        <v>6659</v>
      </c>
      <c r="E134" s="2">
        <v>7600</v>
      </c>
    </row>
    <row r="135" spans="1:5">
      <c r="A135" s="2">
        <v>11</v>
      </c>
      <c r="B135" s="4">
        <v>0.692361111111111</v>
      </c>
      <c r="C135" s="2">
        <v>4.1</v>
      </c>
      <c r="D135" s="2">
        <v>6644</v>
      </c>
      <c r="E135" s="2">
        <v>7491</v>
      </c>
    </row>
    <row r="136" spans="1:5">
      <c r="A136" s="2">
        <v>11</v>
      </c>
      <c r="B136" s="4">
        <v>0.692361111111111</v>
      </c>
      <c r="C136" s="2">
        <v>2.7</v>
      </c>
      <c r="D136" s="2">
        <v>6627</v>
      </c>
      <c r="E136" s="2">
        <v>7392</v>
      </c>
    </row>
    <row r="137" spans="1:5">
      <c r="A137" s="2">
        <v>11</v>
      </c>
      <c r="B137" s="4">
        <v>0.692361111111111</v>
      </c>
      <c r="C137" s="2">
        <v>1.5</v>
      </c>
      <c r="D137" s="2">
        <v>6615</v>
      </c>
      <c r="E137" s="2">
        <v>7321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E2" sqref="E2"/>
    </sheetView>
  </sheetViews>
  <sheetFormatPr defaultColWidth="8.89814814814815" defaultRowHeight="14.4" outlineLevelCol="5"/>
  <sheetData>
    <row r="1" spans="1:6">
      <c r="A1" s="1" t="s">
        <v>9</v>
      </c>
      <c r="B1" s="1" t="s">
        <v>10</v>
      </c>
      <c r="C1" s="1" t="s">
        <v>3</v>
      </c>
      <c r="D1" s="1" t="s">
        <v>4</v>
      </c>
      <c r="E1" s="1" t="s">
        <v>11</v>
      </c>
      <c r="F1" s="1" t="s">
        <v>12</v>
      </c>
    </row>
    <row r="2" spans="1:6">
      <c r="A2" s="1" t="s">
        <v>13</v>
      </c>
      <c r="B2" s="2">
        <v>1</v>
      </c>
      <c r="C2" s="3">
        <v>5.668</v>
      </c>
      <c r="D2" s="2">
        <v>40.713</v>
      </c>
      <c r="E2">
        <f t="shared" ref="E2:E13" si="0">C2/60+67</f>
        <v>67.0944666666667</v>
      </c>
      <c r="F2">
        <f t="shared" ref="F2:F13" si="1">D2/60+32</f>
        <v>32.67855</v>
      </c>
    </row>
    <row r="3" spans="1:6">
      <c r="A3" s="1" t="s">
        <v>14</v>
      </c>
      <c r="B3" s="2">
        <v>5</v>
      </c>
      <c r="C3" s="3">
        <v>5.685</v>
      </c>
      <c r="D3" s="2">
        <v>40.7</v>
      </c>
      <c r="E3">
        <f t="shared" si="0"/>
        <v>67.09475</v>
      </c>
      <c r="F3">
        <f t="shared" si="1"/>
        <v>32.6783333333333</v>
      </c>
    </row>
    <row r="4" spans="1:6">
      <c r="A4" s="1" t="s">
        <v>15</v>
      </c>
      <c r="B4" s="1" t="s">
        <v>16</v>
      </c>
      <c r="C4" s="3">
        <v>5.69</v>
      </c>
      <c r="D4" s="2">
        <v>40.692</v>
      </c>
      <c r="E4">
        <f t="shared" si="0"/>
        <v>67.0948333333333</v>
      </c>
      <c r="F4">
        <f t="shared" si="1"/>
        <v>32.6782</v>
      </c>
    </row>
    <row r="5" spans="1:6">
      <c r="A5" s="1" t="s">
        <v>17</v>
      </c>
      <c r="B5" s="1" t="s">
        <v>18</v>
      </c>
      <c r="C5" s="3">
        <v>5.698</v>
      </c>
      <c r="D5" s="2">
        <v>40.685</v>
      </c>
      <c r="E5">
        <f t="shared" si="0"/>
        <v>67.0949666666667</v>
      </c>
      <c r="F5">
        <f t="shared" si="1"/>
        <v>32.6780833333333</v>
      </c>
    </row>
    <row r="6" spans="1:6">
      <c r="A6" s="1" t="s">
        <v>19</v>
      </c>
      <c r="B6" s="2">
        <v>8</v>
      </c>
      <c r="C6" s="3">
        <v>5.704</v>
      </c>
      <c r="D6" s="2">
        <v>40.67</v>
      </c>
      <c r="E6">
        <f t="shared" si="0"/>
        <v>67.0950666666667</v>
      </c>
      <c r="F6">
        <f t="shared" si="1"/>
        <v>32.6778333333333</v>
      </c>
    </row>
    <row r="7" spans="1:6">
      <c r="A7" s="1" t="s">
        <v>20</v>
      </c>
      <c r="B7" s="2">
        <v>10</v>
      </c>
      <c r="C7" s="3">
        <v>5.72</v>
      </c>
      <c r="D7" s="2">
        <v>40.659</v>
      </c>
      <c r="E7">
        <f t="shared" si="0"/>
        <v>67.0953333333333</v>
      </c>
      <c r="F7">
        <f t="shared" si="1"/>
        <v>32.67765</v>
      </c>
    </row>
    <row r="8" spans="1:6">
      <c r="A8" s="1" t="s">
        <v>13</v>
      </c>
      <c r="B8" s="2">
        <v>24</v>
      </c>
      <c r="C8" s="3">
        <v>5.712</v>
      </c>
      <c r="D8" s="2">
        <v>40.89</v>
      </c>
      <c r="E8">
        <f t="shared" si="0"/>
        <v>67.0952</v>
      </c>
      <c r="F8">
        <f t="shared" si="1"/>
        <v>32.6815</v>
      </c>
    </row>
    <row r="9" spans="1:6">
      <c r="A9" s="1" t="s">
        <v>14</v>
      </c>
      <c r="B9" s="1" t="s">
        <v>21</v>
      </c>
      <c r="C9" s="3">
        <v>5.716</v>
      </c>
      <c r="D9" s="2">
        <v>40.866</v>
      </c>
      <c r="E9">
        <f t="shared" si="0"/>
        <v>67.0952666666667</v>
      </c>
      <c r="F9">
        <f t="shared" si="1"/>
        <v>32.6811</v>
      </c>
    </row>
    <row r="10" spans="1:6">
      <c r="A10" s="1" t="s">
        <v>15</v>
      </c>
      <c r="B10" s="2">
        <v>23</v>
      </c>
      <c r="C10" s="3">
        <v>5.722</v>
      </c>
      <c r="D10" s="2">
        <v>40.852</v>
      </c>
      <c r="E10">
        <f t="shared" si="0"/>
        <v>67.0953666666667</v>
      </c>
      <c r="F10">
        <f t="shared" si="1"/>
        <v>32.6808666666667</v>
      </c>
    </row>
    <row r="11" spans="1:6">
      <c r="A11" s="1" t="s">
        <v>17</v>
      </c>
      <c r="B11" s="1" t="s">
        <v>22</v>
      </c>
      <c r="C11" s="3">
        <v>5.732</v>
      </c>
      <c r="D11" s="2">
        <v>40.826</v>
      </c>
      <c r="E11">
        <f t="shared" si="0"/>
        <v>67.0955333333333</v>
      </c>
      <c r="F11">
        <f t="shared" si="1"/>
        <v>32.6804333333333</v>
      </c>
    </row>
    <row r="12" spans="1:6">
      <c r="A12" s="1" t="s">
        <v>19</v>
      </c>
      <c r="B12" s="2">
        <v>20</v>
      </c>
      <c r="C12" s="3">
        <v>5.741</v>
      </c>
      <c r="D12" s="2">
        <v>40.8</v>
      </c>
      <c r="E12">
        <f t="shared" si="0"/>
        <v>67.0956833333333</v>
      </c>
      <c r="F12">
        <f t="shared" si="1"/>
        <v>32.68</v>
      </c>
    </row>
    <row r="13" spans="1:6">
      <c r="A13" s="1" t="s">
        <v>20</v>
      </c>
      <c r="B13" s="2">
        <v>16</v>
      </c>
      <c r="C13" s="3">
        <v>5.752</v>
      </c>
      <c r="D13" s="2">
        <v>40.773</v>
      </c>
      <c r="E13">
        <f t="shared" si="0"/>
        <v>67.0958666666667</v>
      </c>
      <c r="F13">
        <f t="shared" si="1"/>
        <v>32.67955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Shoreline</vt:lpstr>
      <vt:lpstr>depth</vt:lpstr>
      <vt:lpstr>piles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cp:revision>7</cp:revision>
  <dcterms:created xsi:type="dcterms:W3CDTF">2023-09-20T17:02:00Z</dcterms:created>
  <dcterms:modified xsi:type="dcterms:W3CDTF">2024-01-27T16:54:16Z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14E0847B8E174BBD8CB4952C078D2212_11</vt:lpwstr>
  </property>
  <property fmtid="{D5CDD505-2E9C-101B-9397-08002B2CF9AE}" pid="3" name="KSOProductBuildVer">
    <vt:lpwstr>1049-12.2.0.13431</vt:lpwstr>
  </property>
</Properties>
</file>