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okke\OneDrive\Рабочий стол\Vitia\Paper_2024\Vitia_Ostrovsky\R_Calc_Crang_2024\Data\"/>
    </mc:Choice>
  </mc:AlternateContent>
  <bookViews>
    <workbookView xWindow="0" yWindow="0" windowWidth="22190" windowHeight="8740"/>
  </bookViews>
  <sheets>
    <sheet name="Full" sheetId="1" r:id="rId1"/>
    <sheet name="Outline_s" sheetId="13" r:id="rId2"/>
    <sheet name="Coordinates_s" sheetId="14" r:id="rId3"/>
    <sheet name="Size_Structure_South" sheetId="11" r:id="rId4"/>
    <sheet name="Size_Structure_Nord" sheetId="10" r:id="rId5"/>
    <sheet name="Coordinates" sheetId="7" r:id="rId6"/>
    <sheet name="Чистовые" sheetId="3" r:id="rId7"/>
    <sheet name="Сообщества кластеры" sheetId="16" r:id="rId8"/>
    <sheet name="РАцион в двух акваториях" sheetId="15" r:id="rId9"/>
    <sheet name="Outline" sheetId="5" r:id="rId10"/>
    <sheet name="Чистовые Северная " sheetId="4" r:id="rId11"/>
    <sheet name="Coordinats" sheetId="2" r:id="rId12"/>
    <sheet name="Nor" sheetId="6" r:id="rId13"/>
    <sheet name="Лист3" sheetId="20" r:id="rId14"/>
    <sheet name="Лист1" sheetId="18" r:id="rId15"/>
    <sheet name="Nord" sheetId="9" r:id="rId16"/>
  </sheets>
  <definedNames>
    <definedName name="_xlnm._FilterDatabase" localSheetId="0" hidden="1">Full!$A$1:$AE$207</definedName>
    <definedName name="_xlnm._FilterDatabase" localSheetId="7" hidden="1">'Сообщества кластеры'!$A$1:$E$1</definedName>
    <definedName name="_xlnm._FilterDatabase" localSheetId="6" hidden="1">Чистовые!$A$1:$AB$49</definedName>
    <definedName name="_xlnm._FilterDatabase" localSheetId="10" hidden="1">'Чистовые Северная '!$A$1:$N$16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7" i="1" l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<sst xmlns="http://schemas.openxmlformats.org/spreadsheetml/2006/main" count="1010" uniqueCount="125">
  <si>
    <t>Lon</t>
  </si>
  <si>
    <t>Lat</t>
  </si>
  <si>
    <t>Type</t>
  </si>
  <si>
    <t>Upper</t>
  </si>
  <si>
    <t>Low</t>
  </si>
  <si>
    <t>Stream</t>
  </si>
  <si>
    <t>Sampe</t>
  </si>
  <si>
    <t>Crang 1</t>
  </si>
  <si>
    <t>Crang 2</t>
  </si>
  <si>
    <t>Crang 3</t>
  </si>
  <si>
    <t>Crang 4</t>
  </si>
  <si>
    <t>Crang 5</t>
  </si>
  <si>
    <t>Crang 6</t>
  </si>
  <si>
    <t>Crang 7</t>
  </si>
  <si>
    <t>Crang 8</t>
  </si>
  <si>
    <t>Crang 9</t>
  </si>
  <si>
    <t>Crang 10</t>
  </si>
  <si>
    <t>Crang 11</t>
  </si>
  <si>
    <t>W</t>
  </si>
  <si>
    <t>L_Car</t>
  </si>
  <si>
    <t>NA</t>
  </si>
  <si>
    <t>Area</t>
  </si>
  <si>
    <t>Site</t>
  </si>
  <si>
    <t>ID</t>
  </si>
  <si>
    <t>Cluster</t>
  </si>
  <si>
    <t>Hydrobia</t>
  </si>
  <si>
    <t>Microspio theeli</t>
  </si>
  <si>
    <t>Pygospio elegans</t>
  </si>
  <si>
    <t>Tubificoides benedeni</t>
  </si>
  <si>
    <t>Oligochaeta</t>
  </si>
  <si>
    <t>Capitella capitata</t>
  </si>
  <si>
    <t>Mya arenaria</t>
  </si>
  <si>
    <t>Mytilus sp.</t>
  </si>
  <si>
    <t>Macoma balthica</t>
  </si>
  <si>
    <t>Littorina saxatilis</t>
  </si>
  <si>
    <t>Nematoda</t>
  </si>
  <si>
    <t>Fabricia sabella</t>
  </si>
  <si>
    <t>Eteone longa</t>
  </si>
  <si>
    <t>Gamarus sp.</t>
  </si>
  <si>
    <t>Polydora quadrilobata</t>
  </si>
  <si>
    <t>Scoloplos armiger</t>
  </si>
  <si>
    <t>Monoculodes sp.</t>
  </si>
  <si>
    <t>Chironomidae</t>
  </si>
  <si>
    <t>Jaera sp.</t>
  </si>
  <si>
    <t>Nemertea</t>
  </si>
  <si>
    <t>Alitta virens</t>
  </si>
  <si>
    <t>Pontoporeia femorata</t>
  </si>
  <si>
    <t>Gamaroidea</t>
  </si>
  <si>
    <t>Harpacticoidea</t>
  </si>
  <si>
    <t>Южная губа</t>
  </si>
  <si>
    <t>Crang 1.1</t>
  </si>
  <si>
    <t>Crang 1.2</t>
  </si>
  <si>
    <t>Crang 1.3</t>
  </si>
  <si>
    <t>Crang 2.1</t>
  </si>
  <si>
    <t>Crang 2.2</t>
  </si>
  <si>
    <t>Crang 2.3</t>
  </si>
  <si>
    <t>Crang 3.1</t>
  </si>
  <si>
    <t>Crang 3.2</t>
  </si>
  <si>
    <t>Crang 3.3</t>
  </si>
  <si>
    <t>Crang 4.1</t>
  </si>
  <si>
    <t>Crang 4.2</t>
  </si>
  <si>
    <t>Crang 4.3</t>
  </si>
  <si>
    <t>Crang 5.1</t>
  </si>
  <si>
    <t>Crang 5.2</t>
  </si>
  <si>
    <t>Crang 5.3</t>
  </si>
  <si>
    <t>Crang 6.1</t>
  </si>
  <si>
    <t>Crang 6.2</t>
  </si>
  <si>
    <t>Crang 6.3</t>
  </si>
  <si>
    <t>Crang 7.1</t>
  </si>
  <si>
    <t>Crang 7.2</t>
  </si>
  <si>
    <t>Crang 7.3</t>
  </si>
  <si>
    <t>Crang 8.1</t>
  </si>
  <si>
    <t>Crang 8.2</t>
  </si>
  <si>
    <t>Crang 8.3</t>
  </si>
  <si>
    <t>Crang 9.1</t>
  </si>
  <si>
    <t>Crang 9.2</t>
  </si>
  <si>
    <t>Crang 9.3</t>
  </si>
  <si>
    <t>Crang 10.1</t>
  </si>
  <si>
    <t>Crang 10.2</t>
  </si>
  <si>
    <t>Crang 10.3</t>
  </si>
  <si>
    <t>Crang 11.1</t>
  </si>
  <si>
    <t>Crang 11.2</t>
  </si>
  <si>
    <t>Crang 11.3</t>
  </si>
  <si>
    <t>Северная губа</t>
  </si>
  <si>
    <t>Crang  2</t>
  </si>
  <si>
    <t>Crang  2.1</t>
  </si>
  <si>
    <t>Crang  2.2</t>
  </si>
  <si>
    <t>Crang  2.3</t>
  </si>
  <si>
    <t>Виды</t>
  </si>
  <si>
    <t>Кластер 1</t>
  </si>
  <si>
    <t>Кластер 2</t>
  </si>
  <si>
    <t>Кластер 3</t>
  </si>
  <si>
    <t>Кластер 4</t>
  </si>
  <si>
    <t>Hydrobia ulvae</t>
  </si>
  <si>
    <t>Пищевой объект</t>
  </si>
  <si>
    <t>Spionidae</t>
  </si>
  <si>
    <t>Hydrobiidae</t>
  </si>
  <si>
    <t>Ostracoda</t>
  </si>
  <si>
    <t>Plantae</t>
  </si>
  <si>
    <t>Diatomea</t>
  </si>
  <si>
    <t>Gammaroidea</t>
  </si>
  <si>
    <t>Crustacea indet.</t>
  </si>
  <si>
    <t>Mytilus</t>
  </si>
  <si>
    <t>Arenicola marina</t>
  </si>
  <si>
    <t>Terebellides stroemi</t>
  </si>
  <si>
    <t>Animalia indet.</t>
  </si>
  <si>
    <t>Gastropoda</t>
  </si>
  <si>
    <t>Littorina</t>
  </si>
  <si>
    <t>Harmothoe imbricata</t>
  </si>
  <si>
    <t>Пустые желудки</t>
  </si>
  <si>
    <t>Sample</t>
  </si>
  <si>
    <t xml:space="preserve">Microspio theeli
</t>
  </si>
  <si>
    <t>Tubificidae benefi</t>
  </si>
  <si>
    <t>Macoma</t>
  </si>
  <si>
    <t>Euteone longa</t>
  </si>
  <si>
    <t>Gamarus sp</t>
  </si>
  <si>
    <t xml:space="preserve">Северная губа </t>
  </si>
  <si>
    <t xml:space="preserve">Sample </t>
  </si>
  <si>
    <t>Cang 5.1</t>
  </si>
  <si>
    <t>Cang 5.2</t>
  </si>
  <si>
    <t>Cang 5.3</t>
  </si>
  <si>
    <t>Empty</t>
  </si>
  <si>
    <t xml:space="preserve">Южная губа </t>
  </si>
  <si>
    <t>Crang  1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</si>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</sst>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charset val="204"/>
      <scheme val="minor"/>
    </font>
    <font>
      <sz val="11"/>
      <color rgb="FF1F1F1F"/>
      <name val="Calibri"/>
      <charset val="204"/>
      <scheme val="minor"/>
    </font>
    <font>
      <sz val="11"/>
      <color theme="1"/>
      <name val="Calibri"/>
      <charset val="204"/>
      <scheme val="minor"/>
    </font>
    <font>
      <sz val="11"/>
      <color rgb="FF2E150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1"/>
      <color rgb="FF370E00"/>
      <name val="Calibri"/>
      <charset val="204"/>
      <scheme val="minor"/>
    </font>
    <font>
      <b/>
      <sz val="7"/>
      <color rgb="FF1F1F1F"/>
      <name val="Calibri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vertical="center"/>
    </xf>
    <xf numFmtId="0" fontId="3" fillId="0" borderId="0" xfId="0" applyFont="1" applyAlignment="1"/>
    <xf numFmtId="0" fontId="5" fillId="0" borderId="0" xfId="0" applyFont="1" applyAlignment="1"/>
    <xf numFmtId="0" fontId="0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470603674540701"/>
          <c:y val="0.19486111111111101"/>
          <c:w val="0.83017585301837304"/>
          <c:h val="0.720887649460484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Outline!$B$1</c:f>
              <c:strCache>
                <c:ptCount val="1"/>
                <c:pt idx="0">
                  <c:v>Lat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Outline!$A$2:$A$88</c:f>
              <c:numCache>
                <c:formatCode>General</c:formatCode>
                <c:ptCount val="87"/>
                <c:pt idx="0">
                  <c:v>67.025744000000003</c:v>
                </c:pt>
                <c:pt idx="1">
                  <c:v>67.025658000000007</c:v>
                </c:pt>
                <c:pt idx="2">
                  <c:v>67.025507000000005</c:v>
                </c:pt>
                <c:pt idx="3">
                  <c:v>67.025374999999997</c:v>
                </c:pt>
                <c:pt idx="4">
                  <c:v>67.025281000000007</c:v>
                </c:pt>
                <c:pt idx="5">
                  <c:v>67.025107000000006</c:v>
                </c:pt>
                <c:pt idx="6">
                  <c:v>67.025026999999994</c:v>
                </c:pt>
                <c:pt idx="7">
                  <c:v>67.024855000000002</c:v>
                </c:pt>
                <c:pt idx="8">
                  <c:v>67.024736000000004</c:v>
                </c:pt>
                <c:pt idx="9">
                  <c:v>67.024501000000001</c:v>
                </c:pt>
                <c:pt idx="10">
                  <c:v>67.024293</c:v>
                </c:pt>
                <c:pt idx="11">
                  <c:v>67.024096</c:v>
                </c:pt>
                <c:pt idx="12">
                  <c:v>67.024096</c:v>
                </c:pt>
                <c:pt idx="13">
                  <c:v>67.024062999999998</c:v>
                </c:pt>
                <c:pt idx="14">
                  <c:v>67.024062999999998</c:v>
                </c:pt>
                <c:pt idx="15">
                  <c:v>67.024568000000002</c:v>
                </c:pt>
                <c:pt idx="16">
                  <c:v>67.024568000000002</c:v>
                </c:pt>
                <c:pt idx="17">
                  <c:v>67.025073000000006</c:v>
                </c:pt>
                <c:pt idx="18">
                  <c:v>67.025347999999994</c:v>
                </c:pt>
                <c:pt idx="19">
                  <c:v>67.025557000000006</c:v>
                </c:pt>
                <c:pt idx="20">
                  <c:v>67.025797999999995</c:v>
                </c:pt>
                <c:pt idx="21">
                  <c:v>67.026062999999994</c:v>
                </c:pt>
                <c:pt idx="22">
                  <c:v>67.025881999999996</c:v>
                </c:pt>
                <c:pt idx="23">
                  <c:v>67.025766000000004</c:v>
                </c:pt>
                <c:pt idx="24">
                  <c:v>67.025687000000005</c:v>
                </c:pt>
                <c:pt idx="25">
                  <c:v>67.025620000000004</c:v>
                </c:pt>
                <c:pt idx="26">
                  <c:v>67.025525999999999</c:v>
                </c:pt>
                <c:pt idx="27">
                  <c:v>67.025380999999996</c:v>
                </c:pt>
                <c:pt idx="28">
                  <c:v>67.025380999999996</c:v>
                </c:pt>
                <c:pt idx="29">
                  <c:v>67.025347999999994</c:v>
                </c:pt>
                <c:pt idx="30">
                  <c:v>67.025347999999994</c:v>
                </c:pt>
                <c:pt idx="31">
                  <c:v>67.025347999999994</c:v>
                </c:pt>
                <c:pt idx="32">
                  <c:v>67.025347999999994</c:v>
                </c:pt>
                <c:pt idx="33">
                  <c:v>67.025454999999994</c:v>
                </c:pt>
                <c:pt idx="34">
                  <c:v>67.025600999999995</c:v>
                </c:pt>
                <c:pt idx="35">
                  <c:v>67.025811000000004</c:v>
                </c:pt>
                <c:pt idx="36">
                  <c:v>67.025985000000006</c:v>
                </c:pt>
                <c:pt idx="37">
                  <c:v>67.026184999999998</c:v>
                </c:pt>
              </c:numCache>
            </c:numRef>
          </c:xVal>
          <c:yVal>
            <c:numRef>
              <c:f>Outline!$B$2:$B$88</c:f>
              <c:numCache>
                <c:formatCode>General</c:formatCode>
                <c:ptCount val="87"/>
                <c:pt idx="0">
                  <c:v>32.538217000000003</c:v>
                </c:pt>
                <c:pt idx="1">
                  <c:v>32.538271000000002</c:v>
                </c:pt>
                <c:pt idx="2">
                  <c:v>32.538297</c:v>
                </c:pt>
                <c:pt idx="3">
                  <c:v>32.538271000000002</c:v>
                </c:pt>
                <c:pt idx="4">
                  <c:v>32.538378000000002</c:v>
                </c:pt>
                <c:pt idx="5">
                  <c:v>32.538791000000003</c:v>
                </c:pt>
                <c:pt idx="6">
                  <c:v>32.539262999999998</c:v>
                </c:pt>
                <c:pt idx="7">
                  <c:v>32.539580000000001</c:v>
                </c:pt>
                <c:pt idx="8">
                  <c:v>32.540056999999997</c:v>
                </c:pt>
                <c:pt idx="9">
                  <c:v>32.541179999999997</c:v>
                </c:pt>
                <c:pt idx="10">
                  <c:v>32.541808000000003</c:v>
                </c:pt>
                <c:pt idx="11">
                  <c:v>32.542332999999999</c:v>
                </c:pt>
                <c:pt idx="12">
                  <c:v>32.542332999999999</c:v>
                </c:pt>
                <c:pt idx="13">
                  <c:v>32.542988000000001</c:v>
                </c:pt>
                <c:pt idx="14">
                  <c:v>32.542988000000001</c:v>
                </c:pt>
                <c:pt idx="15">
                  <c:v>32.542676999999998</c:v>
                </c:pt>
                <c:pt idx="16">
                  <c:v>32.542676999999998</c:v>
                </c:pt>
                <c:pt idx="17">
                  <c:v>32.542430000000003</c:v>
                </c:pt>
                <c:pt idx="18">
                  <c:v>32.542194000000002</c:v>
                </c:pt>
                <c:pt idx="19">
                  <c:v>32.542172000000001</c:v>
                </c:pt>
                <c:pt idx="20">
                  <c:v>32.542209999999997</c:v>
                </c:pt>
                <c:pt idx="21">
                  <c:v>32.541988000000003</c:v>
                </c:pt>
                <c:pt idx="22">
                  <c:v>32.538555000000002</c:v>
                </c:pt>
                <c:pt idx="23">
                  <c:v>32.538625000000003</c:v>
                </c:pt>
                <c:pt idx="24">
                  <c:v>32.538646</c:v>
                </c:pt>
                <c:pt idx="25">
                  <c:v>32.538688999999998</c:v>
                </c:pt>
                <c:pt idx="26">
                  <c:v>32.538764</c:v>
                </c:pt>
                <c:pt idx="27">
                  <c:v>32.539155999999998</c:v>
                </c:pt>
                <c:pt idx="28">
                  <c:v>32.539155999999998</c:v>
                </c:pt>
                <c:pt idx="29">
                  <c:v>32.539890999999997</c:v>
                </c:pt>
                <c:pt idx="30">
                  <c:v>32.539890999999997</c:v>
                </c:pt>
                <c:pt idx="31">
                  <c:v>32.539890999999997</c:v>
                </c:pt>
                <c:pt idx="32">
                  <c:v>32.539890999999997</c:v>
                </c:pt>
                <c:pt idx="33">
                  <c:v>32.541167000000002</c:v>
                </c:pt>
                <c:pt idx="34">
                  <c:v>32.541473000000003</c:v>
                </c:pt>
                <c:pt idx="35">
                  <c:v>32.541468000000002</c:v>
                </c:pt>
                <c:pt idx="36">
                  <c:v>32.541392999999999</c:v>
                </c:pt>
                <c:pt idx="37">
                  <c:v>32.541409000000002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26752"/>
        <c:axId val="179827144"/>
      </c:scatterChart>
      <c:valAx>
        <c:axId val="17982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827144"/>
        <c:crosses val="autoZero"/>
        <c:crossBetween val="midCat"/>
      </c:valAx>
      <c:valAx>
        <c:axId val="1798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82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59bd629-4b33-4370-ae84-60e4e33ea8a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612775</xdr:colOff>
      <xdr:row>76</xdr:row>
      <xdr:rowOff>9525</xdr:rowOff>
    </xdr:from>
    <xdr:to>
      <xdr:col>12</xdr:col>
      <xdr:colOff>288925</xdr:colOff>
      <xdr:row>90</xdr:row>
      <xdr:rowOff>174625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7"/>
  <sheetViews>
    <sheetView tabSelected="1" topLeftCell="A188" workbookViewId="0">
      <selection activeCell="D125" sqref="D125:D207"/>
    </sheetView>
  </sheetViews>
  <sheetFormatPr defaultColWidth="9" defaultRowHeight="14.5" x14ac:dyDescent="0.35"/>
  <cols>
    <col min="5" max="5" width="8.08984375" customWidth="1"/>
    <col min="24" max="24" width="17.36328125" customWidth="1"/>
    <col min="31" max="31" width="21.08984375" customWidth="1"/>
  </cols>
  <sheetData>
    <row r="1" spans="1:31" x14ac:dyDescent="0.35">
      <c r="A1" t="s">
        <v>21</v>
      </c>
      <c r="B1" t="s">
        <v>0</v>
      </c>
      <c r="C1" t="s">
        <v>1</v>
      </c>
      <c r="D1" t="s">
        <v>24</v>
      </c>
      <c r="E1" t="s">
        <v>22</v>
      </c>
      <c r="F1" t="s">
        <v>110</v>
      </c>
      <c r="G1" t="s">
        <v>23</v>
      </c>
      <c r="H1" t="s">
        <v>18</v>
      </c>
      <c r="I1" t="s">
        <v>19</v>
      </c>
      <c r="J1" t="s">
        <v>121</v>
      </c>
      <c r="K1" t="s">
        <v>95</v>
      </c>
      <c r="L1" s="2" t="s">
        <v>98</v>
      </c>
      <c r="M1" t="s">
        <v>96</v>
      </c>
      <c r="N1" t="s">
        <v>101</v>
      </c>
      <c r="O1" t="s">
        <v>48</v>
      </c>
      <c r="P1" t="s">
        <v>35</v>
      </c>
      <c r="Q1" t="s">
        <v>29</v>
      </c>
      <c r="R1" t="s">
        <v>102</v>
      </c>
      <c r="S1" t="s">
        <v>97</v>
      </c>
      <c r="T1" t="s">
        <v>99</v>
      </c>
      <c r="U1" s="3" t="s">
        <v>42</v>
      </c>
      <c r="V1" s="4" t="s">
        <v>30</v>
      </c>
      <c r="W1" t="s">
        <v>33</v>
      </c>
      <c r="X1" t="s">
        <v>103</v>
      </c>
      <c r="Y1" t="s">
        <v>40</v>
      </c>
      <c r="Z1" t="s">
        <v>100</v>
      </c>
      <c r="AA1" t="s">
        <v>104</v>
      </c>
      <c r="AB1" t="s">
        <v>105</v>
      </c>
      <c r="AC1" t="s">
        <v>106</v>
      </c>
      <c r="AD1" t="s">
        <v>107</v>
      </c>
      <c r="AE1" t="s">
        <v>108</v>
      </c>
    </row>
    <row r="2" spans="1:31" x14ac:dyDescent="0.35">
      <c r="A2" t="s">
        <v>116</v>
      </c>
      <c r="B2">
        <v>67.025075000000001</v>
      </c>
      <c r="C2">
        <v>32.540053</v>
      </c>
      <c r="D2">
        <v>1</v>
      </c>
      <c r="E2" t="s">
        <v>7</v>
      </c>
      <c r="F2">
        <v>1</v>
      </c>
      <c r="G2" t="str">
        <f>CONCATENATE(E2,"_",F2)</f>
        <v>Crang 1_1</v>
      </c>
      <c r="H2">
        <v>0.51</v>
      </c>
      <c r="I2">
        <v>6.95</v>
      </c>
      <c r="J2">
        <v>0</v>
      </c>
      <c r="K2">
        <v>1</v>
      </c>
      <c r="L2">
        <v>1</v>
      </c>
      <c r="M2">
        <v>1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116</v>
      </c>
      <c r="B3">
        <v>67.025075000000001</v>
      </c>
      <c r="C3">
        <v>32.540053</v>
      </c>
      <c r="D3">
        <v>1</v>
      </c>
      <c r="E3" t="s">
        <v>7</v>
      </c>
      <c r="F3">
        <v>2</v>
      </c>
      <c r="G3" t="str">
        <f t="shared" ref="G3:G66" si="0">CONCATENATE(E3,"_",F3)</f>
        <v>Crang 1_2</v>
      </c>
      <c r="H3">
        <v>0.104</v>
      </c>
      <c r="I3">
        <v>4.37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116</v>
      </c>
      <c r="B4">
        <v>67.025075000000001</v>
      </c>
      <c r="C4">
        <v>32.540053</v>
      </c>
      <c r="D4">
        <v>1</v>
      </c>
      <c r="E4" t="s">
        <v>7</v>
      </c>
      <c r="F4">
        <v>3</v>
      </c>
      <c r="G4" t="str">
        <f t="shared" si="0"/>
        <v>Crang 1_3</v>
      </c>
      <c r="H4">
        <v>8.1000000000000003E-2</v>
      </c>
      <c r="I4">
        <v>3.8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116</v>
      </c>
      <c r="B5">
        <v>67.025075000000001</v>
      </c>
      <c r="C5">
        <v>32.540053</v>
      </c>
      <c r="D5">
        <v>1</v>
      </c>
      <c r="E5" t="s">
        <v>7</v>
      </c>
      <c r="F5">
        <v>4</v>
      </c>
      <c r="G5" t="str">
        <f t="shared" si="0"/>
        <v>Crang 1_4</v>
      </c>
      <c r="H5">
        <v>6.0999999999999999E-2</v>
      </c>
      <c r="I5">
        <v>3.9</v>
      </c>
      <c r="J5">
        <v>0</v>
      </c>
      <c r="K5">
        <v>1</v>
      </c>
      <c r="L5">
        <v>0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116</v>
      </c>
      <c r="B6">
        <v>67.025075000000001</v>
      </c>
      <c r="C6">
        <v>32.540053</v>
      </c>
      <c r="D6">
        <v>1</v>
      </c>
      <c r="E6" t="s">
        <v>7</v>
      </c>
      <c r="F6">
        <v>5</v>
      </c>
      <c r="G6" t="str">
        <f t="shared" si="0"/>
        <v>Crang 1_5</v>
      </c>
      <c r="H6">
        <v>0.13900000000000001</v>
      </c>
      <c r="I6">
        <v>4.18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0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116</v>
      </c>
      <c r="B7">
        <v>67.025075000000001</v>
      </c>
      <c r="C7">
        <v>32.540053</v>
      </c>
      <c r="D7">
        <v>1</v>
      </c>
      <c r="E7" t="s">
        <v>7</v>
      </c>
      <c r="F7">
        <v>6</v>
      </c>
      <c r="G7" t="str">
        <f t="shared" si="0"/>
        <v>Crang 1_6</v>
      </c>
      <c r="H7">
        <v>0.126</v>
      </c>
      <c r="I7">
        <v>4.13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116</v>
      </c>
      <c r="B8">
        <v>67.025075000000001</v>
      </c>
      <c r="C8">
        <v>32.540053</v>
      </c>
      <c r="D8">
        <v>1</v>
      </c>
      <c r="E8" t="s">
        <v>7</v>
      </c>
      <c r="F8">
        <v>7</v>
      </c>
      <c r="G8" t="str">
        <f t="shared" si="0"/>
        <v>Crang 1_7</v>
      </c>
      <c r="H8">
        <v>7.0999999999999994E-2</v>
      </c>
      <c r="I8">
        <v>3.85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116</v>
      </c>
      <c r="B9">
        <v>67.025075000000001</v>
      </c>
      <c r="C9">
        <v>32.540053</v>
      </c>
      <c r="D9">
        <v>1</v>
      </c>
      <c r="E9" t="s">
        <v>7</v>
      </c>
      <c r="F9">
        <v>8</v>
      </c>
      <c r="G9" t="str">
        <f t="shared" si="0"/>
        <v>Crang 1_8</v>
      </c>
      <c r="H9">
        <v>3.2000000000000001E-2</v>
      </c>
      <c r="I9">
        <v>2.8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116</v>
      </c>
      <c r="B10">
        <v>67.025075000000001</v>
      </c>
      <c r="C10">
        <v>32.540053</v>
      </c>
      <c r="D10">
        <v>1</v>
      </c>
      <c r="E10" t="s">
        <v>7</v>
      </c>
      <c r="F10">
        <v>9</v>
      </c>
      <c r="G10" t="str">
        <f t="shared" si="0"/>
        <v>Crang 1_9</v>
      </c>
      <c r="H10">
        <v>4.4999999999999998E-2</v>
      </c>
      <c r="I10">
        <v>3.68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116</v>
      </c>
      <c r="B11">
        <v>67.025075000000001</v>
      </c>
      <c r="C11">
        <v>32.540053</v>
      </c>
      <c r="D11">
        <v>1</v>
      </c>
      <c r="E11" t="s">
        <v>7</v>
      </c>
      <c r="F11">
        <v>10</v>
      </c>
      <c r="G11" t="str">
        <f t="shared" si="0"/>
        <v>Crang 1_10</v>
      </c>
      <c r="H11">
        <v>2.9000000000000001E-2</v>
      </c>
      <c r="I11">
        <v>2.2799999999999998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35">
      <c r="A12" t="s">
        <v>116</v>
      </c>
      <c r="B12">
        <v>67.025075000000001</v>
      </c>
      <c r="C12">
        <v>32.540053</v>
      </c>
      <c r="D12">
        <v>1</v>
      </c>
      <c r="E12" t="s">
        <v>7</v>
      </c>
      <c r="F12">
        <v>11</v>
      </c>
      <c r="G12" t="str">
        <f t="shared" si="0"/>
        <v>Crang 1_11</v>
      </c>
      <c r="H12">
        <v>1.7999999999999999E-2</v>
      </c>
      <c r="I12">
        <v>1.74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35">
      <c r="A13" t="s">
        <v>116</v>
      </c>
      <c r="B13">
        <v>67.024917000000002</v>
      </c>
      <c r="C13">
        <v>32.540382999999999</v>
      </c>
      <c r="D13">
        <v>1</v>
      </c>
      <c r="E13" t="s">
        <v>8</v>
      </c>
      <c r="F13">
        <v>1</v>
      </c>
      <c r="G13" t="str">
        <f t="shared" si="0"/>
        <v>Crang 2_1</v>
      </c>
      <c r="H13">
        <v>0.65600000000000003</v>
      </c>
      <c r="I13">
        <v>8.1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35">
      <c r="A14" t="s">
        <v>116</v>
      </c>
      <c r="B14">
        <v>67.024917000000002</v>
      </c>
      <c r="C14">
        <v>32.540382999999999</v>
      </c>
      <c r="D14">
        <v>1</v>
      </c>
      <c r="E14" t="s">
        <v>8</v>
      </c>
      <c r="F14">
        <v>2</v>
      </c>
      <c r="G14" t="str">
        <f t="shared" si="0"/>
        <v>Crang 2_2</v>
      </c>
      <c r="H14">
        <v>0.34100000000000003</v>
      </c>
      <c r="I14">
        <v>7.02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35">
      <c r="A15" t="s">
        <v>116</v>
      </c>
      <c r="B15">
        <v>67.024917000000002</v>
      </c>
      <c r="C15">
        <v>32.540382999999999</v>
      </c>
      <c r="D15">
        <v>1</v>
      </c>
      <c r="E15" t="s">
        <v>8</v>
      </c>
      <c r="F15">
        <v>3</v>
      </c>
      <c r="G15" t="str">
        <f t="shared" si="0"/>
        <v>Crang 2_3</v>
      </c>
      <c r="H15">
        <v>0.78300000000000003</v>
      </c>
      <c r="I15">
        <v>8.98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35">
      <c r="A16" t="s">
        <v>116</v>
      </c>
      <c r="B16">
        <v>67.024917000000002</v>
      </c>
      <c r="C16">
        <v>32.540382999999999</v>
      </c>
      <c r="D16">
        <v>1</v>
      </c>
      <c r="E16" t="s">
        <v>8</v>
      </c>
      <c r="F16">
        <v>4</v>
      </c>
      <c r="G16" t="str">
        <f t="shared" si="0"/>
        <v>Crang 2_4</v>
      </c>
      <c r="H16">
        <v>0.48799999999999999</v>
      </c>
      <c r="I16">
        <v>7.64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35">
      <c r="A17" t="s">
        <v>116</v>
      </c>
      <c r="B17">
        <v>67.024917000000002</v>
      </c>
      <c r="C17">
        <v>32.540382999999999</v>
      </c>
      <c r="D17">
        <v>1</v>
      </c>
      <c r="E17" t="s">
        <v>8</v>
      </c>
      <c r="F17">
        <v>5</v>
      </c>
      <c r="G17" t="str">
        <f t="shared" si="0"/>
        <v>Crang 2_5</v>
      </c>
      <c r="H17">
        <v>0.26400000000000001</v>
      </c>
      <c r="I17">
        <v>6.92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35">
      <c r="A18" t="s">
        <v>116</v>
      </c>
      <c r="B18">
        <v>67.024917000000002</v>
      </c>
      <c r="C18">
        <v>32.540382999999999</v>
      </c>
      <c r="D18">
        <v>1</v>
      </c>
      <c r="E18" t="s">
        <v>8</v>
      </c>
      <c r="F18">
        <v>6</v>
      </c>
      <c r="G18" t="str">
        <f t="shared" si="0"/>
        <v>Crang 2_6</v>
      </c>
      <c r="H18">
        <v>0.33700000000000002</v>
      </c>
      <c r="I18">
        <v>6.68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35">
      <c r="A19" t="s">
        <v>116</v>
      </c>
      <c r="B19">
        <v>67.024917000000002</v>
      </c>
      <c r="C19">
        <v>32.540382999999999</v>
      </c>
      <c r="D19">
        <v>1</v>
      </c>
      <c r="E19" t="s">
        <v>8</v>
      </c>
      <c r="F19">
        <v>7</v>
      </c>
      <c r="G19" t="str">
        <f t="shared" si="0"/>
        <v>Crang 2_7</v>
      </c>
      <c r="H19">
        <v>0.79</v>
      </c>
      <c r="I19">
        <v>9.09</v>
      </c>
      <c r="J19">
        <v>0</v>
      </c>
      <c r="K19">
        <v>1</v>
      </c>
      <c r="L19">
        <v>0</v>
      </c>
      <c r="M19">
        <v>1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35">
      <c r="A20" t="s">
        <v>116</v>
      </c>
      <c r="B20">
        <v>67.024917000000002</v>
      </c>
      <c r="C20">
        <v>32.540382999999999</v>
      </c>
      <c r="D20">
        <v>1</v>
      </c>
      <c r="E20" t="s">
        <v>8</v>
      </c>
      <c r="F20">
        <v>8</v>
      </c>
      <c r="G20" t="str">
        <f t="shared" si="0"/>
        <v>Crang 2_8</v>
      </c>
      <c r="H20">
        <v>0.33400000000000002</v>
      </c>
      <c r="I20">
        <v>6.54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35">
      <c r="A21" t="s">
        <v>116</v>
      </c>
      <c r="B21">
        <v>67.024917000000002</v>
      </c>
      <c r="C21">
        <v>32.540382999999999</v>
      </c>
      <c r="D21">
        <v>1</v>
      </c>
      <c r="E21" t="s">
        <v>8</v>
      </c>
      <c r="F21">
        <v>9</v>
      </c>
      <c r="G21" t="str">
        <f t="shared" si="0"/>
        <v>Crang 2_9</v>
      </c>
      <c r="H21">
        <v>0.16400000000000001</v>
      </c>
      <c r="I21">
        <v>5.52</v>
      </c>
      <c r="J21">
        <v>0</v>
      </c>
      <c r="K21">
        <v>1</v>
      </c>
      <c r="L21">
        <v>0</v>
      </c>
      <c r="M21">
        <v>1</v>
      </c>
      <c r="N21">
        <v>0</v>
      </c>
      <c r="O21">
        <v>1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35">
      <c r="A22" t="s">
        <v>116</v>
      </c>
      <c r="B22">
        <v>67.024917000000002</v>
      </c>
      <c r="C22">
        <v>32.540382999999999</v>
      </c>
      <c r="D22">
        <v>1</v>
      </c>
      <c r="E22" s="1" t="s">
        <v>8</v>
      </c>
      <c r="F22">
        <v>10</v>
      </c>
      <c r="G22" t="str">
        <f t="shared" si="0"/>
        <v>Crang 2_10</v>
      </c>
      <c r="H22">
        <v>0.48799999999999999</v>
      </c>
      <c r="I22">
        <v>8.19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35">
      <c r="A23" t="s">
        <v>116</v>
      </c>
      <c r="B23">
        <v>67.024917000000002</v>
      </c>
      <c r="C23">
        <v>32.540382999999999</v>
      </c>
      <c r="D23">
        <v>1</v>
      </c>
      <c r="E23" t="s">
        <v>8</v>
      </c>
      <c r="F23">
        <v>11</v>
      </c>
      <c r="G23" t="str">
        <f t="shared" si="0"/>
        <v>Crang 2_11</v>
      </c>
      <c r="H23">
        <v>0.372</v>
      </c>
      <c r="I23">
        <v>6.73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35">
      <c r="A24" t="s">
        <v>116</v>
      </c>
      <c r="B24">
        <v>67.024917000000002</v>
      </c>
      <c r="C24">
        <v>32.540382999999999</v>
      </c>
      <c r="D24">
        <v>1</v>
      </c>
      <c r="E24" t="s">
        <v>8</v>
      </c>
      <c r="F24">
        <v>12</v>
      </c>
      <c r="G24" t="str">
        <f t="shared" si="0"/>
        <v>Crang 2_12</v>
      </c>
      <c r="H24">
        <v>0.121</v>
      </c>
      <c r="I24">
        <v>4.87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35">
      <c r="A25" t="s">
        <v>116</v>
      </c>
      <c r="B25">
        <v>67.024917000000002</v>
      </c>
      <c r="C25">
        <v>32.540382999999999</v>
      </c>
      <c r="D25">
        <v>1</v>
      </c>
      <c r="E25" t="s">
        <v>8</v>
      </c>
      <c r="F25">
        <v>13</v>
      </c>
      <c r="G25" t="str">
        <f t="shared" si="0"/>
        <v>Crang 2_13</v>
      </c>
      <c r="H25">
        <v>0.13200000000000001</v>
      </c>
      <c r="I25">
        <v>5.79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35">
      <c r="A26" t="s">
        <v>116</v>
      </c>
      <c r="B26">
        <v>67.024917000000002</v>
      </c>
      <c r="C26">
        <v>32.540382999999999</v>
      </c>
      <c r="D26">
        <v>1</v>
      </c>
      <c r="E26" t="s">
        <v>8</v>
      </c>
      <c r="F26">
        <v>14</v>
      </c>
      <c r="G26" t="str">
        <f t="shared" si="0"/>
        <v>Crang 2_14</v>
      </c>
      <c r="H26">
        <v>0.14499999999999999</v>
      </c>
      <c r="I26">
        <v>5.35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35">
      <c r="A27" t="s">
        <v>116</v>
      </c>
      <c r="B27">
        <v>67.024917000000002</v>
      </c>
      <c r="C27">
        <v>32.540382999999999</v>
      </c>
      <c r="D27">
        <v>1</v>
      </c>
      <c r="E27" t="s">
        <v>8</v>
      </c>
      <c r="F27">
        <v>15</v>
      </c>
      <c r="G27" t="str">
        <f t="shared" si="0"/>
        <v>Crang 2_15</v>
      </c>
      <c r="H27">
        <v>0.13700000000000001</v>
      </c>
      <c r="I27">
        <v>5.28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35">
      <c r="A28" t="s">
        <v>116</v>
      </c>
      <c r="B28">
        <v>67.024917000000002</v>
      </c>
      <c r="C28">
        <v>32.540382999999999</v>
      </c>
      <c r="D28">
        <v>1</v>
      </c>
      <c r="E28" t="s">
        <v>8</v>
      </c>
      <c r="F28">
        <v>16</v>
      </c>
      <c r="G28" t="str">
        <f t="shared" si="0"/>
        <v>Crang 2_16</v>
      </c>
      <c r="H28">
        <v>9.9000000000000005E-2</v>
      </c>
      <c r="I28">
        <v>4.7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35">
      <c r="A29" t="s">
        <v>116</v>
      </c>
      <c r="B29">
        <v>67.024917000000002</v>
      </c>
      <c r="C29">
        <v>32.540382999999999</v>
      </c>
      <c r="D29">
        <v>1</v>
      </c>
      <c r="E29" t="s">
        <v>8</v>
      </c>
      <c r="F29">
        <v>17</v>
      </c>
      <c r="G29" t="str">
        <f t="shared" si="0"/>
        <v>Crang 2_17</v>
      </c>
      <c r="H29">
        <v>8.7999999999999995E-2</v>
      </c>
      <c r="I29">
        <v>4.79</v>
      </c>
      <c r="J29">
        <v>0</v>
      </c>
      <c r="K29">
        <v>1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35">
      <c r="A30" t="s">
        <v>116</v>
      </c>
      <c r="B30">
        <v>67.024917000000002</v>
      </c>
      <c r="C30">
        <v>32.540382999999999</v>
      </c>
      <c r="D30">
        <v>1</v>
      </c>
      <c r="E30" t="s">
        <v>8</v>
      </c>
      <c r="F30">
        <v>18</v>
      </c>
      <c r="G30" t="str">
        <f t="shared" si="0"/>
        <v>Crang 2_18</v>
      </c>
      <c r="H30">
        <v>7.4999999999999997E-2</v>
      </c>
      <c r="I30">
        <v>4.13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35">
      <c r="A31" t="s">
        <v>116</v>
      </c>
      <c r="B31">
        <v>67.024917000000002</v>
      </c>
      <c r="C31">
        <v>32.540382999999999</v>
      </c>
      <c r="D31">
        <v>1</v>
      </c>
      <c r="E31" t="s">
        <v>8</v>
      </c>
      <c r="F31">
        <v>19</v>
      </c>
      <c r="G31" t="str">
        <f t="shared" si="0"/>
        <v>Crang 2_19</v>
      </c>
      <c r="H31">
        <v>6.0999999999999999E-2</v>
      </c>
      <c r="I31">
        <v>4.0199999999999996</v>
      </c>
      <c r="J31">
        <v>0</v>
      </c>
      <c r="K31">
        <v>0</v>
      </c>
      <c r="L31">
        <v>1</v>
      </c>
      <c r="M31">
        <v>0</v>
      </c>
      <c r="N31">
        <v>0</v>
      </c>
      <c r="O31">
        <v>1</v>
      </c>
      <c r="P31">
        <v>1</v>
      </c>
      <c r="Q31">
        <v>0</v>
      </c>
      <c r="R31">
        <v>0</v>
      </c>
      <c r="S31">
        <v>1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35">
      <c r="A32" t="s">
        <v>116</v>
      </c>
      <c r="B32">
        <v>67.024917000000002</v>
      </c>
      <c r="C32">
        <v>32.540382999999999</v>
      </c>
      <c r="D32">
        <v>1</v>
      </c>
      <c r="E32" t="s">
        <v>8</v>
      </c>
      <c r="F32">
        <v>20</v>
      </c>
      <c r="G32" t="str">
        <f t="shared" si="0"/>
        <v>Crang 2_20</v>
      </c>
      <c r="H32">
        <v>5.8000000000000003E-2</v>
      </c>
      <c r="I32">
        <v>3.37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35">
      <c r="A33" t="s">
        <v>116</v>
      </c>
      <c r="B33">
        <v>67.024917000000002</v>
      </c>
      <c r="C33">
        <v>32.540382999999999</v>
      </c>
      <c r="D33">
        <v>1</v>
      </c>
      <c r="E33" t="s">
        <v>8</v>
      </c>
      <c r="F33">
        <v>21</v>
      </c>
      <c r="G33" t="str">
        <f t="shared" si="0"/>
        <v>Crang 2_21</v>
      </c>
      <c r="H33">
        <v>3.5000000000000003E-2</v>
      </c>
      <c r="I33">
        <v>3.07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x14ac:dyDescent="0.35">
      <c r="A34" t="s">
        <v>116</v>
      </c>
      <c r="B34">
        <v>67.025051000000005</v>
      </c>
      <c r="C34">
        <v>32.540588</v>
      </c>
      <c r="D34">
        <v>1</v>
      </c>
      <c r="E34" t="s">
        <v>9</v>
      </c>
      <c r="F34">
        <v>1</v>
      </c>
      <c r="G34" t="str">
        <f t="shared" si="0"/>
        <v>Crang 3_1</v>
      </c>
      <c r="H34">
        <v>0.52400000000000002</v>
      </c>
      <c r="I34">
        <v>8.0299999999999994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35">
      <c r="A35" t="s">
        <v>116</v>
      </c>
      <c r="B35">
        <v>67.025051000000005</v>
      </c>
      <c r="C35">
        <v>32.540588</v>
      </c>
      <c r="D35">
        <v>1</v>
      </c>
      <c r="E35" t="s">
        <v>9</v>
      </c>
      <c r="F35">
        <v>2</v>
      </c>
      <c r="G35" t="str">
        <f t="shared" si="0"/>
        <v>Crang 3_2</v>
      </c>
      <c r="H35">
        <v>0.91</v>
      </c>
      <c r="I35">
        <v>9.44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35">
      <c r="A36" t="s">
        <v>116</v>
      </c>
      <c r="B36">
        <v>67.025051000000005</v>
      </c>
      <c r="C36">
        <v>32.540588</v>
      </c>
      <c r="D36">
        <v>1</v>
      </c>
      <c r="E36" t="s">
        <v>9</v>
      </c>
      <c r="F36">
        <v>3</v>
      </c>
      <c r="G36" t="str">
        <f t="shared" si="0"/>
        <v>Crang 3_3</v>
      </c>
      <c r="H36">
        <v>0.41699999999999998</v>
      </c>
      <c r="I36">
        <v>7.06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35">
      <c r="A37" t="s">
        <v>116</v>
      </c>
      <c r="B37">
        <v>67.025051000000005</v>
      </c>
      <c r="C37">
        <v>32.540588</v>
      </c>
      <c r="D37">
        <v>1</v>
      </c>
      <c r="E37" t="s">
        <v>9</v>
      </c>
      <c r="F37">
        <v>4</v>
      </c>
      <c r="G37" t="str">
        <f t="shared" si="0"/>
        <v>Crang 3_4</v>
      </c>
      <c r="H37">
        <v>0.34100000000000003</v>
      </c>
      <c r="I37">
        <v>7.27</v>
      </c>
      <c r="J37">
        <v>0</v>
      </c>
      <c r="K37">
        <v>1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0</v>
      </c>
      <c r="AC37">
        <v>0</v>
      </c>
      <c r="AD37">
        <v>0</v>
      </c>
      <c r="AE37">
        <v>0</v>
      </c>
    </row>
    <row r="38" spans="1:31" x14ac:dyDescent="0.35">
      <c r="A38" t="s">
        <v>116</v>
      </c>
      <c r="B38">
        <v>67.025051000000005</v>
      </c>
      <c r="C38">
        <v>32.540588</v>
      </c>
      <c r="D38">
        <v>1</v>
      </c>
      <c r="E38" t="s">
        <v>9</v>
      </c>
      <c r="F38">
        <v>5</v>
      </c>
      <c r="G38" t="str">
        <f t="shared" si="0"/>
        <v>Crang 3_5</v>
      </c>
      <c r="H38">
        <v>0.316</v>
      </c>
      <c r="I38">
        <v>7.02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35">
      <c r="A39" t="s">
        <v>116</v>
      </c>
      <c r="B39">
        <v>67.025051000000005</v>
      </c>
      <c r="C39">
        <v>32.540588</v>
      </c>
      <c r="D39">
        <v>1</v>
      </c>
      <c r="E39" t="s">
        <v>9</v>
      </c>
      <c r="F39">
        <v>7</v>
      </c>
      <c r="G39" t="str">
        <f t="shared" si="0"/>
        <v>Crang 3_7</v>
      </c>
      <c r="H39">
        <v>0.55700000000000005</v>
      </c>
      <c r="I39">
        <v>7.64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1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35">
      <c r="A40" t="s">
        <v>116</v>
      </c>
      <c r="B40">
        <v>67.025051000000005</v>
      </c>
      <c r="C40">
        <v>32.540588</v>
      </c>
      <c r="D40">
        <v>1</v>
      </c>
      <c r="E40" t="s">
        <v>9</v>
      </c>
      <c r="F40">
        <v>6</v>
      </c>
      <c r="G40" t="str">
        <f t="shared" si="0"/>
        <v>Crang 3_6</v>
      </c>
      <c r="H40">
        <v>0.52400000000000002</v>
      </c>
      <c r="I40">
        <v>6.41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35">
      <c r="A41" t="s">
        <v>116</v>
      </c>
      <c r="B41">
        <v>67.025051000000005</v>
      </c>
      <c r="C41">
        <v>32.540588</v>
      </c>
      <c r="D41">
        <v>1</v>
      </c>
      <c r="E41" t="s">
        <v>9</v>
      </c>
      <c r="F41">
        <v>8</v>
      </c>
      <c r="G41" t="str">
        <f t="shared" si="0"/>
        <v>Crang 3_8</v>
      </c>
      <c r="H41">
        <v>0.36799999999999999</v>
      </c>
      <c r="I41">
        <v>5.92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35">
      <c r="A42" t="s">
        <v>116</v>
      </c>
      <c r="B42">
        <v>67.025051000000005</v>
      </c>
      <c r="C42">
        <v>32.540588</v>
      </c>
      <c r="D42">
        <v>1</v>
      </c>
      <c r="E42" t="s">
        <v>9</v>
      </c>
      <c r="F42">
        <v>9</v>
      </c>
      <c r="G42" t="str">
        <f t="shared" si="0"/>
        <v>Crang 3_9</v>
      </c>
      <c r="H42">
        <v>0.161</v>
      </c>
      <c r="I42">
        <v>5.48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35">
      <c r="A43" t="s">
        <v>116</v>
      </c>
      <c r="B43">
        <v>67.025051000000005</v>
      </c>
      <c r="C43">
        <v>32.540588</v>
      </c>
      <c r="D43">
        <v>1</v>
      </c>
      <c r="E43" t="s">
        <v>9</v>
      </c>
      <c r="F43">
        <v>10</v>
      </c>
      <c r="G43" t="str">
        <f t="shared" si="0"/>
        <v>Crang 3_10</v>
      </c>
      <c r="H43">
        <v>0.13100000000000001</v>
      </c>
      <c r="I43">
        <v>4.78</v>
      </c>
      <c r="J43">
        <v>0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35">
      <c r="A44" t="s">
        <v>116</v>
      </c>
      <c r="B44">
        <v>67.025051000000005</v>
      </c>
      <c r="C44">
        <v>32.540588</v>
      </c>
      <c r="D44">
        <v>1</v>
      </c>
      <c r="E44" t="s">
        <v>9</v>
      </c>
      <c r="F44">
        <v>11</v>
      </c>
      <c r="G44" t="str">
        <f t="shared" si="0"/>
        <v>Crang 3_11</v>
      </c>
      <c r="H44">
        <v>0.10100000000000001</v>
      </c>
      <c r="I44">
        <v>4.51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35">
      <c r="A45" t="s">
        <v>116</v>
      </c>
      <c r="B45">
        <v>67.025051000000005</v>
      </c>
      <c r="C45">
        <v>32.540588</v>
      </c>
      <c r="D45">
        <v>1</v>
      </c>
      <c r="E45" t="s">
        <v>9</v>
      </c>
      <c r="F45">
        <v>12</v>
      </c>
      <c r="G45" t="str">
        <f t="shared" si="0"/>
        <v>Crang 3_12</v>
      </c>
      <c r="H45">
        <v>9.4E-2</v>
      </c>
      <c r="I45">
        <v>3.69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35">
      <c r="A46" t="s">
        <v>116</v>
      </c>
      <c r="B46">
        <v>67.025051000000005</v>
      </c>
      <c r="C46">
        <v>32.540588</v>
      </c>
      <c r="D46">
        <v>1</v>
      </c>
      <c r="E46" t="s">
        <v>9</v>
      </c>
      <c r="F46">
        <v>13</v>
      </c>
      <c r="G46" t="str">
        <f t="shared" si="0"/>
        <v>Crang 3_13</v>
      </c>
      <c r="H46">
        <v>5.8000000000000003E-2</v>
      </c>
      <c r="I46">
        <v>2.13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35">
      <c r="A47" t="s">
        <v>116</v>
      </c>
      <c r="B47">
        <v>67.025051000000005</v>
      </c>
      <c r="C47">
        <v>32.540588</v>
      </c>
      <c r="D47">
        <v>1</v>
      </c>
      <c r="E47" t="s">
        <v>9</v>
      </c>
      <c r="F47">
        <v>14</v>
      </c>
      <c r="G47" t="str">
        <f t="shared" si="0"/>
        <v>Crang 3_14</v>
      </c>
      <c r="H47">
        <v>1.6E-2</v>
      </c>
      <c r="I47">
        <v>1.78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35">
      <c r="A48" t="s">
        <v>116</v>
      </c>
      <c r="B48">
        <v>67.024942999999993</v>
      </c>
      <c r="C48">
        <v>32.541285999999999</v>
      </c>
      <c r="D48">
        <v>1</v>
      </c>
      <c r="E48" t="s">
        <v>10</v>
      </c>
      <c r="F48">
        <v>1</v>
      </c>
      <c r="G48" t="str">
        <f t="shared" si="0"/>
        <v>Crang 4_1</v>
      </c>
      <c r="H48">
        <v>1.2050000000000001</v>
      </c>
      <c r="I48">
        <v>1.0669999999999999</v>
      </c>
      <c r="J48">
        <v>0</v>
      </c>
      <c r="K48">
        <v>1</v>
      </c>
      <c r="L48">
        <v>0</v>
      </c>
      <c r="M48">
        <v>1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35">
      <c r="A49" t="s">
        <v>116</v>
      </c>
      <c r="B49">
        <v>67.024942999999993</v>
      </c>
      <c r="C49">
        <v>32.541285999999999</v>
      </c>
      <c r="D49">
        <v>1</v>
      </c>
      <c r="E49" t="s">
        <v>10</v>
      </c>
      <c r="F49">
        <v>2</v>
      </c>
      <c r="G49" t="str">
        <f t="shared" si="0"/>
        <v>Crang 4_2</v>
      </c>
      <c r="H49">
        <v>0.59099999999999997</v>
      </c>
      <c r="I49">
        <v>8.4600000000000009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35">
      <c r="A50" t="s">
        <v>116</v>
      </c>
      <c r="B50">
        <v>67.024942999999993</v>
      </c>
      <c r="C50">
        <v>32.541285999999999</v>
      </c>
      <c r="D50">
        <v>1</v>
      </c>
      <c r="E50" t="s">
        <v>10</v>
      </c>
      <c r="F50">
        <v>3</v>
      </c>
      <c r="G50" t="str">
        <f t="shared" si="0"/>
        <v>Crang 4_3</v>
      </c>
      <c r="H50">
        <v>0.65800000000000003</v>
      </c>
      <c r="I50">
        <v>8.99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35">
      <c r="A51" t="s">
        <v>116</v>
      </c>
      <c r="B51">
        <v>67.024942999999993</v>
      </c>
      <c r="C51">
        <v>32.541285999999999</v>
      </c>
      <c r="D51">
        <v>1</v>
      </c>
      <c r="E51" t="s">
        <v>10</v>
      </c>
      <c r="F51">
        <v>4</v>
      </c>
      <c r="G51" t="str">
        <f t="shared" si="0"/>
        <v>Crang 4_4</v>
      </c>
      <c r="H51">
        <v>0.27100000000000002</v>
      </c>
      <c r="I51">
        <v>6.79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35">
      <c r="A52" t="s">
        <v>116</v>
      </c>
      <c r="B52">
        <v>67.024942999999993</v>
      </c>
      <c r="C52">
        <v>32.541285999999999</v>
      </c>
      <c r="D52">
        <v>1</v>
      </c>
      <c r="E52" t="s">
        <v>10</v>
      </c>
      <c r="F52">
        <v>5</v>
      </c>
      <c r="G52" t="str">
        <f t="shared" si="0"/>
        <v>Crang 4_5</v>
      </c>
      <c r="H52">
        <v>0.191</v>
      </c>
      <c r="I52">
        <v>5.21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35">
      <c r="A53" t="s">
        <v>116</v>
      </c>
      <c r="B53">
        <v>67.024942999999993</v>
      </c>
      <c r="C53">
        <v>32.541285999999999</v>
      </c>
      <c r="D53">
        <v>1</v>
      </c>
      <c r="E53" t="s">
        <v>10</v>
      </c>
      <c r="F53">
        <v>6</v>
      </c>
      <c r="G53" t="str">
        <f t="shared" si="0"/>
        <v>Crang 4_6</v>
      </c>
      <c r="H53">
        <v>0.154</v>
      </c>
      <c r="I53">
        <v>5.98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35">
      <c r="A54" t="s">
        <v>116</v>
      </c>
      <c r="B54">
        <v>67.024942999999993</v>
      </c>
      <c r="C54">
        <v>32.541285999999999</v>
      </c>
      <c r="D54">
        <v>1</v>
      </c>
      <c r="E54" t="s">
        <v>10</v>
      </c>
      <c r="F54">
        <v>7</v>
      </c>
      <c r="G54" t="str">
        <f t="shared" si="0"/>
        <v>Crang 4_7</v>
      </c>
      <c r="H54">
        <v>0.20599999999999999</v>
      </c>
      <c r="I54">
        <v>5.13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35">
      <c r="A55" t="s">
        <v>116</v>
      </c>
      <c r="B55">
        <v>67.024942999999993</v>
      </c>
      <c r="C55">
        <v>32.541285999999999</v>
      </c>
      <c r="D55">
        <v>1</v>
      </c>
      <c r="E55" t="s">
        <v>10</v>
      </c>
      <c r="F55">
        <v>8</v>
      </c>
      <c r="G55" t="str">
        <f t="shared" si="0"/>
        <v>Crang 4_8</v>
      </c>
      <c r="H55">
        <v>0.11600000000000001</v>
      </c>
      <c r="I55">
        <v>4.54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35">
      <c r="A56" t="s">
        <v>116</v>
      </c>
      <c r="B56">
        <v>67.024942999999993</v>
      </c>
      <c r="C56">
        <v>32.541285999999999</v>
      </c>
      <c r="D56">
        <v>1</v>
      </c>
      <c r="E56" t="s">
        <v>10</v>
      </c>
      <c r="F56">
        <v>9</v>
      </c>
      <c r="G56" t="str">
        <f t="shared" si="0"/>
        <v>Crang 4_9</v>
      </c>
      <c r="H56">
        <v>0.113</v>
      </c>
      <c r="I56">
        <v>3.56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35">
      <c r="A57" t="s">
        <v>116</v>
      </c>
      <c r="B57">
        <v>67.024942999999993</v>
      </c>
      <c r="C57">
        <v>32.541285999999999</v>
      </c>
      <c r="D57">
        <v>1</v>
      </c>
      <c r="E57" t="s">
        <v>10</v>
      </c>
      <c r="F57">
        <v>10</v>
      </c>
      <c r="G57" t="str">
        <f t="shared" si="0"/>
        <v>Crang 4_10</v>
      </c>
      <c r="H57">
        <v>7.0999999999999994E-2</v>
      </c>
      <c r="I57">
        <v>3.93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35">
      <c r="A58" t="s">
        <v>116</v>
      </c>
      <c r="B58">
        <v>67.024942999999993</v>
      </c>
      <c r="C58">
        <v>32.541285999999999</v>
      </c>
      <c r="D58">
        <v>1</v>
      </c>
      <c r="E58" t="s">
        <v>10</v>
      </c>
      <c r="F58">
        <v>11</v>
      </c>
      <c r="G58" t="str">
        <f t="shared" si="0"/>
        <v>Crang 4_11</v>
      </c>
      <c r="H58">
        <v>2.5999999999999999E-2</v>
      </c>
      <c r="I58">
        <v>1.6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35">
      <c r="A59" t="s">
        <v>116</v>
      </c>
      <c r="B59">
        <v>67.024942999999993</v>
      </c>
      <c r="C59">
        <v>32.541471999999999</v>
      </c>
      <c r="D59">
        <v>1</v>
      </c>
      <c r="E59" t="s">
        <v>11</v>
      </c>
      <c r="F59">
        <v>1</v>
      </c>
      <c r="G59" t="str">
        <f t="shared" si="0"/>
        <v>Crang 5_1</v>
      </c>
      <c r="H59">
        <v>0.68400000000000005</v>
      </c>
      <c r="I59">
        <v>13.85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35">
      <c r="A60" t="s">
        <v>116</v>
      </c>
      <c r="B60">
        <v>67.024942999999993</v>
      </c>
      <c r="C60">
        <v>32.541471999999999</v>
      </c>
      <c r="D60">
        <v>1</v>
      </c>
      <c r="E60" t="s">
        <v>11</v>
      </c>
      <c r="F60">
        <v>2</v>
      </c>
      <c r="G60" t="str">
        <f t="shared" si="0"/>
        <v>Crang 5_2</v>
      </c>
      <c r="H60">
        <v>0.45100000000000001</v>
      </c>
      <c r="I60">
        <v>8.92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35">
      <c r="A61" t="s">
        <v>116</v>
      </c>
      <c r="B61">
        <v>67.025058999999999</v>
      </c>
      <c r="C61">
        <v>32.541471999999999</v>
      </c>
      <c r="D61">
        <v>1</v>
      </c>
      <c r="E61" t="s">
        <v>11</v>
      </c>
      <c r="F61">
        <v>3</v>
      </c>
      <c r="G61" t="str">
        <f t="shared" si="0"/>
        <v>Crang 5_3</v>
      </c>
      <c r="H61">
        <v>0.54500000000000004</v>
      </c>
      <c r="I61">
        <v>8.51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35">
      <c r="A62" t="s">
        <v>116</v>
      </c>
      <c r="B62">
        <v>67.025058999999999</v>
      </c>
      <c r="C62">
        <v>32.541471999999999</v>
      </c>
      <c r="D62">
        <v>1</v>
      </c>
      <c r="E62" t="s">
        <v>11</v>
      </c>
      <c r="F62">
        <v>4</v>
      </c>
      <c r="G62" t="str">
        <f t="shared" si="0"/>
        <v>Crang 5_4</v>
      </c>
      <c r="H62">
        <v>0.502</v>
      </c>
      <c r="I62">
        <v>7.68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1</v>
      </c>
      <c r="AC62">
        <v>0</v>
      </c>
      <c r="AD62">
        <v>0</v>
      </c>
      <c r="AE62">
        <v>0</v>
      </c>
    </row>
    <row r="63" spans="1:31" x14ac:dyDescent="0.35">
      <c r="A63" t="s">
        <v>116</v>
      </c>
      <c r="B63">
        <v>67.025058999999999</v>
      </c>
      <c r="C63">
        <v>32.541471999999999</v>
      </c>
      <c r="D63">
        <v>1</v>
      </c>
      <c r="E63" t="s">
        <v>11</v>
      </c>
      <c r="F63">
        <v>5</v>
      </c>
      <c r="G63" t="str">
        <f t="shared" si="0"/>
        <v>Crang 5_5</v>
      </c>
      <c r="H63">
        <v>1.0920000000000001</v>
      </c>
      <c r="I63">
        <v>10.25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</row>
    <row r="64" spans="1:31" x14ac:dyDescent="0.35">
      <c r="A64" t="s">
        <v>116</v>
      </c>
      <c r="B64">
        <v>67.025058999999999</v>
      </c>
      <c r="C64">
        <v>32.541471999999999</v>
      </c>
      <c r="D64">
        <v>1</v>
      </c>
      <c r="E64" t="s">
        <v>11</v>
      </c>
      <c r="F64">
        <v>6</v>
      </c>
      <c r="G64" t="str">
        <f t="shared" si="0"/>
        <v>Crang 5_6</v>
      </c>
      <c r="H64">
        <v>0.53400000000000003</v>
      </c>
      <c r="I64">
        <v>7.88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 x14ac:dyDescent="0.35">
      <c r="A65" t="s">
        <v>116</v>
      </c>
      <c r="B65">
        <v>67.025058999999999</v>
      </c>
      <c r="C65">
        <v>32.541471999999999</v>
      </c>
      <c r="D65">
        <v>1</v>
      </c>
      <c r="E65" t="s">
        <v>11</v>
      </c>
      <c r="F65">
        <v>7</v>
      </c>
      <c r="G65" t="str">
        <f t="shared" si="0"/>
        <v>Crang 5_7</v>
      </c>
      <c r="H65">
        <v>0.13100000000000001</v>
      </c>
      <c r="I65">
        <v>5.31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1" x14ac:dyDescent="0.35">
      <c r="A66" t="s">
        <v>116</v>
      </c>
      <c r="B66">
        <v>67.025058999999999</v>
      </c>
      <c r="C66">
        <v>32.541471999999999</v>
      </c>
      <c r="D66">
        <v>1</v>
      </c>
      <c r="E66" t="s">
        <v>11</v>
      </c>
      <c r="F66">
        <v>8</v>
      </c>
      <c r="G66" t="str">
        <f t="shared" si="0"/>
        <v>Crang 5_8</v>
      </c>
      <c r="H66">
        <v>7.9000000000000001E-2</v>
      </c>
      <c r="I66">
        <v>4.49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35">
      <c r="A67" t="s">
        <v>116</v>
      </c>
      <c r="B67">
        <v>67.025058999999999</v>
      </c>
      <c r="C67">
        <v>32.541471999999999</v>
      </c>
      <c r="D67">
        <v>1</v>
      </c>
      <c r="E67" t="s">
        <v>11</v>
      </c>
      <c r="F67">
        <v>9</v>
      </c>
      <c r="G67" t="str">
        <f t="shared" ref="G67:G130" si="1">CONCATENATE(E67,"_",F67)</f>
        <v>Crang 5_9</v>
      </c>
      <c r="H67">
        <v>0.154</v>
      </c>
      <c r="I67">
        <v>4.9000000000000004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35">
      <c r="A68" t="s">
        <v>116</v>
      </c>
      <c r="B68">
        <v>67.025058999999999</v>
      </c>
      <c r="C68">
        <v>32.541471999999999</v>
      </c>
      <c r="D68">
        <v>1</v>
      </c>
      <c r="E68" t="s">
        <v>11</v>
      </c>
      <c r="F68">
        <v>10</v>
      </c>
      <c r="G68" t="str">
        <f t="shared" si="1"/>
        <v>Crang 5_10</v>
      </c>
      <c r="H68">
        <v>7.2999999999999995E-2</v>
      </c>
      <c r="I68">
        <v>4.37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35">
      <c r="A69" t="s">
        <v>116</v>
      </c>
      <c r="B69">
        <v>67.025058999999999</v>
      </c>
      <c r="C69">
        <v>32.541471999999999</v>
      </c>
      <c r="D69">
        <v>1</v>
      </c>
      <c r="E69" t="s">
        <v>11</v>
      </c>
      <c r="F69">
        <v>11</v>
      </c>
      <c r="G69" t="str">
        <f t="shared" si="1"/>
        <v>Crang 5_11</v>
      </c>
      <c r="H69">
        <v>5.3999999999999999E-2</v>
      </c>
      <c r="I69">
        <v>3.89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1" x14ac:dyDescent="0.35">
      <c r="A70" t="s">
        <v>116</v>
      </c>
      <c r="B70">
        <v>67.025058999999999</v>
      </c>
      <c r="C70">
        <v>32.541471999999999</v>
      </c>
      <c r="D70">
        <v>1</v>
      </c>
      <c r="E70" t="s">
        <v>11</v>
      </c>
      <c r="F70">
        <v>12</v>
      </c>
      <c r="G70" t="str">
        <f t="shared" si="1"/>
        <v>Crang 5_12</v>
      </c>
      <c r="H70">
        <v>3.6999999999999998E-2</v>
      </c>
      <c r="I70">
        <v>3.63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35">
      <c r="A71" t="s">
        <v>116</v>
      </c>
      <c r="B71">
        <v>67.025058999999999</v>
      </c>
      <c r="C71">
        <v>32.541471999999999</v>
      </c>
      <c r="D71">
        <v>1</v>
      </c>
      <c r="E71" t="s">
        <v>11</v>
      </c>
      <c r="F71">
        <v>13</v>
      </c>
      <c r="G71" t="str">
        <f t="shared" si="1"/>
        <v>Crang 5_13</v>
      </c>
      <c r="H71">
        <v>3.5999999999999997E-2</v>
      </c>
      <c r="I71">
        <v>3.33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35">
      <c r="A72" t="s">
        <v>116</v>
      </c>
      <c r="B72">
        <v>67.025058999999999</v>
      </c>
      <c r="C72">
        <v>32.541471999999999</v>
      </c>
      <c r="D72">
        <v>1</v>
      </c>
      <c r="E72" t="s">
        <v>11</v>
      </c>
      <c r="F72">
        <v>14</v>
      </c>
      <c r="G72" t="str">
        <f t="shared" si="1"/>
        <v>Crang 5_14</v>
      </c>
      <c r="H72">
        <v>2.9000000000000001E-2</v>
      </c>
      <c r="I72">
        <v>2.58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35">
      <c r="A73" t="s">
        <v>122</v>
      </c>
      <c r="B73">
        <v>67.504999999999995</v>
      </c>
      <c r="C73">
        <v>34.911000000000001</v>
      </c>
      <c r="D73">
        <v>1</v>
      </c>
      <c r="E73" t="s">
        <v>123</v>
      </c>
      <c r="F73">
        <v>1</v>
      </c>
      <c r="G73" t="str">
        <f t="shared" si="1"/>
        <v>Crang  1_1</v>
      </c>
      <c r="H73">
        <v>0.65400000000000003</v>
      </c>
      <c r="I73">
        <v>7.74</v>
      </c>
      <c r="J73" s="5">
        <v>1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1:31" x14ac:dyDescent="0.35">
      <c r="A74" t="s">
        <v>122</v>
      </c>
      <c r="B74">
        <v>67.504999999999995</v>
      </c>
      <c r="C74">
        <v>34.911000000000001</v>
      </c>
      <c r="D74">
        <v>1</v>
      </c>
      <c r="E74" t="s">
        <v>123</v>
      </c>
      <c r="F74">
        <v>2</v>
      </c>
      <c r="G74" t="str">
        <f t="shared" si="1"/>
        <v>Crang  1_2</v>
      </c>
      <c r="H74">
        <v>0.57899999999999996</v>
      </c>
      <c r="I74">
        <v>8.17</v>
      </c>
      <c r="J74" s="5">
        <v>1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1:31" x14ac:dyDescent="0.35">
      <c r="A75" t="s">
        <v>122</v>
      </c>
      <c r="B75">
        <v>67.504999999999995</v>
      </c>
      <c r="C75">
        <v>34.911000000000001</v>
      </c>
      <c r="D75">
        <v>1</v>
      </c>
      <c r="E75" t="s">
        <v>123</v>
      </c>
      <c r="F75">
        <v>3</v>
      </c>
      <c r="G75" t="str">
        <f t="shared" si="1"/>
        <v>Crang  1_3</v>
      </c>
      <c r="H75">
        <v>0.25900000000000001</v>
      </c>
      <c r="I75">
        <v>3.36</v>
      </c>
      <c r="J75" s="5">
        <v>1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1:31" x14ac:dyDescent="0.35">
      <c r="A76" t="s">
        <v>122</v>
      </c>
      <c r="B76">
        <v>67.504999999999995</v>
      </c>
      <c r="C76">
        <v>34.911000000000001</v>
      </c>
      <c r="D76">
        <v>1</v>
      </c>
      <c r="E76" t="s">
        <v>123</v>
      </c>
      <c r="F76">
        <v>4</v>
      </c>
      <c r="G76" t="str">
        <f t="shared" si="1"/>
        <v>Crang  1_4</v>
      </c>
      <c r="H76">
        <v>6.6000000000000003E-2</v>
      </c>
      <c r="I76">
        <v>0.04</v>
      </c>
      <c r="J76" s="5">
        <v>0</v>
      </c>
      <c r="K76" s="5">
        <v>0</v>
      </c>
      <c r="L76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>
        <v>0</v>
      </c>
      <c r="S76" s="5">
        <v>0</v>
      </c>
      <c r="T76">
        <v>0</v>
      </c>
      <c r="U76" s="5">
        <v>0</v>
      </c>
      <c r="V76">
        <v>0</v>
      </c>
      <c r="W76" s="5">
        <v>0</v>
      </c>
      <c r="X76" s="5">
        <v>0</v>
      </c>
      <c r="Y76">
        <v>0</v>
      </c>
      <c r="Z76" s="5">
        <v>0</v>
      </c>
      <c r="AA76">
        <v>0</v>
      </c>
      <c r="AB76" s="5">
        <v>1</v>
      </c>
      <c r="AC76" s="5">
        <v>0</v>
      </c>
      <c r="AD76" s="5">
        <v>0</v>
      </c>
      <c r="AE76" s="5">
        <v>0</v>
      </c>
    </row>
    <row r="77" spans="1:31" x14ac:dyDescent="0.35">
      <c r="A77" t="s">
        <v>122</v>
      </c>
      <c r="B77">
        <v>67.504999999999995</v>
      </c>
      <c r="C77">
        <v>34.911000000000001</v>
      </c>
      <c r="D77">
        <v>1</v>
      </c>
      <c r="E77" t="s">
        <v>123</v>
      </c>
      <c r="F77">
        <v>5</v>
      </c>
      <c r="G77" t="str">
        <f t="shared" si="1"/>
        <v>Crang  1_5</v>
      </c>
      <c r="H77">
        <v>3.5000000000000003E-2</v>
      </c>
      <c r="I77">
        <v>3.71</v>
      </c>
      <c r="J77" s="5">
        <v>1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1:31" x14ac:dyDescent="0.35">
      <c r="A78" t="s">
        <v>122</v>
      </c>
      <c r="B78">
        <v>67.504999999999995</v>
      </c>
      <c r="C78">
        <v>34.911000000000001</v>
      </c>
      <c r="D78">
        <v>1</v>
      </c>
      <c r="E78" t="s">
        <v>123</v>
      </c>
      <c r="F78">
        <v>6</v>
      </c>
      <c r="G78" t="str">
        <f t="shared" si="1"/>
        <v>Crang  1_6</v>
      </c>
      <c r="H78">
        <v>0.86</v>
      </c>
      <c r="I78">
        <v>3.94</v>
      </c>
      <c r="J78" s="5">
        <v>0</v>
      </c>
      <c r="K78" s="5">
        <v>0</v>
      </c>
      <c r="L78">
        <v>0</v>
      </c>
      <c r="M78" s="5">
        <v>0</v>
      </c>
      <c r="N78" s="5">
        <v>1</v>
      </c>
      <c r="O78" s="5">
        <v>0</v>
      </c>
      <c r="P78" s="5">
        <v>0</v>
      </c>
      <c r="Q78" s="5">
        <v>0</v>
      </c>
      <c r="R78">
        <v>0</v>
      </c>
      <c r="S78" s="5">
        <v>0</v>
      </c>
      <c r="T78">
        <v>0</v>
      </c>
      <c r="U78" s="5">
        <v>0</v>
      </c>
      <c r="V78">
        <v>0</v>
      </c>
      <c r="W78" s="5">
        <v>0</v>
      </c>
      <c r="X78" s="5">
        <v>0</v>
      </c>
      <c r="Y78">
        <v>0</v>
      </c>
      <c r="Z78" s="5">
        <v>0</v>
      </c>
      <c r="AA78">
        <v>0</v>
      </c>
      <c r="AB78" s="5">
        <v>0</v>
      </c>
      <c r="AC78" s="5">
        <v>0</v>
      </c>
      <c r="AD78" s="5">
        <v>0</v>
      </c>
      <c r="AE78" s="5">
        <v>0</v>
      </c>
    </row>
    <row r="79" spans="1:31" x14ac:dyDescent="0.35">
      <c r="A79" t="s">
        <v>122</v>
      </c>
      <c r="B79">
        <v>67.504999999999995</v>
      </c>
      <c r="C79">
        <v>34.911000000000001</v>
      </c>
      <c r="D79">
        <v>1</v>
      </c>
      <c r="E79" t="s">
        <v>123</v>
      </c>
      <c r="F79">
        <v>7</v>
      </c>
      <c r="G79" t="str">
        <f t="shared" si="1"/>
        <v>Crang  1_7</v>
      </c>
      <c r="H79">
        <v>0.01</v>
      </c>
      <c r="I79">
        <v>3.04</v>
      </c>
      <c r="J79" s="5">
        <v>1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1:31" x14ac:dyDescent="0.35">
      <c r="A80" t="s">
        <v>122</v>
      </c>
      <c r="B80">
        <v>67.504999999999995</v>
      </c>
      <c r="C80">
        <v>34.911000000000001</v>
      </c>
      <c r="D80">
        <v>1</v>
      </c>
      <c r="E80" t="s">
        <v>123</v>
      </c>
      <c r="F80">
        <v>8</v>
      </c>
      <c r="G80" t="str">
        <f t="shared" si="1"/>
        <v>Crang  1_8</v>
      </c>
      <c r="H80">
        <v>2.1000000000000001E-2</v>
      </c>
      <c r="I80">
        <v>1.65</v>
      </c>
      <c r="J80" s="5">
        <v>1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1:31" x14ac:dyDescent="0.35">
      <c r="A81" t="s">
        <v>122</v>
      </c>
      <c r="B81">
        <v>67.504999999999995</v>
      </c>
      <c r="C81">
        <v>34.911000000000001</v>
      </c>
      <c r="D81">
        <v>1</v>
      </c>
      <c r="E81" t="s">
        <v>123</v>
      </c>
      <c r="F81">
        <v>9</v>
      </c>
      <c r="G81" t="str">
        <f t="shared" si="1"/>
        <v>Crang  1_9</v>
      </c>
      <c r="H81">
        <v>1.7000000000000001E-2</v>
      </c>
      <c r="I81">
        <v>2.71</v>
      </c>
      <c r="J81" s="5">
        <v>1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1:31" x14ac:dyDescent="0.35">
      <c r="A82" t="s">
        <v>122</v>
      </c>
      <c r="B82">
        <v>67.504999999999995</v>
      </c>
      <c r="C82">
        <v>34.911000000000001</v>
      </c>
      <c r="D82">
        <v>1</v>
      </c>
      <c r="E82" t="s">
        <v>123</v>
      </c>
      <c r="F82">
        <v>10</v>
      </c>
      <c r="G82" t="str">
        <f t="shared" si="1"/>
        <v>Crang  1_10</v>
      </c>
      <c r="H82">
        <v>6.0000000000000001E-3</v>
      </c>
      <c r="I82">
        <v>2.91</v>
      </c>
      <c r="J82" s="5">
        <v>0</v>
      </c>
      <c r="K82" s="5">
        <v>0</v>
      </c>
      <c r="L82">
        <v>0</v>
      </c>
      <c r="M82" s="5">
        <v>0</v>
      </c>
      <c r="N82" s="5">
        <v>0</v>
      </c>
      <c r="O82" s="5">
        <v>0</v>
      </c>
      <c r="P82" s="5">
        <v>0</v>
      </c>
      <c r="Q82" s="5">
        <v>1</v>
      </c>
      <c r="R82">
        <v>0</v>
      </c>
      <c r="S82" s="5">
        <v>0</v>
      </c>
      <c r="T82">
        <v>0</v>
      </c>
      <c r="U82" s="5">
        <v>0</v>
      </c>
      <c r="V82">
        <v>0</v>
      </c>
      <c r="W82" s="5">
        <v>0</v>
      </c>
      <c r="X82" s="5">
        <v>0</v>
      </c>
      <c r="Y82">
        <v>0</v>
      </c>
      <c r="Z82" s="5">
        <v>0</v>
      </c>
      <c r="AA82">
        <v>0</v>
      </c>
      <c r="AB82" s="5">
        <v>0</v>
      </c>
      <c r="AC82" s="5">
        <v>0</v>
      </c>
      <c r="AD82" s="5">
        <v>0</v>
      </c>
      <c r="AE82" s="5">
        <v>0</v>
      </c>
    </row>
    <row r="83" spans="1:31" x14ac:dyDescent="0.35">
      <c r="A83" t="s">
        <v>122</v>
      </c>
      <c r="B83">
        <v>67.504999999999995</v>
      </c>
      <c r="C83">
        <v>34.911000000000001</v>
      </c>
      <c r="D83">
        <v>1</v>
      </c>
      <c r="E83" t="s">
        <v>123</v>
      </c>
      <c r="F83">
        <v>11</v>
      </c>
      <c r="G83" t="str">
        <f t="shared" si="1"/>
        <v>Crang  1_11</v>
      </c>
      <c r="H83">
        <v>2E-3</v>
      </c>
      <c r="I83">
        <v>2.66</v>
      </c>
      <c r="J83" s="5">
        <v>1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1:31" x14ac:dyDescent="0.35">
      <c r="A84" t="s">
        <v>122</v>
      </c>
      <c r="B84">
        <v>67.504999999999995</v>
      </c>
      <c r="C84">
        <v>34.911000000000001</v>
      </c>
      <c r="D84">
        <v>1</v>
      </c>
      <c r="E84" t="s">
        <v>123</v>
      </c>
      <c r="F84">
        <v>12</v>
      </c>
      <c r="G84" t="str">
        <f t="shared" si="1"/>
        <v>Crang  1_12</v>
      </c>
      <c r="H84">
        <v>1.2E-2</v>
      </c>
      <c r="I84">
        <v>1.4</v>
      </c>
      <c r="J84" s="5">
        <v>0</v>
      </c>
      <c r="K84" s="5">
        <v>0</v>
      </c>
      <c r="L84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>
        <v>0</v>
      </c>
      <c r="S84" s="5">
        <v>0</v>
      </c>
      <c r="T84">
        <v>0</v>
      </c>
      <c r="U84" s="5">
        <v>1</v>
      </c>
      <c r="V84">
        <v>0</v>
      </c>
      <c r="W84" s="5">
        <v>0</v>
      </c>
      <c r="X84" s="5">
        <v>0</v>
      </c>
      <c r="Y84">
        <v>0</v>
      </c>
      <c r="Z84" s="5">
        <v>0</v>
      </c>
      <c r="AA84">
        <v>0</v>
      </c>
      <c r="AB84" s="5">
        <v>0</v>
      </c>
      <c r="AC84" s="5">
        <v>0</v>
      </c>
      <c r="AD84" s="5">
        <v>0</v>
      </c>
      <c r="AE84" s="5">
        <v>0</v>
      </c>
    </row>
    <row r="85" spans="1:31" x14ac:dyDescent="0.35">
      <c r="A85" t="s">
        <v>122</v>
      </c>
      <c r="B85">
        <v>67.504999999999995</v>
      </c>
      <c r="C85">
        <v>34.911000000000001</v>
      </c>
      <c r="D85">
        <v>1</v>
      </c>
      <c r="E85" t="s">
        <v>123</v>
      </c>
      <c r="F85">
        <v>13</v>
      </c>
      <c r="G85" t="str">
        <f t="shared" si="1"/>
        <v>Crang  1_13</v>
      </c>
      <c r="H85">
        <v>8.9999999999999993E-3</v>
      </c>
      <c r="I85">
        <v>2.69</v>
      </c>
      <c r="J85" s="5">
        <v>0</v>
      </c>
      <c r="K85" s="5">
        <v>0</v>
      </c>
      <c r="L85">
        <v>0</v>
      </c>
      <c r="M85" s="5">
        <v>0</v>
      </c>
      <c r="N85" s="5">
        <v>0</v>
      </c>
      <c r="O85" s="5">
        <v>0</v>
      </c>
      <c r="P85" s="5">
        <v>1</v>
      </c>
      <c r="Q85" s="5">
        <v>0</v>
      </c>
      <c r="R85">
        <v>0</v>
      </c>
      <c r="S85" s="5">
        <v>0</v>
      </c>
      <c r="T85">
        <v>0</v>
      </c>
      <c r="U85" s="5">
        <v>0</v>
      </c>
      <c r="V85">
        <v>0</v>
      </c>
      <c r="W85" s="5">
        <v>0</v>
      </c>
      <c r="X85" s="5">
        <v>0</v>
      </c>
      <c r="Y85">
        <v>0</v>
      </c>
      <c r="Z85" s="5">
        <v>0</v>
      </c>
      <c r="AA85">
        <v>0</v>
      </c>
      <c r="AB85" s="5">
        <v>0</v>
      </c>
      <c r="AC85" s="5">
        <v>0</v>
      </c>
      <c r="AD85" s="5">
        <v>0</v>
      </c>
      <c r="AE85" s="5">
        <v>0</v>
      </c>
    </row>
    <row r="86" spans="1:31" x14ac:dyDescent="0.35">
      <c r="A86" t="s">
        <v>122</v>
      </c>
      <c r="B86">
        <v>67.504999999999995</v>
      </c>
      <c r="C86">
        <v>34.911000000000001</v>
      </c>
      <c r="D86">
        <v>1</v>
      </c>
      <c r="E86" t="s">
        <v>123</v>
      </c>
      <c r="F86">
        <v>14</v>
      </c>
      <c r="G86" t="str">
        <f t="shared" si="1"/>
        <v>Crang  1_14</v>
      </c>
      <c r="H86">
        <v>1.0999999999999999E-2</v>
      </c>
      <c r="I86" t="s">
        <v>20</v>
      </c>
      <c r="J86" s="5">
        <v>1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1:31" x14ac:dyDescent="0.35">
      <c r="A87" t="s">
        <v>122</v>
      </c>
      <c r="B87">
        <v>67.504999999999995</v>
      </c>
      <c r="C87">
        <v>34.911000000000001</v>
      </c>
      <c r="D87">
        <v>1</v>
      </c>
      <c r="E87" t="s">
        <v>123</v>
      </c>
      <c r="F87">
        <v>15</v>
      </c>
      <c r="G87" t="str">
        <f t="shared" si="1"/>
        <v>Crang  1_15</v>
      </c>
      <c r="H87">
        <v>8.0000000000000002E-3</v>
      </c>
      <c r="I87">
        <v>2.2599999999999998</v>
      </c>
      <c r="J87" s="5">
        <v>1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1:31" x14ac:dyDescent="0.35">
      <c r="A88" t="s">
        <v>122</v>
      </c>
      <c r="B88">
        <v>67.504999999999995</v>
      </c>
      <c r="C88">
        <v>34.911000000000001</v>
      </c>
      <c r="D88">
        <v>1</v>
      </c>
      <c r="E88" t="s">
        <v>123</v>
      </c>
      <c r="F88">
        <v>16</v>
      </c>
      <c r="G88" t="str">
        <f t="shared" si="1"/>
        <v>Crang  1_16</v>
      </c>
      <c r="H88">
        <v>5.0000000000000001E-3</v>
      </c>
      <c r="I88">
        <v>2.0299999999999998</v>
      </c>
      <c r="J88" s="5">
        <v>1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1:31" x14ac:dyDescent="0.35">
      <c r="A89" t="s">
        <v>122</v>
      </c>
      <c r="B89">
        <v>67.504999999999995</v>
      </c>
      <c r="C89">
        <v>34.911000000000001</v>
      </c>
      <c r="D89">
        <v>1</v>
      </c>
      <c r="E89" t="s">
        <v>123</v>
      </c>
      <c r="F89">
        <v>17</v>
      </c>
      <c r="G89" t="str">
        <f t="shared" si="1"/>
        <v>Crang  1_17</v>
      </c>
      <c r="H89">
        <v>4.0000000000000001E-3</v>
      </c>
      <c r="I89">
        <v>2.59</v>
      </c>
      <c r="J89" s="5">
        <v>0</v>
      </c>
      <c r="K89" s="5">
        <v>0</v>
      </c>
      <c r="L89">
        <v>0</v>
      </c>
      <c r="M89" s="5">
        <v>1</v>
      </c>
      <c r="N89" s="5">
        <v>1</v>
      </c>
      <c r="O89" s="5">
        <v>0</v>
      </c>
      <c r="P89" s="5">
        <v>0</v>
      </c>
      <c r="Q89" s="5">
        <v>1</v>
      </c>
      <c r="R89">
        <v>0</v>
      </c>
      <c r="S89" s="5">
        <v>0</v>
      </c>
      <c r="T89">
        <v>0</v>
      </c>
      <c r="U89" s="5">
        <v>1</v>
      </c>
      <c r="V89">
        <v>0</v>
      </c>
      <c r="W89" s="5">
        <v>0</v>
      </c>
      <c r="X89" s="5">
        <v>0</v>
      </c>
      <c r="Y89">
        <v>0</v>
      </c>
      <c r="Z89" s="5">
        <v>0</v>
      </c>
      <c r="AA89">
        <v>0</v>
      </c>
      <c r="AB89" s="5">
        <v>0</v>
      </c>
      <c r="AC89" s="5">
        <v>0</v>
      </c>
      <c r="AD89" s="5">
        <v>0</v>
      </c>
      <c r="AE89" s="5">
        <v>0</v>
      </c>
    </row>
    <row r="90" spans="1:31" x14ac:dyDescent="0.35">
      <c r="A90" t="s">
        <v>122</v>
      </c>
      <c r="B90">
        <v>67.504999999999995</v>
      </c>
      <c r="C90">
        <v>34.911000000000001</v>
      </c>
      <c r="D90">
        <v>1</v>
      </c>
      <c r="E90" t="s">
        <v>123</v>
      </c>
      <c r="F90">
        <v>18</v>
      </c>
      <c r="G90" t="str">
        <f t="shared" si="1"/>
        <v>Crang  1_18</v>
      </c>
      <c r="H90">
        <v>6.0000000000000001E-3</v>
      </c>
      <c r="I90">
        <v>2.0699999999999998</v>
      </c>
      <c r="J90" s="5">
        <v>0</v>
      </c>
      <c r="K90" s="5">
        <v>0</v>
      </c>
      <c r="L90">
        <v>0</v>
      </c>
      <c r="M90" s="5">
        <v>0</v>
      </c>
      <c r="N90" s="5">
        <v>1</v>
      </c>
      <c r="O90" s="5">
        <v>0</v>
      </c>
      <c r="P90" s="5">
        <v>0</v>
      </c>
      <c r="Q90" s="5">
        <v>1</v>
      </c>
      <c r="R90">
        <v>0</v>
      </c>
      <c r="S90" s="5">
        <v>0</v>
      </c>
      <c r="T90">
        <v>0</v>
      </c>
      <c r="U90" s="5">
        <v>0</v>
      </c>
      <c r="V90">
        <v>0</v>
      </c>
      <c r="W90" s="5">
        <v>0</v>
      </c>
      <c r="X90" s="5">
        <v>0</v>
      </c>
      <c r="Y90">
        <v>0</v>
      </c>
      <c r="Z90" s="5">
        <v>0</v>
      </c>
      <c r="AA90">
        <v>0</v>
      </c>
      <c r="AB90" s="5">
        <v>0</v>
      </c>
      <c r="AC90" s="5">
        <v>0</v>
      </c>
      <c r="AD90" s="5">
        <v>0</v>
      </c>
      <c r="AE90" s="5">
        <v>0</v>
      </c>
    </row>
    <row r="91" spans="1:31" x14ac:dyDescent="0.35">
      <c r="A91" t="s">
        <v>122</v>
      </c>
      <c r="B91">
        <v>67.504999999999995</v>
      </c>
      <c r="C91">
        <v>34.911000000000001</v>
      </c>
      <c r="D91">
        <v>1</v>
      </c>
      <c r="E91" t="s">
        <v>123</v>
      </c>
      <c r="F91">
        <v>19</v>
      </c>
      <c r="G91" t="str">
        <f t="shared" si="1"/>
        <v>Crang  1_19</v>
      </c>
      <c r="H91">
        <v>4.0000000000000001E-3</v>
      </c>
      <c r="I91">
        <v>1.0900000000000001</v>
      </c>
      <c r="J91" s="5">
        <v>1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1:31" x14ac:dyDescent="0.35">
      <c r="A92" t="s">
        <v>122</v>
      </c>
      <c r="B92">
        <v>67.504999999999995</v>
      </c>
      <c r="C92">
        <v>34.911000000000001</v>
      </c>
      <c r="D92">
        <v>1</v>
      </c>
      <c r="E92" t="s">
        <v>123</v>
      </c>
      <c r="F92">
        <v>20</v>
      </c>
      <c r="G92" t="str">
        <f t="shared" si="1"/>
        <v>Crang  1_20</v>
      </c>
      <c r="H92">
        <v>5.0000000000000001E-3</v>
      </c>
      <c r="I92">
        <v>1.31</v>
      </c>
      <c r="J92" s="5">
        <v>0</v>
      </c>
      <c r="K92" s="5">
        <v>0</v>
      </c>
      <c r="L92">
        <v>0</v>
      </c>
      <c r="M92" s="5">
        <v>0</v>
      </c>
      <c r="N92" s="5">
        <v>0</v>
      </c>
      <c r="O92" s="5">
        <v>0</v>
      </c>
      <c r="P92" s="5">
        <v>0</v>
      </c>
      <c r="Q92" s="5">
        <v>1</v>
      </c>
      <c r="R92">
        <v>0</v>
      </c>
      <c r="S92" s="5">
        <v>0</v>
      </c>
      <c r="T92">
        <v>0</v>
      </c>
      <c r="U92" s="5">
        <v>0</v>
      </c>
      <c r="V92">
        <v>0</v>
      </c>
      <c r="W92" s="5">
        <v>0</v>
      </c>
      <c r="X92" s="5">
        <v>0</v>
      </c>
      <c r="Y92">
        <v>0</v>
      </c>
      <c r="Z92" s="5">
        <v>0</v>
      </c>
      <c r="AA92">
        <v>0</v>
      </c>
      <c r="AB92" s="5">
        <v>0</v>
      </c>
      <c r="AC92" s="5">
        <v>0</v>
      </c>
      <c r="AD92" s="5">
        <v>0</v>
      </c>
      <c r="AE92" s="5">
        <v>0</v>
      </c>
    </row>
    <row r="93" spans="1:31" x14ac:dyDescent="0.35">
      <c r="A93" t="s">
        <v>122</v>
      </c>
      <c r="B93">
        <v>67.504999999999995</v>
      </c>
      <c r="C93">
        <v>34.911000000000001</v>
      </c>
      <c r="D93">
        <v>1</v>
      </c>
      <c r="E93" t="s">
        <v>123</v>
      </c>
      <c r="F93">
        <v>21</v>
      </c>
      <c r="G93" t="str">
        <f t="shared" si="1"/>
        <v>Crang  1_21</v>
      </c>
      <c r="H93">
        <v>7.0000000000000001E-3</v>
      </c>
      <c r="I93">
        <v>1.87</v>
      </c>
      <c r="J93" s="5">
        <v>1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1:31" x14ac:dyDescent="0.35">
      <c r="A94" t="s">
        <v>122</v>
      </c>
      <c r="B94">
        <v>67.504999999999995</v>
      </c>
      <c r="C94">
        <v>34.911000000000001</v>
      </c>
      <c r="D94">
        <v>1</v>
      </c>
      <c r="E94" t="s">
        <v>123</v>
      </c>
      <c r="F94">
        <v>22</v>
      </c>
      <c r="G94" t="str">
        <f t="shared" si="1"/>
        <v>Crang  1_22</v>
      </c>
      <c r="H94">
        <v>6.0000000000000001E-3</v>
      </c>
      <c r="I94">
        <v>1.49</v>
      </c>
      <c r="J94" s="5">
        <v>1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1:31" x14ac:dyDescent="0.35">
      <c r="A95" t="s">
        <v>122</v>
      </c>
      <c r="B95">
        <v>67.504999999999995</v>
      </c>
      <c r="C95">
        <v>34.911000000000001</v>
      </c>
      <c r="D95">
        <v>1</v>
      </c>
      <c r="E95" t="s">
        <v>123</v>
      </c>
      <c r="F95">
        <v>23</v>
      </c>
      <c r="G95" t="str">
        <f t="shared" si="1"/>
        <v>Crang  1_23</v>
      </c>
      <c r="H95">
        <v>4.0000000000000001E-3</v>
      </c>
      <c r="I95">
        <v>2</v>
      </c>
      <c r="J95" s="5">
        <v>0</v>
      </c>
      <c r="K95" s="5">
        <v>0</v>
      </c>
      <c r="L9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>
        <v>0</v>
      </c>
      <c r="S95" s="5">
        <v>0</v>
      </c>
      <c r="T95">
        <v>0</v>
      </c>
      <c r="U95" s="5">
        <v>0</v>
      </c>
      <c r="V95">
        <v>0</v>
      </c>
      <c r="W95" s="5">
        <v>0</v>
      </c>
      <c r="X95" s="5">
        <v>0</v>
      </c>
      <c r="Y95">
        <v>0</v>
      </c>
      <c r="Z95" s="5">
        <v>0</v>
      </c>
      <c r="AA95">
        <v>0</v>
      </c>
      <c r="AB95" s="5">
        <v>1</v>
      </c>
      <c r="AC95" s="5">
        <v>0</v>
      </c>
      <c r="AD95" s="5">
        <v>0</v>
      </c>
      <c r="AE95" s="5">
        <v>0</v>
      </c>
    </row>
    <row r="96" spans="1:31" x14ac:dyDescent="0.35">
      <c r="A96" t="s">
        <v>122</v>
      </c>
      <c r="B96">
        <v>67.498999999999995</v>
      </c>
      <c r="C96">
        <v>34.383000000000003</v>
      </c>
      <c r="D96">
        <v>2</v>
      </c>
      <c r="E96" t="s">
        <v>8</v>
      </c>
      <c r="F96">
        <v>1</v>
      </c>
      <c r="G96" t="str">
        <f t="shared" si="1"/>
        <v>Crang 2_1</v>
      </c>
      <c r="H96">
        <v>1.0740000000000001</v>
      </c>
      <c r="I96">
        <v>9.94</v>
      </c>
      <c r="J96" s="5">
        <v>1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1:31" x14ac:dyDescent="0.35">
      <c r="A97" t="s">
        <v>122</v>
      </c>
      <c r="B97">
        <v>67.498999999999995</v>
      </c>
      <c r="C97">
        <v>34.383000000000003</v>
      </c>
      <c r="D97">
        <v>2</v>
      </c>
      <c r="E97" t="s">
        <v>8</v>
      </c>
      <c r="F97">
        <v>2</v>
      </c>
      <c r="G97" t="str">
        <f t="shared" si="1"/>
        <v>Crang 2_2</v>
      </c>
      <c r="H97">
        <v>6.9000000000000006E-2</v>
      </c>
      <c r="I97">
        <v>4.09</v>
      </c>
      <c r="J97" s="5">
        <v>1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1:31" x14ac:dyDescent="0.35">
      <c r="A98" t="s">
        <v>122</v>
      </c>
      <c r="B98">
        <v>67.498999999999995</v>
      </c>
      <c r="C98">
        <v>34.383000000000003</v>
      </c>
      <c r="D98">
        <v>2</v>
      </c>
      <c r="E98" t="s">
        <v>8</v>
      </c>
      <c r="F98">
        <v>3</v>
      </c>
      <c r="G98" t="str">
        <f t="shared" si="1"/>
        <v>Crang 2_3</v>
      </c>
      <c r="H98">
        <v>8.5000000000000006E-2</v>
      </c>
      <c r="I98">
        <v>4.87</v>
      </c>
      <c r="J98" s="5">
        <v>1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1:31" x14ac:dyDescent="0.35">
      <c r="A99" t="s">
        <v>122</v>
      </c>
      <c r="B99">
        <v>67.498999999999995</v>
      </c>
      <c r="C99">
        <v>34.383000000000003</v>
      </c>
      <c r="D99">
        <v>2</v>
      </c>
      <c r="E99" t="s">
        <v>8</v>
      </c>
      <c r="F99">
        <v>4</v>
      </c>
      <c r="G99" t="str">
        <f t="shared" si="1"/>
        <v>Crang 2_4</v>
      </c>
      <c r="H99">
        <v>0.24399999999999999</v>
      </c>
      <c r="I99">
        <v>6.51</v>
      </c>
      <c r="J99" s="5">
        <v>1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1:31" x14ac:dyDescent="0.35">
      <c r="A100" t="s">
        <v>122</v>
      </c>
      <c r="B100">
        <v>67.498999999999995</v>
      </c>
      <c r="C100">
        <v>34.383000000000003</v>
      </c>
      <c r="D100">
        <v>2</v>
      </c>
      <c r="E100" t="s">
        <v>8</v>
      </c>
      <c r="F100">
        <v>5</v>
      </c>
      <c r="G100" t="str">
        <f t="shared" si="1"/>
        <v>Crang 2_5</v>
      </c>
      <c r="H100">
        <v>8.4000000000000005E-2</v>
      </c>
      <c r="I100">
        <v>4.99</v>
      </c>
      <c r="J100" s="5">
        <v>0</v>
      </c>
      <c r="K100" s="5">
        <v>0</v>
      </c>
      <c r="L100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>
        <v>0</v>
      </c>
      <c r="S100" s="5">
        <v>0</v>
      </c>
      <c r="T100">
        <v>0</v>
      </c>
      <c r="U100" s="5">
        <v>0</v>
      </c>
      <c r="V100">
        <v>0</v>
      </c>
      <c r="W100" s="5">
        <v>0</v>
      </c>
      <c r="X100" s="5">
        <v>0</v>
      </c>
      <c r="Y100">
        <v>0</v>
      </c>
      <c r="Z100" s="5">
        <v>1</v>
      </c>
      <c r="AA100">
        <v>0</v>
      </c>
      <c r="AB100" s="5">
        <v>0</v>
      </c>
      <c r="AC100" s="5">
        <v>1</v>
      </c>
      <c r="AD100" s="5">
        <v>0</v>
      </c>
      <c r="AE100" s="5">
        <v>0</v>
      </c>
    </row>
    <row r="101" spans="1:31" x14ac:dyDescent="0.35">
      <c r="A101" t="s">
        <v>122</v>
      </c>
      <c r="B101">
        <v>67.498999999999995</v>
      </c>
      <c r="C101">
        <v>34.383000000000003</v>
      </c>
      <c r="D101">
        <v>2</v>
      </c>
      <c r="E101" t="s">
        <v>8</v>
      </c>
      <c r="F101">
        <v>6</v>
      </c>
      <c r="G101" t="str">
        <f t="shared" si="1"/>
        <v>Crang 2_6</v>
      </c>
      <c r="H101">
        <v>5.1999999999999998E-2</v>
      </c>
      <c r="I101">
        <v>3.71</v>
      </c>
      <c r="J101" s="5">
        <v>0</v>
      </c>
      <c r="K101" s="5">
        <v>0</v>
      </c>
      <c r="L101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>
        <v>0</v>
      </c>
      <c r="S101" s="5">
        <v>0</v>
      </c>
      <c r="T101">
        <v>0</v>
      </c>
      <c r="U101" s="5">
        <v>0</v>
      </c>
      <c r="V101">
        <v>0</v>
      </c>
      <c r="W101" s="5">
        <v>0</v>
      </c>
      <c r="X101" s="5">
        <v>0</v>
      </c>
      <c r="Y101">
        <v>0</v>
      </c>
      <c r="Z101" s="5">
        <v>0</v>
      </c>
      <c r="AA101">
        <v>0</v>
      </c>
      <c r="AB101" s="5">
        <v>0</v>
      </c>
      <c r="AC101" s="5">
        <v>0</v>
      </c>
      <c r="AD101" s="5">
        <v>1</v>
      </c>
      <c r="AE101" s="5">
        <v>0</v>
      </c>
    </row>
    <row r="102" spans="1:31" x14ac:dyDescent="0.35">
      <c r="A102" t="s">
        <v>122</v>
      </c>
      <c r="B102">
        <v>67.498999999999995</v>
      </c>
      <c r="C102">
        <v>34.383000000000003</v>
      </c>
      <c r="D102">
        <v>2</v>
      </c>
      <c r="E102" t="s">
        <v>8</v>
      </c>
      <c r="F102">
        <v>7</v>
      </c>
      <c r="G102" t="str">
        <f t="shared" si="1"/>
        <v>Crang 2_7</v>
      </c>
      <c r="H102">
        <v>5.0999999999999997E-2</v>
      </c>
      <c r="I102">
        <v>3.97</v>
      </c>
      <c r="J102" s="5">
        <v>0</v>
      </c>
      <c r="K102" s="5">
        <v>0</v>
      </c>
      <c r="L102">
        <v>0</v>
      </c>
      <c r="M102" s="5">
        <v>0</v>
      </c>
      <c r="N102" s="5">
        <v>0</v>
      </c>
      <c r="O102" s="5">
        <v>1</v>
      </c>
      <c r="P102" s="5">
        <v>0</v>
      </c>
      <c r="Q102" s="5">
        <v>1</v>
      </c>
      <c r="R102">
        <v>0</v>
      </c>
      <c r="S102" s="5">
        <v>0</v>
      </c>
      <c r="T102">
        <v>0</v>
      </c>
      <c r="U102" s="5">
        <v>0</v>
      </c>
      <c r="V102">
        <v>0</v>
      </c>
      <c r="W102" s="5">
        <v>0</v>
      </c>
      <c r="X102" s="5">
        <v>0</v>
      </c>
      <c r="Y102">
        <v>0</v>
      </c>
      <c r="Z102" s="5">
        <v>0</v>
      </c>
      <c r="AA102">
        <v>0</v>
      </c>
      <c r="AB102" s="5">
        <v>0</v>
      </c>
      <c r="AC102" s="5">
        <v>1</v>
      </c>
      <c r="AD102" s="5">
        <v>0</v>
      </c>
      <c r="AE102" s="5">
        <v>0</v>
      </c>
    </row>
    <row r="103" spans="1:31" x14ac:dyDescent="0.35">
      <c r="A103" t="s">
        <v>122</v>
      </c>
      <c r="B103">
        <v>67.498999999999995</v>
      </c>
      <c r="C103">
        <v>34.383000000000003</v>
      </c>
      <c r="D103">
        <v>2</v>
      </c>
      <c r="E103" t="s">
        <v>8</v>
      </c>
      <c r="F103">
        <v>8</v>
      </c>
      <c r="G103" t="str">
        <f t="shared" si="1"/>
        <v>Crang 2_8</v>
      </c>
      <c r="H103">
        <v>0.02</v>
      </c>
      <c r="I103">
        <v>2.82</v>
      </c>
      <c r="J103" s="5">
        <v>0</v>
      </c>
      <c r="K103" s="5">
        <v>0</v>
      </c>
      <c r="L103">
        <v>0</v>
      </c>
      <c r="M103" s="5">
        <v>0</v>
      </c>
      <c r="N103" s="5">
        <v>0</v>
      </c>
      <c r="O103" s="5">
        <v>1</v>
      </c>
      <c r="P103" s="5">
        <v>0</v>
      </c>
      <c r="Q103" s="5">
        <v>0</v>
      </c>
      <c r="R103">
        <v>0</v>
      </c>
      <c r="S103" s="5">
        <v>1</v>
      </c>
      <c r="T103">
        <v>0</v>
      </c>
      <c r="U103" s="5">
        <v>0</v>
      </c>
      <c r="V103">
        <v>0</v>
      </c>
      <c r="W103" s="5">
        <v>0</v>
      </c>
      <c r="X103" s="5">
        <v>0</v>
      </c>
      <c r="Y103">
        <v>0</v>
      </c>
      <c r="Z103" s="5">
        <v>0</v>
      </c>
      <c r="AA103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1:31" x14ac:dyDescent="0.35">
      <c r="A104" t="s">
        <v>122</v>
      </c>
      <c r="B104">
        <v>67.498999999999995</v>
      </c>
      <c r="C104">
        <v>34.383000000000003</v>
      </c>
      <c r="D104">
        <v>2</v>
      </c>
      <c r="E104" t="s">
        <v>8</v>
      </c>
      <c r="F104">
        <v>9</v>
      </c>
      <c r="G104" t="str">
        <f t="shared" si="1"/>
        <v>Crang 2_9</v>
      </c>
      <c r="H104">
        <v>0.02</v>
      </c>
      <c r="I104">
        <v>2.58</v>
      </c>
      <c r="J104" s="5">
        <v>1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1:31" x14ac:dyDescent="0.35">
      <c r="A105" t="s">
        <v>122</v>
      </c>
      <c r="B105">
        <v>67.498999999999995</v>
      </c>
      <c r="C105">
        <v>34.383000000000003</v>
      </c>
      <c r="D105">
        <v>2</v>
      </c>
      <c r="E105" t="s">
        <v>8</v>
      </c>
      <c r="F105">
        <v>10</v>
      </c>
      <c r="G105" t="str">
        <f t="shared" si="1"/>
        <v>Crang 2_10</v>
      </c>
      <c r="H105">
        <v>0.01</v>
      </c>
      <c r="I105">
        <v>3.04</v>
      </c>
      <c r="J105" s="5">
        <v>0</v>
      </c>
      <c r="K105" s="5">
        <v>0</v>
      </c>
      <c r="L105">
        <v>0</v>
      </c>
      <c r="M105" s="5">
        <v>0</v>
      </c>
      <c r="N105" s="5">
        <v>0</v>
      </c>
      <c r="O105" s="5">
        <v>0</v>
      </c>
      <c r="P105" s="5">
        <v>1</v>
      </c>
      <c r="Q105" s="5">
        <v>0</v>
      </c>
      <c r="R105">
        <v>0</v>
      </c>
      <c r="S105" s="5">
        <v>1</v>
      </c>
      <c r="T105">
        <v>0</v>
      </c>
      <c r="U105" s="5">
        <v>0</v>
      </c>
      <c r="V105">
        <v>0</v>
      </c>
      <c r="W105" s="5">
        <v>0</v>
      </c>
      <c r="X105" s="5">
        <v>0</v>
      </c>
      <c r="Y105">
        <v>0</v>
      </c>
      <c r="Z105" s="5">
        <v>0</v>
      </c>
      <c r="AA10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1:31" x14ac:dyDescent="0.35">
      <c r="A106" t="s">
        <v>122</v>
      </c>
      <c r="B106">
        <v>67.498999999999995</v>
      </c>
      <c r="C106">
        <v>34.383000000000003</v>
      </c>
      <c r="D106">
        <v>2</v>
      </c>
      <c r="E106" t="s">
        <v>8</v>
      </c>
      <c r="F106">
        <v>11</v>
      </c>
      <c r="G106" t="str">
        <f t="shared" si="1"/>
        <v>Crang 2_11</v>
      </c>
      <c r="H106">
        <v>1.0999999999999999E-2</v>
      </c>
      <c r="I106">
        <v>2.79</v>
      </c>
      <c r="J106" s="5">
        <v>1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1:31" x14ac:dyDescent="0.35">
      <c r="A107" t="s">
        <v>122</v>
      </c>
      <c r="B107">
        <v>67.498999999999995</v>
      </c>
      <c r="C107">
        <v>34.383000000000003</v>
      </c>
      <c r="D107">
        <v>2</v>
      </c>
      <c r="E107" t="s">
        <v>8</v>
      </c>
      <c r="F107">
        <v>12</v>
      </c>
      <c r="G107" t="str">
        <f t="shared" si="1"/>
        <v>Crang 2_12</v>
      </c>
      <c r="H107">
        <v>1.2E-2</v>
      </c>
      <c r="I107">
        <v>2.5099999999999998</v>
      </c>
      <c r="J107" s="5">
        <v>0</v>
      </c>
      <c r="K107" s="5">
        <v>0</v>
      </c>
      <c r="L107">
        <v>0</v>
      </c>
      <c r="M107" s="5">
        <v>0</v>
      </c>
      <c r="N107" s="5">
        <v>0</v>
      </c>
      <c r="O107" s="5">
        <v>1</v>
      </c>
      <c r="P107" s="5">
        <v>0</v>
      </c>
      <c r="Q107" s="5">
        <v>0</v>
      </c>
      <c r="R107">
        <v>0</v>
      </c>
      <c r="S107" s="5">
        <v>0</v>
      </c>
      <c r="T107">
        <v>0</v>
      </c>
      <c r="U107" s="5">
        <v>0</v>
      </c>
      <c r="V107">
        <v>0</v>
      </c>
      <c r="W107" s="5">
        <v>0</v>
      </c>
      <c r="X107" s="5">
        <v>0</v>
      </c>
      <c r="Y107">
        <v>0</v>
      </c>
      <c r="Z107" s="5">
        <v>0</v>
      </c>
      <c r="AA107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1:31" x14ac:dyDescent="0.35">
      <c r="A108" t="s">
        <v>122</v>
      </c>
      <c r="B108">
        <v>67.498999999999995</v>
      </c>
      <c r="C108">
        <v>34.383000000000003</v>
      </c>
      <c r="D108">
        <v>2</v>
      </c>
      <c r="E108" t="s">
        <v>8</v>
      </c>
      <c r="F108">
        <v>13</v>
      </c>
      <c r="G108" t="str">
        <f t="shared" si="1"/>
        <v>Crang 2_13</v>
      </c>
      <c r="H108">
        <v>5.0000000000000001E-3</v>
      </c>
      <c r="I108">
        <v>2.2799999999999998</v>
      </c>
      <c r="J108" s="5">
        <v>0</v>
      </c>
      <c r="K108" s="5">
        <v>1</v>
      </c>
      <c r="L108">
        <v>0</v>
      </c>
      <c r="M108" s="5">
        <v>0</v>
      </c>
      <c r="N108" s="5">
        <v>0</v>
      </c>
      <c r="O108" s="5">
        <v>0</v>
      </c>
      <c r="P108" s="5">
        <v>1</v>
      </c>
      <c r="Q108" s="5">
        <v>0</v>
      </c>
      <c r="R108">
        <v>0</v>
      </c>
      <c r="S108" s="5">
        <v>1</v>
      </c>
      <c r="T108">
        <v>0</v>
      </c>
      <c r="U108" s="5">
        <v>0</v>
      </c>
      <c r="V108">
        <v>0</v>
      </c>
      <c r="W108" s="5">
        <v>0</v>
      </c>
      <c r="X108" s="5">
        <v>0</v>
      </c>
      <c r="Y108">
        <v>0</v>
      </c>
      <c r="Z108" s="5">
        <v>0</v>
      </c>
      <c r="AA108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1:31" x14ac:dyDescent="0.35">
      <c r="A109" t="s">
        <v>122</v>
      </c>
      <c r="B109">
        <v>67.498999999999995</v>
      </c>
      <c r="C109">
        <v>34.383000000000003</v>
      </c>
      <c r="D109">
        <v>2</v>
      </c>
      <c r="E109" t="s">
        <v>8</v>
      </c>
      <c r="F109">
        <v>14</v>
      </c>
      <c r="G109" t="str">
        <f t="shared" si="1"/>
        <v>Crang 2_14</v>
      </c>
      <c r="H109">
        <v>2E-3</v>
      </c>
      <c r="I109">
        <v>1.77</v>
      </c>
      <c r="J109" s="5">
        <v>1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1:31" x14ac:dyDescent="0.35">
      <c r="A110" t="s">
        <v>122</v>
      </c>
      <c r="B110">
        <v>67.498999999999995</v>
      </c>
      <c r="C110">
        <v>34.383000000000003</v>
      </c>
      <c r="D110">
        <v>2</v>
      </c>
      <c r="E110" t="s">
        <v>8</v>
      </c>
      <c r="F110">
        <v>15</v>
      </c>
      <c r="G110" t="str">
        <f t="shared" si="1"/>
        <v>Crang 2_15</v>
      </c>
      <c r="H110">
        <v>1E-3</v>
      </c>
      <c r="I110">
        <v>1.81</v>
      </c>
      <c r="J110" s="5">
        <v>1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1:31" x14ac:dyDescent="0.35">
      <c r="A111" t="s">
        <v>122</v>
      </c>
      <c r="B111">
        <v>67.498000000000005</v>
      </c>
      <c r="C111">
        <v>34.344000000000001</v>
      </c>
      <c r="D111">
        <v>1</v>
      </c>
      <c r="E111" t="s">
        <v>9</v>
      </c>
      <c r="F111">
        <v>1</v>
      </c>
      <c r="G111" t="str">
        <f t="shared" si="1"/>
        <v>Crang 3_1</v>
      </c>
      <c r="H111">
        <v>7.3400000000000007E-2</v>
      </c>
      <c r="I111">
        <v>9.6</v>
      </c>
      <c r="J111" s="5">
        <v>1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1:31" x14ac:dyDescent="0.35">
      <c r="A112" t="s">
        <v>122</v>
      </c>
      <c r="B112">
        <v>67.498000000000005</v>
      </c>
      <c r="C112">
        <v>34.344000000000001</v>
      </c>
      <c r="D112">
        <v>1</v>
      </c>
      <c r="E112" t="s">
        <v>9</v>
      </c>
      <c r="F112">
        <v>2</v>
      </c>
      <c r="G112" t="str">
        <f t="shared" si="1"/>
        <v>Crang 3_2</v>
      </c>
      <c r="H112">
        <v>0.40200000000000002</v>
      </c>
      <c r="I112">
        <v>6.42</v>
      </c>
      <c r="J112" s="5">
        <v>1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1:31" x14ac:dyDescent="0.35">
      <c r="A113" t="s">
        <v>122</v>
      </c>
      <c r="B113">
        <v>67.498000000000005</v>
      </c>
      <c r="C113">
        <v>34.344000000000001</v>
      </c>
      <c r="D113">
        <v>1</v>
      </c>
      <c r="E113" t="s">
        <v>9</v>
      </c>
      <c r="F113">
        <v>3</v>
      </c>
      <c r="G113" t="str">
        <f t="shared" si="1"/>
        <v>Crang 3_3</v>
      </c>
      <c r="H113">
        <v>0.128</v>
      </c>
      <c r="I113">
        <v>5.05</v>
      </c>
      <c r="J113" s="5">
        <v>0</v>
      </c>
      <c r="K113" s="5">
        <v>0</v>
      </c>
      <c r="L113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>
        <v>0</v>
      </c>
      <c r="S113" s="5">
        <v>0</v>
      </c>
      <c r="T113">
        <v>0</v>
      </c>
      <c r="U113" s="5">
        <v>0</v>
      </c>
      <c r="V113">
        <v>0</v>
      </c>
      <c r="W113" s="5">
        <v>0</v>
      </c>
      <c r="X113" s="5">
        <v>0</v>
      </c>
      <c r="Y113">
        <v>0</v>
      </c>
      <c r="Z113" s="5">
        <v>0</v>
      </c>
      <c r="AA113">
        <v>0</v>
      </c>
      <c r="AB113" s="5">
        <v>0</v>
      </c>
      <c r="AC113" s="5">
        <v>0</v>
      </c>
      <c r="AD113" s="5">
        <v>0</v>
      </c>
      <c r="AE113" s="5">
        <v>1</v>
      </c>
    </row>
    <row r="114" spans="1:31" x14ac:dyDescent="0.35">
      <c r="A114" t="s">
        <v>122</v>
      </c>
      <c r="B114">
        <v>67.498000000000005</v>
      </c>
      <c r="C114">
        <v>34.344000000000001</v>
      </c>
      <c r="D114">
        <v>1</v>
      </c>
      <c r="E114" t="s">
        <v>9</v>
      </c>
      <c r="F114">
        <v>4</v>
      </c>
      <c r="G114" t="str">
        <f t="shared" si="1"/>
        <v>Crang 3_4</v>
      </c>
      <c r="H114">
        <v>4.8000000000000001E-2</v>
      </c>
      <c r="I114">
        <v>3.65</v>
      </c>
      <c r="J114" s="5">
        <v>1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1:31" x14ac:dyDescent="0.35">
      <c r="A115" t="s">
        <v>122</v>
      </c>
      <c r="B115">
        <v>67.498000000000005</v>
      </c>
      <c r="C115">
        <v>34.344000000000001</v>
      </c>
      <c r="D115">
        <v>1</v>
      </c>
      <c r="E115" t="s">
        <v>9</v>
      </c>
      <c r="F115">
        <v>5</v>
      </c>
      <c r="G115" t="str">
        <f t="shared" si="1"/>
        <v>Crang 3_5</v>
      </c>
      <c r="H115">
        <v>5.3999999999999999E-2</v>
      </c>
      <c r="I115">
        <v>4.47</v>
      </c>
      <c r="J115" s="5">
        <v>1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1:31" x14ac:dyDescent="0.35">
      <c r="A116" t="s">
        <v>122</v>
      </c>
      <c r="B116">
        <v>67.498000000000005</v>
      </c>
      <c r="C116">
        <v>34.344000000000001</v>
      </c>
      <c r="D116">
        <v>1</v>
      </c>
      <c r="E116" t="s">
        <v>9</v>
      </c>
      <c r="F116">
        <v>6</v>
      </c>
      <c r="G116" t="str">
        <f t="shared" si="1"/>
        <v>Crang 3_6</v>
      </c>
      <c r="H116">
        <v>4.5999999999999999E-2</v>
      </c>
      <c r="I116">
        <v>3.95</v>
      </c>
      <c r="J116" s="5">
        <v>0</v>
      </c>
      <c r="K116" s="5">
        <v>0</v>
      </c>
      <c r="L116">
        <v>0</v>
      </c>
      <c r="M116" s="5">
        <v>0</v>
      </c>
      <c r="N116" s="5">
        <v>0</v>
      </c>
      <c r="O116" s="5">
        <v>1</v>
      </c>
      <c r="P116" s="5">
        <v>0</v>
      </c>
      <c r="Q116" s="5">
        <v>0</v>
      </c>
      <c r="R116">
        <v>0</v>
      </c>
      <c r="S116" s="5">
        <v>0</v>
      </c>
      <c r="T116">
        <v>0</v>
      </c>
      <c r="U116" s="5">
        <v>0</v>
      </c>
      <c r="V116">
        <v>0</v>
      </c>
      <c r="W116" s="5">
        <v>0</v>
      </c>
      <c r="X116" s="5">
        <v>0</v>
      </c>
      <c r="Y116">
        <v>0</v>
      </c>
      <c r="Z116" s="5">
        <v>0</v>
      </c>
      <c r="AA116">
        <v>0</v>
      </c>
      <c r="AB116" s="5">
        <v>0</v>
      </c>
      <c r="AC116" s="5">
        <v>1</v>
      </c>
      <c r="AD116" s="5">
        <v>0</v>
      </c>
      <c r="AE116" s="6">
        <v>0</v>
      </c>
    </row>
    <row r="117" spans="1:31" x14ac:dyDescent="0.35">
      <c r="A117" t="s">
        <v>122</v>
      </c>
      <c r="B117">
        <v>67.498000000000005</v>
      </c>
      <c r="C117">
        <v>34.344000000000001</v>
      </c>
      <c r="D117">
        <v>1</v>
      </c>
      <c r="E117" t="s">
        <v>9</v>
      </c>
      <c r="F117">
        <v>7</v>
      </c>
      <c r="G117" t="str">
        <f t="shared" si="1"/>
        <v>Crang 3_7</v>
      </c>
      <c r="H117">
        <v>0.108</v>
      </c>
      <c r="I117">
        <v>4.91</v>
      </c>
      <c r="J117" s="5">
        <v>0</v>
      </c>
      <c r="K117" s="5">
        <v>0</v>
      </c>
      <c r="L117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>
        <v>0</v>
      </c>
      <c r="S117" s="5">
        <v>0</v>
      </c>
      <c r="T117">
        <v>0</v>
      </c>
      <c r="U117" s="5">
        <v>0</v>
      </c>
      <c r="V117">
        <v>0</v>
      </c>
      <c r="W117" s="5">
        <v>0</v>
      </c>
      <c r="X117" s="5">
        <v>0</v>
      </c>
      <c r="Y117">
        <v>0</v>
      </c>
      <c r="Z117" s="5">
        <v>0</v>
      </c>
      <c r="AA117">
        <v>0</v>
      </c>
      <c r="AB117" s="5">
        <v>1</v>
      </c>
      <c r="AC117" s="5">
        <v>0</v>
      </c>
      <c r="AD117" s="5">
        <v>0</v>
      </c>
      <c r="AE117" s="5">
        <v>0</v>
      </c>
    </row>
    <row r="118" spans="1:31" x14ac:dyDescent="0.35">
      <c r="A118" t="s">
        <v>122</v>
      </c>
      <c r="B118">
        <v>67.498000000000005</v>
      </c>
      <c r="C118">
        <v>34.344000000000001</v>
      </c>
      <c r="D118">
        <v>1</v>
      </c>
      <c r="E118" t="s">
        <v>9</v>
      </c>
      <c r="F118">
        <v>8</v>
      </c>
      <c r="G118" t="str">
        <f t="shared" si="1"/>
        <v>Crang 3_8</v>
      </c>
      <c r="H118">
        <v>4.5999999999999999E-2</v>
      </c>
      <c r="I118">
        <v>3.83</v>
      </c>
      <c r="J118" s="5">
        <v>0</v>
      </c>
      <c r="K118" s="5">
        <v>0</v>
      </c>
      <c r="L118">
        <v>0</v>
      </c>
      <c r="M118" s="5">
        <v>0</v>
      </c>
      <c r="N118" s="5">
        <v>0</v>
      </c>
      <c r="O118" s="5">
        <v>0</v>
      </c>
      <c r="P118" s="5">
        <v>0</v>
      </c>
      <c r="Q118" s="5">
        <v>1</v>
      </c>
      <c r="R118">
        <v>0</v>
      </c>
      <c r="S118" s="5">
        <v>1</v>
      </c>
      <c r="T118">
        <v>0</v>
      </c>
      <c r="U118" s="5">
        <v>0</v>
      </c>
      <c r="V118">
        <v>0</v>
      </c>
      <c r="W118" s="5">
        <v>0</v>
      </c>
      <c r="X118" s="5">
        <v>0</v>
      </c>
      <c r="Y118">
        <v>0</v>
      </c>
      <c r="Z118" s="5">
        <v>0</v>
      </c>
      <c r="AA118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1:31" x14ac:dyDescent="0.35">
      <c r="A119" t="s">
        <v>122</v>
      </c>
      <c r="B119">
        <v>67.498000000000005</v>
      </c>
      <c r="C119">
        <v>34.344000000000001</v>
      </c>
      <c r="D119">
        <v>1</v>
      </c>
      <c r="E119" t="s">
        <v>9</v>
      </c>
      <c r="F119">
        <v>9</v>
      </c>
      <c r="G119" t="str">
        <f t="shared" si="1"/>
        <v>Crang 3_9</v>
      </c>
      <c r="H119">
        <v>6.8000000000000005E-2</v>
      </c>
      <c r="I119">
        <v>3.95</v>
      </c>
      <c r="J119" s="5">
        <v>1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1:31" x14ac:dyDescent="0.35">
      <c r="A120" t="s">
        <v>122</v>
      </c>
      <c r="B120">
        <v>67.498000000000005</v>
      </c>
      <c r="C120">
        <v>34.344000000000001</v>
      </c>
      <c r="D120">
        <v>1</v>
      </c>
      <c r="E120" t="s">
        <v>9</v>
      </c>
      <c r="F120">
        <v>10</v>
      </c>
      <c r="G120" t="str">
        <f t="shared" si="1"/>
        <v>Crang 3_10</v>
      </c>
      <c r="H120">
        <v>1.4E-2</v>
      </c>
      <c r="I120">
        <v>3.1</v>
      </c>
      <c r="J120" s="5">
        <v>0</v>
      </c>
      <c r="K120" s="5">
        <v>0</v>
      </c>
      <c r="L120">
        <v>0</v>
      </c>
      <c r="M120" s="5">
        <v>0</v>
      </c>
      <c r="N120" s="5">
        <v>0</v>
      </c>
      <c r="O120" s="5">
        <v>0</v>
      </c>
      <c r="P120" s="5">
        <v>0</v>
      </c>
      <c r="Q120" s="5">
        <v>1</v>
      </c>
      <c r="R120">
        <v>0</v>
      </c>
      <c r="S120" s="5">
        <v>0</v>
      </c>
      <c r="T120">
        <v>0</v>
      </c>
      <c r="U120" s="5">
        <v>0</v>
      </c>
      <c r="V120">
        <v>0</v>
      </c>
      <c r="W120" s="5">
        <v>0</v>
      </c>
      <c r="X120" s="5">
        <v>0</v>
      </c>
      <c r="Y120">
        <v>0</v>
      </c>
      <c r="Z120" s="5">
        <v>1</v>
      </c>
      <c r="AA120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1:31" x14ac:dyDescent="0.35">
      <c r="A121" t="s">
        <v>122</v>
      </c>
      <c r="B121">
        <v>67.498000000000005</v>
      </c>
      <c r="C121">
        <v>34.344000000000001</v>
      </c>
      <c r="D121">
        <v>1</v>
      </c>
      <c r="E121" t="s">
        <v>9</v>
      </c>
      <c r="F121">
        <v>11</v>
      </c>
      <c r="G121" t="str">
        <f t="shared" si="1"/>
        <v>Crang 3_11</v>
      </c>
      <c r="H121">
        <v>6.0000000000000001E-3</v>
      </c>
      <c r="I121">
        <v>1.94</v>
      </c>
      <c r="J121" s="5">
        <v>1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1:31" x14ac:dyDescent="0.35">
      <c r="A122" t="s">
        <v>122</v>
      </c>
      <c r="B122">
        <v>67.498000000000005</v>
      </c>
      <c r="C122">
        <v>34.344000000000001</v>
      </c>
      <c r="D122">
        <v>1</v>
      </c>
      <c r="E122" t="s">
        <v>9</v>
      </c>
      <c r="F122">
        <v>12</v>
      </c>
      <c r="G122" t="str">
        <f t="shared" si="1"/>
        <v>Crang 3_12</v>
      </c>
      <c r="H122">
        <v>7.0000000000000001E-3</v>
      </c>
      <c r="I122">
        <v>2.64</v>
      </c>
      <c r="J122" s="5">
        <v>1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1:31" x14ac:dyDescent="0.35">
      <c r="A123" t="s">
        <v>122</v>
      </c>
      <c r="B123">
        <v>67.498000000000005</v>
      </c>
      <c r="C123">
        <v>34.344000000000001</v>
      </c>
      <c r="D123">
        <v>1</v>
      </c>
      <c r="E123" t="s">
        <v>9</v>
      </c>
      <c r="F123">
        <v>13</v>
      </c>
      <c r="G123" t="str">
        <f t="shared" si="1"/>
        <v>Crang 3_13</v>
      </c>
      <c r="H123">
        <v>1.2999999999999999E-2</v>
      </c>
      <c r="I123">
        <v>2.61</v>
      </c>
      <c r="J123" s="5">
        <v>0</v>
      </c>
      <c r="K123" s="5">
        <v>0</v>
      </c>
      <c r="L123">
        <v>0</v>
      </c>
      <c r="M123" s="5">
        <v>0</v>
      </c>
      <c r="N123" s="5">
        <v>0</v>
      </c>
      <c r="O123" s="5">
        <v>0</v>
      </c>
      <c r="P123" s="5">
        <v>0</v>
      </c>
      <c r="Q123" s="5">
        <v>1</v>
      </c>
      <c r="R123">
        <v>0</v>
      </c>
      <c r="S123" s="5">
        <v>1</v>
      </c>
      <c r="T123">
        <v>0</v>
      </c>
      <c r="U123" s="5">
        <v>0</v>
      </c>
      <c r="V123">
        <v>0</v>
      </c>
      <c r="W123" s="5">
        <v>0</v>
      </c>
      <c r="X123" s="5">
        <v>0</v>
      </c>
      <c r="Y123">
        <v>0</v>
      </c>
      <c r="Z123" s="5">
        <v>0</v>
      </c>
      <c r="AA123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1:31" x14ac:dyDescent="0.35">
      <c r="A124" t="s">
        <v>122</v>
      </c>
      <c r="B124">
        <v>67.498000000000005</v>
      </c>
      <c r="C124">
        <v>34.344000000000001</v>
      </c>
      <c r="D124">
        <v>1</v>
      </c>
      <c r="E124" t="s">
        <v>9</v>
      </c>
      <c r="F124">
        <v>14</v>
      </c>
      <c r="G124" t="str">
        <f t="shared" si="1"/>
        <v>Crang 3_14</v>
      </c>
      <c r="H124">
        <v>4.0000000000000001E-3</v>
      </c>
      <c r="I124">
        <v>2.2999999999999998</v>
      </c>
      <c r="J124" s="5">
        <v>1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1:31" x14ac:dyDescent="0.35">
      <c r="A125" t="s">
        <v>122</v>
      </c>
      <c r="B125">
        <v>67.498000000000005</v>
      </c>
      <c r="C125">
        <v>34.344000000000001</v>
      </c>
      <c r="D125">
        <v>2</v>
      </c>
      <c r="E125" t="s">
        <v>9</v>
      </c>
      <c r="F125">
        <v>15</v>
      </c>
      <c r="G125" t="str">
        <f t="shared" si="1"/>
        <v>Crang 3_15</v>
      </c>
      <c r="H125">
        <v>8.0000000000000002E-3</v>
      </c>
      <c r="I125">
        <v>1.81</v>
      </c>
      <c r="J125" s="5">
        <v>0</v>
      </c>
      <c r="K125" s="5">
        <v>0</v>
      </c>
      <c r="L12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1</v>
      </c>
      <c r="R125">
        <v>0</v>
      </c>
      <c r="S125" s="5">
        <v>0</v>
      </c>
      <c r="T125">
        <v>0</v>
      </c>
      <c r="U125" s="5">
        <v>0</v>
      </c>
      <c r="V125">
        <v>0</v>
      </c>
      <c r="W125" s="5">
        <v>0</v>
      </c>
      <c r="X125" s="5">
        <v>0</v>
      </c>
      <c r="Y125">
        <v>0</v>
      </c>
      <c r="Z125" s="5">
        <v>0</v>
      </c>
      <c r="AA12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1:31" x14ac:dyDescent="0.35">
      <c r="A126" t="s">
        <v>122</v>
      </c>
      <c r="B126">
        <v>67.498000000000005</v>
      </c>
      <c r="C126">
        <v>34.344000000000001</v>
      </c>
      <c r="D126">
        <v>2</v>
      </c>
      <c r="E126" t="s">
        <v>9</v>
      </c>
      <c r="F126">
        <v>16</v>
      </c>
      <c r="G126" t="str">
        <f t="shared" si="1"/>
        <v>Crang 3_16</v>
      </c>
      <c r="H126">
        <v>7.0000000000000001E-3</v>
      </c>
      <c r="I126">
        <v>2.09</v>
      </c>
      <c r="J126" s="5">
        <v>0</v>
      </c>
      <c r="K126" s="5">
        <v>0</v>
      </c>
      <c r="L126">
        <v>0</v>
      </c>
      <c r="M126" s="5">
        <v>0</v>
      </c>
      <c r="N126" s="5">
        <v>0</v>
      </c>
      <c r="O126" s="5">
        <v>0</v>
      </c>
      <c r="P126" s="5">
        <v>0</v>
      </c>
      <c r="Q126" s="5">
        <v>1</v>
      </c>
      <c r="R126">
        <v>0</v>
      </c>
      <c r="S126" s="5">
        <v>0</v>
      </c>
      <c r="T126">
        <v>0</v>
      </c>
      <c r="U126" s="5">
        <v>0</v>
      </c>
      <c r="V126">
        <v>0</v>
      </c>
      <c r="W126" s="5">
        <v>0</v>
      </c>
      <c r="X126" s="5">
        <v>0</v>
      </c>
      <c r="Y126">
        <v>0</v>
      </c>
      <c r="Z126" s="5">
        <v>0</v>
      </c>
      <c r="AA126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1:31" x14ac:dyDescent="0.35">
      <c r="A127" t="s">
        <v>122</v>
      </c>
      <c r="B127">
        <v>67.498000000000005</v>
      </c>
      <c r="C127">
        <v>34.344000000000001</v>
      </c>
      <c r="D127">
        <v>2</v>
      </c>
      <c r="E127" t="s">
        <v>9</v>
      </c>
      <c r="F127">
        <v>17</v>
      </c>
      <c r="G127" t="str">
        <f t="shared" si="1"/>
        <v>Crang 3_17</v>
      </c>
      <c r="H127">
        <v>1E-3</v>
      </c>
      <c r="I127">
        <v>1.7</v>
      </c>
      <c r="J127" s="5">
        <v>1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1:31" x14ac:dyDescent="0.35">
      <c r="A128" t="s">
        <v>122</v>
      </c>
      <c r="B128">
        <v>67.498000000000005</v>
      </c>
      <c r="C128">
        <v>34.344000000000001</v>
      </c>
      <c r="D128">
        <v>2</v>
      </c>
      <c r="E128" t="s">
        <v>9</v>
      </c>
      <c r="F128">
        <v>18</v>
      </c>
      <c r="G128" t="str">
        <f t="shared" si="1"/>
        <v>Crang 3_18</v>
      </c>
      <c r="H128">
        <v>5.0000000000000001E-3</v>
      </c>
      <c r="I128">
        <v>1.43</v>
      </c>
      <c r="J128" s="5">
        <v>0</v>
      </c>
      <c r="K128" s="5">
        <v>0</v>
      </c>
      <c r="L128">
        <v>0</v>
      </c>
      <c r="M128" s="5">
        <v>0</v>
      </c>
      <c r="N128" s="5">
        <v>0</v>
      </c>
      <c r="O128" s="5">
        <v>0</v>
      </c>
      <c r="P128" s="5">
        <v>0</v>
      </c>
      <c r="Q128" s="5">
        <v>1</v>
      </c>
      <c r="R128">
        <v>0</v>
      </c>
      <c r="S128" s="5">
        <v>1</v>
      </c>
      <c r="T128">
        <v>0</v>
      </c>
      <c r="U128" s="5">
        <v>0</v>
      </c>
      <c r="V128">
        <v>0</v>
      </c>
      <c r="W128" s="5">
        <v>0</v>
      </c>
      <c r="X128" s="5">
        <v>0</v>
      </c>
      <c r="Y128">
        <v>0</v>
      </c>
      <c r="Z128" s="5">
        <v>0</v>
      </c>
      <c r="AA128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1:31" x14ac:dyDescent="0.35">
      <c r="A129" t="s">
        <v>122</v>
      </c>
      <c r="B129">
        <v>67.498000000000005</v>
      </c>
      <c r="C129">
        <v>34.344000000000001</v>
      </c>
      <c r="D129">
        <v>2</v>
      </c>
      <c r="E129" t="s">
        <v>9</v>
      </c>
      <c r="F129">
        <v>19</v>
      </c>
      <c r="G129" t="str">
        <f t="shared" si="1"/>
        <v>Crang 3_19</v>
      </c>
      <c r="H129">
        <v>1E-3</v>
      </c>
      <c r="I129">
        <v>1.1299999999999999</v>
      </c>
      <c r="J129" s="5">
        <v>1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1:31" x14ac:dyDescent="0.35">
      <c r="A130" t="s">
        <v>122</v>
      </c>
      <c r="B130">
        <v>67.497</v>
      </c>
      <c r="C130">
        <v>34.311999999999998</v>
      </c>
      <c r="D130">
        <v>2</v>
      </c>
      <c r="E130" t="s">
        <v>10</v>
      </c>
      <c r="F130">
        <v>1</v>
      </c>
      <c r="G130" t="str">
        <f t="shared" si="1"/>
        <v>Crang 4_1</v>
      </c>
      <c r="H130">
        <v>8.5000000000000006E-2</v>
      </c>
      <c r="I130">
        <v>4.37</v>
      </c>
      <c r="J130" s="5">
        <v>0</v>
      </c>
      <c r="K130" s="5">
        <v>0</v>
      </c>
      <c r="L130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>
        <v>0</v>
      </c>
      <c r="S130" s="5">
        <v>0</v>
      </c>
      <c r="T130">
        <v>0</v>
      </c>
      <c r="U130" s="5">
        <v>0</v>
      </c>
      <c r="V130">
        <v>0</v>
      </c>
      <c r="W130" s="5">
        <v>0</v>
      </c>
      <c r="X130" s="5">
        <v>0</v>
      </c>
      <c r="Y130">
        <v>0</v>
      </c>
      <c r="Z130" s="5">
        <v>1</v>
      </c>
      <c r="AA130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1:31" x14ac:dyDescent="0.35">
      <c r="A131" t="s">
        <v>122</v>
      </c>
      <c r="B131">
        <v>67.497</v>
      </c>
      <c r="C131">
        <v>34.311999999999998</v>
      </c>
      <c r="D131">
        <v>2</v>
      </c>
      <c r="E131" t="s">
        <v>10</v>
      </c>
      <c r="F131">
        <v>2</v>
      </c>
      <c r="G131" t="str">
        <f t="shared" ref="G131:G194" si="2">CONCATENATE(E131,"_",F131)</f>
        <v>Crang 4_2</v>
      </c>
      <c r="H131">
        <v>4.2000000000000003E-2</v>
      </c>
      <c r="I131">
        <v>3.35</v>
      </c>
      <c r="J131" s="5">
        <v>0</v>
      </c>
      <c r="K131" s="5">
        <v>0</v>
      </c>
      <c r="L131">
        <v>0</v>
      </c>
      <c r="M131" s="5">
        <v>0</v>
      </c>
      <c r="N131" s="5">
        <v>0</v>
      </c>
      <c r="O131" s="5">
        <v>1</v>
      </c>
      <c r="P131" s="5">
        <v>1</v>
      </c>
      <c r="Q131" s="5">
        <v>1</v>
      </c>
      <c r="R131">
        <v>0</v>
      </c>
      <c r="S131" s="5">
        <v>0</v>
      </c>
      <c r="T131">
        <v>0</v>
      </c>
      <c r="U131" s="5">
        <v>0</v>
      </c>
      <c r="V131">
        <v>0</v>
      </c>
      <c r="W131" s="5">
        <v>0</v>
      </c>
      <c r="X131" s="5">
        <v>0</v>
      </c>
      <c r="Y131">
        <v>0</v>
      </c>
      <c r="Z131" s="5">
        <v>0</v>
      </c>
      <c r="AA131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1:31" x14ac:dyDescent="0.35">
      <c r="A132" t="s">
        <v>122</v>
      </c>
      <c r="B132">
        <v>67.497</v>
      </c>
      <c r="C132">
        <v>34.311999999999998</v>
      </c>
      <c r="D132">
        <v>2</v>
      </c>
      <c r="E132" t="s">
        <v>10</v>
      </c>
      <c r="F132">
        <v>3</v>
      </c>
      <c r="G132" t="str">
        <f t="shared" si="2"/>
        <v>Crang 4_3</v>
      </c>
      <c r="H132">
        <v>2.4E-2</v>
      </c>
      <c r="I132" t="s">
        <v>20</v>
      </c>
      <c r="J132" s="5">
        <v>1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1:31" x14ac:dyDescent="0.35">
      <c r="A133" t="s">
        <v>122</v>
      </c>
      <c r="B133">
        <v>67.497</v>
      </c>
      <c r="C133">
        <v>34.311999999999998</v>
      </c>
      <c r="D133">
        <v>2</v>
      </c>
      <c r="E133" t="s">
        <v>10</v>
      </c>
      <c r="F133">
        <v>4</v>
      </c>
      <c r="G133" t="str">
        <f t="shared" si="2"/>
        <v>Crang 4_4</v>
      </c>
      <c r="H133">
        <v>8.9999999999999993E-3</v>
      </c>
      <c r="I133">
        <v>2.0499999999999998</v>
      </c>
      <c r="J133" s="5">
        <v>1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1:31" x14ac:dyDescent="0.35">
      <c r="A134" t="s">
        <v>122</v>
      </c>
      <c r="B134">
        <v>67.497</v>
      </c>
      <c r="C134">
        <v>34.311999999999998</v>
      </c>
      <c r="D134">
        <v>2</v>
      </c>
      <c r="E134" t="s">
        <v>10</v>
      </c>
      <c r="F134">
        <v>5</v>
      </c>
      <c r="G134" t="str">
        <f t="shared" si="2"/>
        <v>Crang 4_5</v>
      </c>
      <c r="H134">
        <v>1.4999999999999999E-2</v>
      </c>
      <c r="I134">
        <v>2.4300000000000002</v>
      </c>
      <c r="J134" s="5">
        <v>0</v>
      </c>
      <c r="K134" s="5">
        <v>0</v>
      </c>
      <c r="L134">
        <v>0</v>
      </c>
      <c r="M134" s="5">
        <v>0</v>
      </c>
      <c r="N134" s="5">
        <v>0</v>
      </c>
      <c r="O134" s="5">
        <v>1</v>
      </c>
      <c r="P134" s="5">
        <v>0</v>
      </c>
      <c r="Q134" s="5">
        <v>0</v>
      </c>
      <c r="R134">
        <v>0</v>
      </c>
      <c r="S134" s="5">
        <v>0</v>
      </c>
      <c r="T134">
        <v>0</v>
      </c>
      <c r="U134" s="5">
        <v>0</v>
      </c>
      <c r="V134">
        <v>0</v>
      </c>
      <c r="W134" s="5">
        <v>0</v>
      </c>
      <c r="X134" s="5">
        <v>0</v>
      </c>
      <c r="Y134">
        <v>0</v>
      </c>
      <c r="Z134" s="5">
        <v>0</v>
      </c>
      <c r="AA134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1:31" x14ac:dyDescent="0.35">
      <c r="A135" t="s">
        <v>122</v>
      </c>
      <c r="B135">
        <v>67.497</v>
      </c>
      <c r="C135">
        <v>34.311999999999998</v>
      </c>
      <c r="D135">
        <v>2</v>
      </c>
      <c r="E135" t="s">
        <v>10</v>
      </c>
      <c r="F135">
        <v>6</v>
      </c>
      <c r="G135" t="str">
        <f t="shared" si="2"/>
        <v>Crang 4_6</v>
      </c>
      <c r="H135">
        <v>6.0000000000000001E-3</v>
      </c>
      <c r="I135">
        <v>1.35</v>
      </c>
      <c r="J135" s="5">
        <v>0</v>
      </c>
      <c r="K135" s="5">
        <v>0</v>
      </c>
      <c r="L13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1</v>
      </c>
      <c r="R135">
        <v>0</v>
      </c>
      <c r="S135" s="5">
        <v>0</v>
      </c>
      <c r="T135">
        <v>0</v>
      </c>
      <c r="U135" s="5">
        <v>0</v>
      </c>
      <c r="V135">
        <v>0</v>
      </c>
      <c r="W135" s="5">
        <v>0</v>
      </c>
      <c r="X135" s="5">
        <v>0</v>
      </c>
      <c r="Y135">
        <v>0</v>
      </c>
      <c r="Z135" s="5">
        <v>0</v>
      </c>
      <c r="AA13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1:31" x14ac:dyDescent="0.35">
      <c r="A136" t="s">
        <v>122</v>
      </c>
      <c r="B136">
        <v>67.506</v>
      </c>
      <c r="C136">
        <v>34.270000000000003</v>
      </c>
      <c r="D136">
        <v>2</v>
      </c>
      <c r="E136" t="s">
        <v>11</v>
      </c>
      <c r="F136">
        <v>1</v>
      </c>
      <c r="G136" t="str">
        <f t="shared" si="2"/>
        <v>Crang 5_1</v>
      </c>
      <c r="H136">
        <v>4.5999999999999999E-2</v>
      </c>
      <c r="I136">
        <v>3.9</v>
      </c>
      <c r="J136" s="5">
        <v>0</v>
      </c>
      <c r="K136" s="5">
        <v>0</v>
      </c>
      <c r="L136">
        <v>0</v>
      </c>
      <c r="M136" s="5">
        <v>0</v>
      </c>
      <c r="N136" s="5">
        <v>0</v>
      </c>
      <c r="O136" s="5">
        <v>0</v>
      </c>
      <c r="P136" s="5">
        <v>0</v>
      </c>
      <c r="Q136" s="5">
        <v>1</v>
      </c>
      <c r="R136">
        <v>0</v>
      </c>
      <c r="S136" s="5">
        <v>0</v>
      </c>
      <c r="T136">
        <v>0</v>
      </c>
      <c r="U136" s="5">
        <v>0</v>
      </c>
      <c r="V136">
        <v>0</v>
      </c>
      <c r="W136" s="5">
        <v>0</v>
      </c>
      <c r="X136" s="5">
        <v>0</v>
      </c>
      <c r="Y136">
        <v>0</v>
      </c>
      <c r="Z136" s="5">
        <v>0</v>
      </c>
      <c r="AA136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1:31" x14ac:dyDescent="0.35">
      <c r="A137" t="s">
        <v>122</v>
      </c>
      <c r="B137">
        <v>67.506</v>
      </c>
      <c r="C137">
        <v>34.270000000000003</v>
      </c>
      <c r="D137">
        <v>2</v>
      </c>
      <c r="E137" t="s">
        <v>11</v>
      </c>
      <c r="F137">
        <v>2</v>
      </c>
      <c r="G137" t="str">
        <f t="shared" si="2"/>
        <v>Crang 5_2</v>
      </c>
      <c r="H137">
        <v>8.2000000000000003E-2</v>
      </c>
      <c r="I137">
        <v>4.7</v>
      </c>
      <c r="J137" s="5">
        <v>0</v>
      </c>
      <c r="K137" s="5">
        <v>0</v>
      </c>
      <c r="L137">
        <v>0</v>
      </c>
      <c r="M137" s="5">
        <v>0</v>
      </c>
      <c r="N137" s="5">
        <v>0</v>
      </c>
      <c r="O137" s="5">
        <v>0</v>
      </c>
      <c r="P137" s="5">
        <v>0</v>
      </c>
      <c r="Q137" s="5">
        <v>1</v>
      </c>
      <c r="R137">
        <v>0</v>
      </c>
      <c r="S137" s="5">
        <v>0</v>
      </c>
      <c r="T137">
        <v>0</v>
      </c>
      <c r="U137" s="5">
        <v>0</v>
      </c>
      <c r="V137">
        <v>0</v>
      </c>
      <c r="W137" s="5">
        <v>0</v>
      </c>
      <c r="X137" s="5">
        <v>0</v>
      </c>
      <c r="Y137">
        <v>0</v>
      </c>
      <c r="Z137" s="5">
        <v>1</v>
      </c>
      <c r="AA137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1:31" x14ac:dyDescent="0.35">
      <c r="A138" t="s">
        <v>122</v>
      </c>
      <c r="B138">
        <v>67.506</v>
      </c>
      <c r="C138">
        <v>34.270000000000003</v>
      </c>
      <c r="D138">
        <v>2</v>
      </c>
      <c r="E138" t="s">
        <v>11</v>
      </c>
      <c r="F138">
        <v>3</v>
      </c>
      <c r="G138" t="str">
        <f t="shared" si="2"/>
        <v>Crang 5_3</v>
      </c>
      <c r="H138">
        <v>1.2E-2</v>
      </c>
      <c r="I138">
        <v>2.71</v>
      </c>
      <c r="J138" s="5">
        <v>0</v>
      </c>
      <c r="K138" s="5">
        <v>0</v>
      </c>
      <c r="L138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>
        <v>0</v>
      </c>
      <c r="S138" s="5">
        <v>1</v>
      </c>
      <c r="T138">
        <v>0</v>
      </c>
      <c r="U138" s="5">
        <v>0</v>
      </c>
      <c r="V138">
        <v>0</v>
      </c>
      <c r="W138" s="5">
        <v>0</v>
      </c>
      <c r="X138" s="5">
        <v>0</v>
      </c>
      <c r="Y138">
        <v>0</v>
      </c>
      <c r="Z138" s="5">
        <v>0</v>
      </c>
      <c r="AA138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1:31" x14ac:dyDescent="0.35">
      <c r="A139" t="s">
        <v>122</v>
      </c>
      <c r="B139">
        <v>67.506</v>
      </c>
      <c r="C139">
        <v>34.270000000000003</v>
      </c>
      <c r="D139">
        <v>2</v>
      </c>
      <c r="E139" t="s">
        <v>11</v>
      </c>
      <c r="F139">
        <v>4</v>
      </c>
      <c r="G139" t="str">
        <f t="shared" si="2"/>
        <v>Crang 5_4</v>
      </c>
      <c r="H139">
        <v>5.0000000000000001E-3</v>
      </c>
      <c r="I139">
        <v>1.94</v>
      </c>
      <c r="J139" s="5">
        <v>0</v>
      </c>
      <c r="K139" s="5">
        <v>0</v>
      </c>
      <c r="L139">
        <v>0</v>
      </c>
      <c r="M139" s="5">
        <v>0</v>
      </c>
      <c r="N139" s="5">
        <v>0</v>
      </c>
      <c r="O139" s="5">
        <v>1</v>
      </c>
      <c r="P139" s="5">
        <v>0</v>
      </c>
      <c r="Q139" s="5">
        <v>0</v>
      </c>
      <c r="R139">
        <v>0</v>
      </c>
      <c r="S139" s="5">
        <v>0</v>
      </c>
      <c r="T139">
        <v>0</v>
      </c>
      <c r="U139" s="5">
        <v>0</v>
      </c>
      <c r="V139">
        <v>0</v>
      </c>
      <c r="W139" s="5">
        <v>0</v>
      </c>
      <c r="X139" s="5">
        <v>0</v>
      </c>
      <c r="Y139">
        <v>0</v>
      </c>
      <c r="Z139" s="5">
        <v>0</v>
      </c>
      <c r="AA139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1:31" x14ac:dyDescent="0.35">
      <c r="A140" t="s">
        <v>122</v>
      </c>
      <c r="B140">
        <v>67.510000000000005</v>
      </c>
      <c r="C140">
        <v>34.386000000000003</v>
      </c>
      <c r="D140">
        <v>2</v>
      </c>
      <c r="E140" t="s">
        <v>12</v>
      </c>
      <c r="F140">
        <v>1</v>
      </c>
      <c r="G140" t="str">
        <f t="shared" si="2"/>
        <v>Crang 6_1</v>
      </c>
      <c r="H140">
        <v>0.34</v>
      </c>
      <c r="I140">
        <v>6.05</v>
      </c>
      <c r="J140" s="5">
        <v>1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1:31" x14ac:dyDescent="0.35">
      <c r="A141" t="s">
        <v>122</v>
      </c>
      <c r="B141">
        <v>67.510000000000005</v>
      </c>
      <c r="C141">
        <v>34.386000000000003</v>
      </c>
      <c r="D141">
        <v>2</v>
      </c>
      <c r="E141" t="s">
        <v>12</v>
      </c>
      <c r="F141">
        <v>2</v>
      </c>
      <c r="G141" t="str">
        <f t="shared" si="2"/>
        <v>Crang 6_2</v>
      </c>
      <c r="H141">
        <v>3.2000000000000001E-2</v>
      </c>
      <c r="I141">
        <v>2.84</v>
      </c>
      <c r="J141" s="5">
        <v>0</v>
      </c>
      <c r="K141" s="5">
        <v>0</v>
      </c>
      <c r="L141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>
        <v>0</v>
      </c>
      <c r="S141" s="5">
        <v>0</v>
      </c>
      <c r="T141">
        <v>0</v>
      </c>
      <c r="U141" s="5">
        <v>0</v>
      </c>
      <c r="V141">
        <v>0</v>
      </c>
      <c r="W141" s="5">
        <v>0</v>
      </c>
      <c r="X141" s="5">
        <v>0</v>
      </c>
      <c r="Y141">
        <v>0</v>
      </c>
      <c r="Z141" s="5">
        <v>1</v>
      </c>
      <c r="AA141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1:31" x14ac:dyDescent="0.35">
      <c r="A142" t="s">
        <v>122</v>
      </c>
      <c r="B142">
        <v>67.510000000000005</v>
      </c>
      <c r="C142">
        <v>34.386000000000003</v>
      </c>
      <c r="D142">
        <v>2</v>
      </c>
      <c r="E142" t="s">
        <v>12</v>
      </c>
      <c r="F142">
        <v>3</v>
      </c>
      <c r="G142" t="str">
        <f t="shared" si="2"/>
        <v>Crang 6_3</v>
      </c>
      <c r="H142">
        <v>1.7000000000000001E-2</v>
      </c>
      <c r="I142">
        <v>2.64</v>
      </c>
      <c r="J142" s="5">
        <v>1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1:31" x14ac:dyDescent="0.35">
      <c r="A143" t="s">
        <v>122</v>
      </c>
      <c r="B143">
        <v>67.510000000000005</v>
      </c>
      <c r="C143">
        <v>34.386000000000003</v>
      </c>
      <c r="D143">
        <v>2</v>
      </c>
      <c r="E143" t="s">
        <v>12</v>
      </c>
      <c r="F143">
        <v>4</v>
      </c>
      <c r="G143" t="str">
        <f t="shared" si="2"/>
        <v>Crang 6_4</v>
      </c>
      <c r="H143">
        <v>2.5999999999999999E-2</v>
      </c>
      <c r="I143">
        <v>2.84</v>
      </c>
      <c r="J143" s="5">
        <v>0</v>
      </c>
      <c r="K143" s="5">
        <v>0</v>
      </c>
      <c r="L143">
        <v>0</v>
      </c>
      <c r="M143" s="5">
        <v>0</v>
      </c>
      <c r="N143" s="5">
        <v>0</v>
      </c>
      <c r="O143" s="5">
        <v>1</v>
      </c>
      <c r="P143" s="5">
        <v>0</v>
      </c>
      <c r="Q143" s="5">
        <v>0</v>
      </c>
      <c r="R143">
        <v>0</v>
      </c>
      <c r="S143" s="5">
        <v>0</v>
      </c>
      <c r="T143">
        <v>0</v>
      </c>
      <c r="U143" s="5">
        <v>0</v>
      </c>
      <c r="V143">
        <v>0</v>
      </c>
      <c r="W143" s="5">
        <v>0</v>
      </c>
      <c r="X143" s="5">
        <v>0</v>
      </c>
      <c r="Y143">
        <v>0</v>
      </c>
      <c r="Z143" s="5">
        <v>0</v>
      </c>
      <c r="AA143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1:31" x14ac:dyDescent="0.35">
      <c r="A144" t="s">
        <v>122</v>
      </c>
      <c r="B144">
        <v>67.510000000000005</v>
      </c>
      <c r="C144">
        <v>34.386000000000003</v>
      </c>
      <c r="D144">
        <v>2</v>
      </c>
      <c r="E144" t="s">
        <v>12</v>
      </c>
      <c r="F144">
        <v>5</v>
      </c>
      <c r="G144" t="str">
        <f t="shared" si="2"/>
        <v>Crang 6_5</v>
      </c>
      <c r="H144">
        <v>1.0999999999999999E-2</v>
      </c>
      <c r="I144">
        <v>2.21</v>
      </c>
      <c r="J144" s="5">
        <v>0</v>
      </c>
      <c r="K144" s="5">
        <v>0</v>
      </c>
      <c r="L144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>
        <v>0</v>
      </c>
      <c r="S144" s="5">
        <v>1</v>
      </c>
      <c r="T144">
        <v>0</v>
      </c>
      <c r="U144" s="5">
        <v>0</v>
      </c>
      <c r="V144">
        <v>0</v>
      </c>
      <c r="W144" s="5">
        <v>0</v>
      </c>
      <c r="X144" s="5">
        <v>0</v>
      </c>
      <c r="Y144">
        <v>0</v>
      </c>
      <c r="Z144" s="5">
        <v>0</v>
      </c>
      <c r="AA144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1:31" x14ac:dyDescent="0.35">
      <c r="A145" t="s">
        <v>122</v>
      </c>
      <c r="B145">
        <v>67.510000000000005</v>
      </c>
      <c r="C145">
        <v>34.386000000000003</v>
      </c>
      <c r="D145">
        <v>2</v>
      </c>
      <c r="E145" t="s">
        <v>12</v>
      </c>
      <c r="F145">
        <v>6</v>
      </c>
      <c r="G145" t="str">
        <f t="shared" si="2"/>
        <v>Crang 6_6</v>
      </c>
      <c r="H145">
        <v>2.1000000000000001E-2</v>
      </c>
      <c r="I145">
        <v>2.44</v>
      </c>
      <c r="J145" s="5">
        <v>0</v>
      </c>
      <c r="K145" s="5">
        <v>0</v>
      </c>
      <c r="L14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1</v>
      </c>
      <c r="R145">
        <v>0</v>
      </c>
      <c r="S145" s="5">
        <v>1</v>
      </c>
      <c r="T145">
        <v>0</v>
      </c>
      <c r="U145" s="5">
        <v>0</v>
      </c>
      <c r="V145">
        <v>0</v>
      </c>
      <c r="W145" s="5">
        <v>0</v>
      </c>
      <c r="X145" s="5">
        <v>0</v>
      </c>
      <c r="Y145">
        <v>0</v>
      </c>
      <c r="Z145" s="5">
        <v>0</v>
      </c>
      <c r="AA14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1:31" x14ac:dyDescent="0.35">
      <c r="A146" t="s">
        <v>122</v>
      </c>
      <c r="B146">
        <v>67.510000000000005</v>
      </c>
      <c r="C146">
        <v>34.386000000000003</v>
      </c>
      <c r="D146">
        <v>2</v>
      </c>
      <c r="E146" t="s">
        <v>12</v>
      </c>
      <c r="F146">
        <v>7</v>
      </c>
      <c r="G146" t="str">
        <f t="shared" si="2"/>
        <v>Crang 6_7</v>
      </c>
      <c r="H146">
        <v>1.4999999999999999E-2</v>
      </c>
      <c r="I146">
        <v>2.94</v>
      </c>
      <c r="J146" s="5">
        <v>0</v>
      </c>
      <c r="K146" s="5">
        <v>0</v>
      </c>
      <c r="L146">
        <v>0</v>
      </c>
      <c r="M146" s="5">
        <v>0</v>
      </c>
      <c r="N146" s="5">
        <v>0</v>
      </c>
      <c r="O146" s="5">
        <v>1</v>
      </c>
      <c r="P146" s="5">
        <v>0</v>
      </c>
      <c r="Q146" s="5">
        <v>1</v>
      </c>
      <c r="R146">
        <v>0</v>
      </c>
      <c r="S146" s="5">
        <v>0</v>
      </c>
      <c r="T146">
        <v>0</v>
      </c>
      <c r="U146" s="5">
        <v>0</v>
      </c>
      <c r="V146">
        <v>0</v>
      </c>
      <c r="W146" s="5">
        <v>0</v>
      </c>
      <c r="X146" s="5">
        <v>0</v>
      </c>
      <c r="Y146">
        <v>0</v>
      </c>
      <c r="Z146" s="5">
        <v>0</v>
      </c>
      <c r="AA146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1:31" x14ac:dyDescent="0.35">
      <c r="A147" t="s">
        <v>122</v>
      </c>
      <c r="B147">
        <v>67.510000000000005</v>
      </c>
      <c r="C147">
        <v>34.386000000000003</v>
      </c>
      <c r="D147">
        <v>2</v>
      </c>
      <c r="E147" t="s">
        <v>12</v>
      </c>
      <c r="F147">
        <v>8</v>
      </c>
      <c r="G147" t="str">
        <f t="shared" si="2"/>
        <v>Crang 6_8</v>
      </c>
      <c r="H147">
        <v>1.7000000000000001E-2</v>
      </c>
      <c r="I147">
        <v>2.21</v>
      </c>
      <c r="J147" s="5">
        <v>1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1:31" x14ac:dyDescent="0.35">
      <c r="A148" t="s">
        <v>122</v>
      </c>
      <c r="B148">
        <v>67.510000000000005</v>
      </c>
      <c r="C148">
        <v>34.386000000000003</v>
      </c>
      <c r="D148">
        <v>2</v>
      </c>
      <c r="E148" t="s">
        <v>12</v>
      </c>
      <c r="F148">
        <v>9</v>
      </c>
      <c r="G148" t="str">
        <f t="shared" si="2"/>
        <v>Crang 6_9</v>
      </c>
      <c r="H148">
        <v>1.34E-2</v>
      </c>
      <c r="I148">
        <v>2.4900000000000002</v>
      </c>
      <c r="J148" s="5">
        <v>1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1:31" x14ac:dyDescent="0.35">
      <c r="A149" t="s">
        <v>122</v>
      </c>
      <c r="B149">
        <v>67.510000000000005</v>
      </c>
      <c r="C149">
        <v>34.386000000000003</v>
      </c>
      <c r="D149">
        <v>2</v>
      </c>
      <c r="E149" t="s">
        <v>12</v>
      </c>
      <c r="F149">
        <v>10</v>
      </c>
      <c r="G149" t="str">
        <f t="shared" si="2"/>
        <v>Crang 6_10</v>
      </c>
      <c r="H149">
        <v>2.1999999999999999E-2</v>
      </c>
      <c r="I149">
        <v>3.3</v>
      </c>
      <c r="J149" s="5">
        <v>1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1:31" x14ac:dyDescent="0.35">
      <c r="A150" t="s">
        <v>122</v>
      </c>
      <c r="B150">
        <v>67.510000000000005</v>
      </c>
      <c r="C150">
        <v>34.386000000000003</v>
      </c>
      <c r="D150">
        <v>2</v>
      </c>
      <c r="E150" t="s">
        <v>12</v>
      </c>
      <c r="F150">
        <v>11</v>
      </c>
      <c r="G150" t="str">
        <f t="shared" si="2"/>
        <v>Crang 6_11</v>
      </c>
      <c r="H150">
        <v>7.0000000000000001E-3</v>
      </c>
      <c r="I150">
        <v>2.2000000000000002</v>
      </c>
      <c r="J150" s="5">
        <v>0</v>
      </c>
      <c r="K150" s="5">
        <v>0</v>
      </c>
      <c r="L150">
        <v>0</v>
      </c>
      <c r="M150" s="5">
        <v>0</v>
      </c>
      <c r="N150" s="5">
        <v>0</v>
      </c>
      <c r="O150" s="5">
        <v>0</v>
      </c>
      <c r="P150" s="5">
        <v>0</v>
      </c>
      <c r="Q150" s="5">
        <v>1</v>
      </c>
      <c r="R150">
        <v>0</v>
      </c>
      <c r="S150" s="5">
        <v>0</v>
      </c>
      <c r="T150">
        <v>0</v>
      </c>
      <c r="U150" s="5">
        <v>0</v>
      </c>
      <c r="V150">
        <v>0</v>
      </c>
      <c r="W150" s="5">
        <v>0</v>
      </c>
      <c r="X150" s="5">
        <v>0</v>
      </c>
      <c r="Y150">
        <v>0</v>
      </c>
      <c r="Z150" s="5">
        <v>0</v>
      </c>
      <c r="AA150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1:31" x14ac:dyDescent="0.35">
      <c r="A151" t="s">
        <v>122</v>
      </c>
      <c r="B151">
        <v>67.510000000000005</v>
      </c>
      <c r="C151">
        <v>34.386000000000003</v>
      </c>
      <c r="D151">
        <v>2</v>
      </c>
      <c r="E151" t="s">
        <v>12</v>
      </c>
      <c r="F151">
        <v>12</v>
      </c>
      <c r="G151" t="str">
        <f t="shared" si="2"/>
        <v>Crang 6_12</v>
      </c>
      <c r="H151">
        <v>5.0000000000000001E-3</v>
      </c>
      <c r="I151">
        <v>2.0499999999999998</v>
      </c>
      <c r="J151" s="5">
        <v>1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1:31" x14ac:dyDescent="0.35">
      <c r="A152" t="s">
        <v>122</v>
      </c>
      <c r="B152">
        <v>67.510000000000005</v>
      </c>
      <c r="C152">
        <v>34.386000000000003</v>
      </c>
      <c r="D152">
        <v>2</v>
      </c>
      <c r="E152" t="s">
        <v>12</v>
      </c>
      <c r="F152">
        <v>13</v>
      </c>
      <c r="G152" t="str">
        <f t="shared" si="2"/>
        <v>Crang 6_13</v>
      </c>
      <c r="H152">
        <v>6.0000000000000001E-3</v>
      </c>
      <c r="I152">
        <v>1.68</v>
      </c>
      <c r="J152" s="5">
        <v>0</v>
      </c>
      <c r="K152" s="5">
        <v>0</v>
      </c>
      <c r="L152">
        <v>0</v>
      </c>
      <c r="M152" s="5">
        <v>0</v>
      </c>
      <c r="N152" s="5">
        <v>0</v>
      </c>
      <c r="O152" s="5">
        <v>0</v>
      </c>
      <c r="P152" s="5">
        <v>1</v>
      </c>
      <c r="Q152" s="5">
        <v>1</v>
      </c>
      <c r="R152">
        <v>0</v>
      </c>
      <c r="S152" s="5">
        <v>0</v>
      </c>
      <c r="T152">
        <v>0</v>
      </c>
      <c r="U152" s="5">
        <v>0</v>
      </c>
      <c r="V152">
        <v>0</v>
      </c>
      <c r="W152" s="5">
        <v>0</v>
      </c>
      <c r="X152" s="5">
        <v>0</v>
      </c>
      <c r="Y152">
        <v>0</v>
      </c>
      <c r="Z152" s="5">
        <v>0</v>
      </c>
      <c r="AA152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1:31" x14ac:dyDescent="0.35">
      <c r="A153" t="s">
        <v>122</v>
      </c>
      <c r="B153">
        <v>67.510000000000005</v>
      </c>
      <c r="C153">
        <v>34.386000000000003</v>
      </c>
      <c r="D153">
        <v>2</v>
      </c>
      <c r="E153" t="s">
        <v>12</v>
      </c>
      <c r="F153">
        <v>14</v>
      </c>
      <c r="G153" t="str">
        <f t="shared" si="2"/>
        <v>Crang 6_14</v>
      </c>
      <c r="H153">
        <v>3.0000000000000001E-3</v>
      </c>
      <c r="I153">
        <v>2.1</v>
      </c>
      <c r="J153" s="5">
        <v>0</v>
      </c>
      <c r="K153" s="5">
        <v>0</v>
      </c>
      <c r="L153">
        <v>0</v>
      </c>
      <c r="M153" s="5">
        <v>0</v>
      </c>
      <c r="N153" s="5">
        <v>0</v>
      </c>
      <c r="O153" s="5">
        <v>0</v>
      </c>
      <c r="P153" s="5">
        <v>0</v>
      </c>
      <c r="Q153" s="5">
        <v>1</v>
      </c>
      <c r="R153">
        <v>0</v>
      </c>
      <c r="S153" s="5">
        <v>0</v>
      </c>
      <c r="T153">
        <v>0</v>
      </c>
      <c r="U153" s="5">
        <v>0</v>
      </c>
      <c r="V153">
        <v>0</v>
      </c>
      <c r="W153" s="5">
        <v>0</v>
      </c>
      <c r="X153" s="5">
        <v>0</v>
      </c>
      <c r="Y153">
        <v>0</v>
      </c>
      <c r="Z153" s="5">
        <v>0</v>
      </c>
      <c r="AA153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1:31" x14ac:dyDescent="0.35">
      <c r="A154" t="s">
        <v>122</v>
      </c>
      <c r="B154">
        <v>67.510000000000005</v>
      </c>
      <c r="C154">
        <v>34.386000000000003</v>
      </c>
      <c r="D154">
        <v>2</v>
      </c>
      <c r="E154" t="s">
        <v>12</v>
      </c>
      <c r="F154">
        <v>15</v>
      </c>
      <c r="G154" t="str">
        <f t="shared" si="2"/>
        <v>Crang 6_15</v>
      </c>
      <c r="H154">
        <v>7.0000000000000001E-3</v>
      </c>
      <c r="I154">
        <v>1.9</v>
      </c>
      <c r="J154" s="5">
        <v>0</v>
      </c>
      <c r="K154" s="5">
        <v>0</v>
      </c>
      <c r="L154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>
        <v>0</v>
      </c>
      <c r="S154" s="5">
        <v>1</v>
      </c>
      <c r="T154">
        <v>0</v>
      </c>
      <c r="U154" s="5">
        <v>0</v>
      </c>
      <c r="V154">
        <v>0</v>
      </c>
      <c r="W154" s="5">
        <v>0</v>
      </c>
      <c r="X154" s="5">
        <v>0</v>
      </c>
      <c r="Y154">
        <v>0</v>
      </c>
      <c r="Z154" s="5">
        <v>0</v>
      </c>
      <c r="AA154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1:31" x14ac:dyDescent="0.35">
      <c r="A155" t="s">
        <v>122</v>
      </c>
      <c r="B155">
        <v>67.510000000000005</v>
      </c>
      <c r="C155">
        <v>34.386000000000003</v>
      </c>
      <c r="D155">
        <v>2</v>
      </c>
      <c r="E155" t="s">
        <v>12</v>
      </c>
      <c r="F155">
        <v>16</v>
      </c>
      <c r="G155" t="str">
        <f t="shared" si="2"/>
        <v>Crang 6_16</v>
      </c>
      <c r="H155">
        <v>1E-3</v>
      </c>
      <c r="I155">
        <v>1.39</v>
      </c>
      <c r="J155" s="5">
        <v>1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1:31" x14ac:dyDescent="0.35">
      <c r="A156" t="s">
        <v>122</v>
      </c>
      <c r="B156">
        <v>67.510000000000005</v>
      </c>
      <c r="C156">
        <v>34.386000000000003</v>
      </c>
      <c r="D156">
        <v>2</v>
      </c>
      <c r="E156" t="s">
        <v>12</v>
      </c>
      <c r="F156">
        <v>17</v>
      </c>
      <c r="G156" t="str">
        <f t="shared" si="2"/>
        <v>Crang 6_17</v>
      </c>
      <c r="H156">
        <v>1E-3</v>
      </c>
      <c r="I156">
        <v>1.75</v>
      </c>
      <c r="J156" s="5">
        <v>0</v>
      </c>
      <c r="K156" s="5">
        <v>0</v>
      </c>
      <c r="L156">
        <v>0</v>
      </c>
      <c r="M156" s="5">
        <v>0</v>
      </c>
      <c r="N156" s="5">
        <v>0</v>
      </c>
      <c r="O156" s="5">
        <v>1</v>
      </c>
      <c r="P156" s="5">
        <v>0</v>
      </c>
      <c r="Q156" s="5">
        <v>1</v>
      </c>
      <c r="R156">
        <v>0</v>
      </c>
      <c r="S156" s="5">
        <v>0</v>
      </c>
      <c r="T156">
        <v>0</v>
      </c>
      <c r="U156" s="5">
        <v>0</v>
      </c>
      <c r="V156">
        <v>0</v>
      </c>
      <c r="W156" s="5">
        <v>0</v>
      </c>
      <c r="X156" s="5">
        <v>0</v>
      </c>
      <c r="Y156">
        <v>0</v>
      </c>
      <c r="Z156" s="5">
        <v>0</v>
      </c>
      <c r="AA156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1:31" x14ac:dyDescent="0.35">
      <c r="A157" t="s">
        <v>122</v>
      </c>
      <c r="B157">
        <v>67.504999999999995</v>
      </c>
      <c r="C157">
        <v>34.351999999999997</v>
      </c>
      <c r="D157">
        <v>2</v>
      </c>
      <c r="E157" t="s">
        <v>13</v>
      </c>
      <c r="F157">
        <v>1</v>
      </c>
      <c r="G157" t="str">
        <f t="shared" si="2"/>
        <v>Crang 7_1</v>
      </c>
      <c r="H157">
        <v>0.10199999999999999</v>
      </c>
      <c r="I157">
        <v>4.08</v>
      </c>
      <c r="J157" s="5">
        <v>1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1:31" x14ac:dyDescent="0.35">
      <c r="A158" t="s">
        <v>122</v>
      </c>
      <c r="B158">
        <v>67.504999999999995</v>
      </c>
      <c r="C158">
        <v>34.351999999999997</v>
      </c>
      <c r="D158">
        <v>2</v>
      </c>
      <c r="E158" t="s">
        <v>13</v>
      </c>
      <c r="F158">
        <v>2</v>
      </c>
      <c r="G158" t="str">
        <f t="shared" si="2"/>
        <v>Crang 7_2</v>
      </c>
      <c r="H158">
        <v>0.106</v>
      </c>
      <c r="I158">
        <v>3.76</v>
      </c>
      <c r="J158" s="5">
        <v>0</v>
      </c>
      <c r="K158" s="5">
        <v>0</v>
      </c>
      <c r="L158">
        <v>0</v>
      </c>
      <c r="M158" s="5">
        <v>0</v>
      </c>
      <c r="N158" s="5">
        <v>0</v>
      </c>
      <c r="O158" s="5">
        <v>0</v>
      </c>
      <c r="P158" s="5">
        <v>1</v>
      </c>
      <c r="Q158" s="5">
        <v>1</v>
      </c>
      <c r="R158">
        <v>0</v>
      </c>
      <c r="S158" s="5">
        <v>0</v>
      </c>
      <c r="T158">
        <v>0</v>
      </c>
      <c r="U158" s="5">
        <v>0</v>
      </c>
      <c r="V158">
        <v>0</v>
      </c>
      <c r="W158" s="5">
        <v>0</v>
      </c>
      <c r="X158" s="5">
        <v>0</v>
      </c>
      <c r="Y158">
        <v>0</v>
      </c>
      <c r="Z158" s="5">
        <v>0</v>
      </c>
      <c r="AA158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1:31" x14ac:dyDescent="0.35">
      <c r="A159" t="s">
        <v>122</v>
      </c>
      <c r="B159">
        <v>67.504999999999995</v>
      </c>
      <c r="C159">
        <v>34.351999999999997</v>
      </c>
      <c r="D159">
        <v>2</v>
      </c>
      <c r="E159" t="s">
        <v>13</v>
      </c>
      <c r="F159">
        <v>3</v>
      </c>
      <c r="G159" t="str">
        <f t="shared" si="2"/>
        <v>Crang 7_3</v>
      </c>
      <c r="H159">
        <v>5.5E-2</v>
      </c>
      <c r="I159">
        <v>3.58</v>
      </c>
      <c r="J159" s="5">
        <v>0</v>
      </c>
      <c r="K159" s="5">
        <v>0</v>
      </c>
      <c r="L159">
        <v>0</v>
      </c>
      <c r="M159" s="5">
        <v>0</v>
      </c>
      <c r="N159" s="5">
        <v>0</v>
      </c>
      <c r="O159" s="5">
        <v>0</v>
      </c>
      <c r="P159" s="5">
        <v>0</v>
      </c>
      <c r="Q159" s="5">
        <v>1</v>
      </c>
      <c r="R159">
        <v>0</v>
      </c>
      <c r="S159" s="5">
        <v>1</v>
      </c>
      <c r="T159">
        <v>0</v>
      </c>
      <c r="U159" s="5">
        <v>0</v>
      </c>
      <c r="V159">
        <v>0</v>
      </c>
      <c r="W159" s="5">
        <v>0</v>
      </c>
      <c r="X159" s="5">
        <v>0</v>
      </c>
      <c r="Y159">
        <v>0</v>
      </c>
      <c r="Z159" s="5">
        <v>0</v>
      </c>
      <c r="AA159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1:31" x14ac:dyDescent="0.35">
      <c r="A160" t="s">
        <v>122</v>
      </c>
      <c r="B160">
        <v>67.504999999999995</v>
      </c>
      <c r="C160">
        <v>34.351999999999997</v>
      </c>
      <c r="D160">
        <v>2</v>
      </c>
      <c r="E160" t="s">
        <v>13</v>
      </c>
      <c r="F160">
        <v>4</v>
      </c>
      <c r="G160" t="str">
        <f t="shared" si="2"/>
        <v>Crang 7_4</v>
      </c>
      <c r="H160">
        <v>6.3E-2</v>
      </c>
      <c r="I160">
        <v>3.94</v>
      </c>
      <c r="J160" s="5">
        <v>0</v>
      </c>
      <c r="K160" s="5">
        <v>0</v>
      </c>
      <c r="L160">
        <v>0</v>
      </c>
      <c r="M160" s="5">
        <v>0</v>
      </c>
      <c r="N160" s="5">
        <v>0</v>
      </c>
      <c r="O160" s="5">
        <v>0</v>
      </c>
      <c r="P160" s="5">
        <v>0</v>
      </c>
      <c r="Q160" s="5">
        <v>1</v>
      </c>
      <c r="R160">
        <v>0</v>
      </c>
      <c r="S160" s="5">
        <v>0</v>
      </c>
      <c r="T160">
        <v>0</v>
      </c>
      <c r="U160" s="5">
        <v>0</v>
      </c>
      <c r="V160">
        <v>0</v>
      </c>
      <c r="W160" s="5">
        <v>0</v>
      </c>
      <c r="X160" s="5">
        <v>0</v>
      </c>
      <c r="Y160">
        <v>0</v>
      </c>
      <c r="Z160" s="5">
        <v>1</v>
      </c>
      <c r="AA160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1:31" x14ac:dyDescent="0.35">
      <c r="A161" t="s">
        <v>122</v>
      </c>
      <c r="B161">
        <v>67.504999999999995</v>
      </c>
      <c r="C161">
        <v>34.351999999999997</v>
      </c>
      <c r="D161">
        <v>2</v>
      </c>
      <c r="E161" t="s">
        <v>13</v>
      </c>
      <c r="F161">
        <v>5</v>
      </c>
      <c r="G161" t="str">
        <f t="shared" si="2"/>
        <v>Crang 7_5</v>
      </c>
      <c r="H161">
        <v>5.0999999999999997E-2</v>
      </c>
      <c r="I161">
        <v>3.9</v>
      </c>
      <c r="J161" s="5">
        <v>0</v>
      </c>
      <c r="K161" s="5">
        <v>0</v>
      </c>
      <c r="L161">
        <v>0</v>
      </c>
      <c r="M161" s="5">
        <v>0</v>
      </c>
      <c r="N161" s="5">
        <v>0</v>
      </c>
      <c r="O161" s="5">
        <v>1</v>
      </c>
      <c r="P161" s="5">
        <v>0</v>
      </c>
      <c r="Q161" s="5">
        <v>1</v>
      </c>
      <c r="R161">
        <v>0</v>
      </c>
      <c r="S161" s="5">
        <v>0</v>
      </c>
      <c r="T161">
        <v>0</v>
      </c>
      <c r="U161" s="5">
        <v>0</v>
      </c>
      <c r="V161">
        <v>0</v>
      </c>
      <c r="W161" s="5">
        <v>0</v>
      </c>
      <c r="X161" s="5">
        <v>0</v>
      </c>
      <c r="Y161">
        <v>0</v>
      </c>
      <c r="Z161" s="5">
        <v>0</v>
      </c>
      <c r="AA161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1:31" x14ac:dyDescent="0.35">
      <c r="A162" t="s">
        <v>122</v>
      </c>
      <c r="B162">
        <v>67.504999999999995</v>
      </c>
      <c r="C162">
        <v>34.351999999999997</v>
      </c>
      <c r="D162">
        <v>2</v>
      </c>
      <c r="E162" t="s">
        <v>13</v>
      </c>
      <c r="F162">
        <v>6</v>
      </c>
      <c r="G162" t="str">
        <f t="shared" si="2"/>
        <v>Crang 7_6</v>
      </c>
      <c r="H162">
        <v>1.9E-2</v>
      </c>
      <c r="I162">
        <v>2.9</v>
      </c>
      <c r="J162" s="5">
        <v>1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1:31" x14ac:dyDescent="0.35">
      <c r="A163" t="s">
        <v>122</v>
      </c>
      <c r="B163">
        <v>67.504999999999995</v>
      </c>
      <c r="C163">
        <v>34.351999999999997</v>
      </c>
      <c r="D163">
        <v>2</v>
      </c>
      <c r="E163" t="s">
        <v>13</v>
      </c>
      <c r="F163">
        <v>7</v>
      </c>
      <c r="G163" t="str">
        <f t="shared" si="2"/>
        <v>Crang 7_7</v>
      </c>
      <c r="H163">
        <v>7.0000000000000001E-3</v>
      </c>
      <c r="I163">
        <v>3.24</v>
      </c>
      <c r="J163" s="5">
        <v>0</v>
      </c>
      <c r="K163" s="5">
        <v>0</v>
      </c>
      <c r="L163">
        <v>0</v>
      </c>
      <c r="M163" s="5">
        <v>0</v>
      </c>
      <c r="N163" s="5">
        <v>0</v>
      </c>
      <c r="O163" s="5">
        <v>0</v>
      </c>
      <c r="P163" s="5">
        <v>1</v>
      </c>
      <c r="Q163" s="5">
        <v>1</v>
      </c>
      <c r="R163">
        <v>0</v>
      </c>
      <c r="S163" s="5">
        <v>0</v>
      </c>
      <c r="T163">
        <v>0</v>
      </c>
      <c r="U163" s="5">
        <v>0</v>
      </c>
      <c r="V163">
        <v>0</v>
      </c>
      <c r="W163" s="5">
        <v>0</v>
      </c>
      <c r="X163" s="5">
        <v>0</v>
      </c>
      <c r="Y163">
        <v>0</v>
      </c>
      <c r="Z163" s="5">
        <v>0</v>
      </c>
      <c r="AA163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1:31" x14ac:dyDescent="0.35">
      <c r="A164" t="s">
        <v>122</v>
      </c>
      <c r="B164">
        <v>67.504999999999995</v>
      </c>
      <c r="C164">
        <v>34.351999999999997</v>
      </c>
      <c r="D164">
        <v>2</v>
      </c>
      <c r="E164" t="s">
        <v>13</v>
      </c>
      <c r="F164">
        <v>8</v>
      </c>
      <c r="G164" t="str">
        <f t="shared" si="2"/>
        <v>Crang 7_8</v>
      </c>
      <c r="H164">
        <v>2.7E-2</v>
      </c>
      <c r="I164">
        <v>3.63</v>
      </c>
      <c r="J164" s="5">
        <v>0</v>
      </c>
      <c r="K164" s="5">
        <v>0</v>
      </c>
      <c r="L164">
        <v>0</v>
      </c>
      <c r="M164" s="5">
        <v>0</v>
      </c>
      <c r="N164" s="5">
        <v>0</v>
      </c>
      <c r="O164" s="5">
        <v>1</v>
      </c>
      <c r="P164" s="5">
        <v>0</v>
      </c>
      <c r="Q164" s="5">
        <v>1</v>
      </c>
      <c r="R164">
        <v>0</v>
      </c>
      <c r="S164" s="5">
        <v>1</v>
      </c>
      <c r="T164">
        <v>0</v>
      </c>
      <c r="U164" s="5">
        <v>0</v>
      </c>
      <c r="V164">
        <v>0</v>
      </c>
      <c r="W164" s="5">
        <v>0</v>
      </c>
      <c r="X164" s="5">
        <v>0</v>
      </c>
      <c r="Y164">
        <v>0</v>
      </c>
      <c r="Z164" s="5">
        <v>0</v>
      </c>
      <c r="AA164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1:31" x14ac:dyDescent="0.35">
      <c r="A165" t="s">
        <v>122</v>
      </c>
      <c r="B165">
        <v>67.504999999999995</v>
      </c>
      <c r="C165">
        <v>34.351999999999997</v>
      </c>
      <c r="D165">
        <v>2</v>
      </c>
      <c r="E165" t="s">
        <v>13</v>
      </c>
      <c r="F165">
        <v>9</v>
      </c>
      <c r="G165" t="str">
        <f t="shared" si="2"/>
        <v>Crang 7_9</v>
      </c>
      <c r="H165">
        <v>1.4999999999999999E-2</v>
      </c>
      <c r="I165">
        <v>2.52</v>
      </c>
      <c r="J165" s="5">
        <v>1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1:31" x14ac:dyDescent="0.35">
      <c r="A166" t="s">
        <v>122</v>
      </c>
      <c r="B166">
        <v>67.504999999999995</v>
      </c>
      <c r="C166">
        <v>34.351999999999997</v>
      </c>
      <c r="D166">
        <v>2</v>
      </c>
      <c r="E166" t="s">
        <v>13</v>
      </c>
      <c r="F166">
        <v>10</v>
      </c>
      <c r="G166" t="str">
        <f t="shared" si="2"/>
        <v>Crang 7_10</v>
      </c>
      <c r="H166">
        <v>0.01</v>
      </c>
      <c r="I166">
        <v>2.34</v>
      </c>
      <c r="J166" s="5">
        <v>0</v>
      </c>
      <c r="K166" s="5">
        <v>0</v>
      </c>
      <c r="L166">
        <v>0</v>
      </c>
      <c r="M166" s="5">
        <v>0</v>
      </c>
      <c r="N166" s="5">
        <v>0</v>
      </c>
      <c r="O166" s="5">
        <v>1</v>
      </c>
      <c r="P166" s="5">
        <v>0</v>
      </c>
      <c r="Q166" s="5">
        <v>1</v>
      </c>
      <c r="R166">
        <v>0</v>
      </c>
      <c r="S166" s="5">
        <v>0</v>
      </c>
      <c r="T166">
        <v>0</v>
      </c>
      <c r="U166" s="5">
        <v>0</v>
      </c>
      <c r="V166">
        <v>0</v>
      </c>
      <c r="W166" s="5">
        <v>0</v>
      </c>
      <c r="X166" s="5">
        <v>0</v>
      </c>
      <c r="Y166">
        <v>0</v>
      </c>
      <c r="Z166" s="5">
        <v>0</v>
      </c>
      <c r="AA166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1:31" x14ac:dyDescent="0.35">
      <c r="A167" t="s">
        <v>122</v>
      </c>
      <c r="B167">
        <v>67.504999999999995</v>
      </c>
      <c r="C167">
        <v>34.351999999999997</v>
      </c>
      <c r="D167">
        <v>2</v>
      </c>
      <c r="E167" t="s">
        <v>13</v>
      </c>
      <c r="F167">
        <v>11</v>
      </c>
      <c r="G167" t="str">
        <f t="shared" si="2"/>
        <v>Crang 7_11</v>
      </c>
      <c r="H167">
        <v>6.0000000000000001E-3</v>
      </c>
      <c r="I167">
        <v>1.98</v>
      </c>
      <c r="J167" s="5">
        <v>0</v>
      </c>
      <c r="K167" s="5">
        <v>0</v>
      </c>
      <c r="L167">
        <v>0</v>
      </c>
      <c r="M167" s="5">
        <v>0</v>
      </c>
      <c r="N167" s="5">
        <v>0</v>
      </c>
      <c r="O167" s="5">
        <v>1</v>
      </c>
      <c r="P167" s="5">
        <v>0</v>
      </c>
      <c r="Q167" s="5">
        <v>1</v>
      </c>
      <c r="R167">
        <v>0</v>
      </c>
      <c r="S167" s="5">
        <v>0</v>
      </c>
      <c r="T167">
        <v>0</v>
      </c>
      <c r="U167" s="5">
        <v>0</v>
      </c>
      <c r="V167">
        <v>0</v>
      </c>
      <c r="W167" s="5">
        <v>0</v>
      </c>
      <c r="X167" s="5">
        <v>0</v>
      </c>
      <c r="Y167">
        <v>0</v>
      </c>
      <c r="Z167" s="5">
        <v>0</v>
      </c>
      <c r="AA167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1:31" x14ac:dyDescent="0.35">
      <c r="A168" t="s">
        <v>122</v>
      </c>
      <c r="B168">
        <v>67.504999999999995</v>
      </c>
      <c r="C168">
        <v>34.351999999999997</v>
      </c>
      <c r="D168">
        <v>2</v>
      </c>
      <c r="E168" t="s">
        <v>13</v>
      </c>
      <c r="F168">
        <v>12</v>
      </c>
      <c r="G168" t="str">
        <f t="shared" si="2"/>
        <v>Crang 7_12</v>
      </c>
      <c r="H168">
        <v>8.9999999999999993E-3</v>
      </c>
      <c r="I168">
        <v>2.69</v>
      </c>
      <c r="J168" s="5">
        <v>0</v>
      </c>
      <c r="K168" s="5">
        <v>0</v>
      </c>
      <c r="L168">
        <v>0</v>
      </c>
      <c r="M168" s="5">
        <v>0</v>
      </c>
      <c r="N168" s="5">
        <v>0</v>
      </c>
      <c r="O168" s="5">
        <v>0</v>
      </c>
      <c r="P168" s="5">
        <v>0</v>
      </c>
      <c r="Q168" s="5">
        <v>1</v>
      </c>
      <c r="R168">
        <v>0</v>
      </c>
      <c r="S168" s="5">
        <v>1</v>
      </c>
      <c r="T168">
        <v>0</v>
      </c>
      <c r="U168" s="5">
        <v>0</v>
      </c>
      <c r="V168">
        <v>0</v>
      </c>
      <c r="W168" s="5">
        <v>0</v>
      </c>
      <c r="X168" s="5">
        <v>0</v>
      </c>
      <c r="Y168">
        <v>0</v>
      </c>
      <c r="Z168" s="5">
        <v>0</v>
      </c>
      <c r="AA168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1:31" x14ac:dyDescent="0.35">
      <c r="A169" t="s">
        <v>122</v>
      </c>
      <c r="B169">
        <v>67.504999999999995</v>
      </c>
      <c r="C169">
        <v>34.351999999999997</v>
      </c>
      <c r="D169">
        <v>2</v>
      </c>
      <c r="E169" t="s">
        <v>13</v>
      </c>
      <c r="F169">
        <v>13</v>
      </c>
      <c r="G169" t="str">
        <f t="shared" si="2"/>
        <v>Crang 7_13</v>
      </c>
      <c r="H169">
        <v>1.2E-2</v>
      </c>
      <c r="I169">
        <v>2.67</v>
      </c>
      <c r="J169" s="5">
        <v>0</v>
      </c>
      <c r="K169" s="5">
        <v>1</v>
      </c>
      <c r="L169">
        <v>0</v>
      </c>
      <c r="M169" s="5">
        <v>0</v>
      </c>
      <c r="N169" s="5">
        <v>0</v>
      </c>
      <c r="O169" s="5">
        <v>0</v>
      </c>
      <c r="P169" s="5">
        <v>1</v>
      </c>
      <c r="Q169" s="5">
        <v>0</v>
      </c>
      <c r="R169">
        <v>0</v>
      </c>
      <c r="S169" s="5">
        <v>0</v>
      </c>
      <c r="T169">
        <v>0</v>
      </c>
      <c r="U169" s="5">
        <v>0</v>
      </c>
      <c r="V169">
        <v>0</v>
      </c>
      <c r="W169" s="5">
        <v>0</v>
      </c>
      <c r="X169" s="5">
        <v>0</v>
      </c>
      <c r="Y169">
        <v>0</v>
      </c>
      <c r="Z169" s="5">
        <v>1</v>
      </c>
      <c r="AA169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1:31" x14ac:dyDescent="0.35">
      <c r="A170" t="s">
        <v>122</v>
      </c>
      <c r="B170">
        <v>67.504999999999995</v>
      </c>
      <c r="C170">
        <v>34.351999999999997</v>
      </c>
      <c r="D170">
        <v>2</v>
      </c>
      <c r="E170" t="s">
        <v>13</v>
      </c>
      <c r="F170">
        <v>14</v>
      </c>
      <c r="G170" t="str">
        <f t="shared" si="2"/>
        <v>Crang 7_14</v>
      </c>
      <c r="H170">
        <v>7.0000000000000001E-3</v>
      </c>
      <c r="I170">
        <v>2.0299999999999998</v>
      </c>
      <c r="J170" s="5">
        <v>1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1:31" x14ac:dyDescent="0.35">
      <c r="A171" t="s">
        <v>122</v>
      </c>
      <c r="B171">
        <v>67.504999999999995</v>
      </c>
      <c r="C171">
        <v>34.351999999999997</v>
      </c>
      <c r="D171">
        <v>2</v>
      </c>
      <c r="E171" t="s">
        <v>13</v>
      </c>
      <c r="F171">
        <v>15</v>
      </c>
      <c r="G171" t="str">
        <f t="shared" si="2"/>
        <v>Crang 7_15</v>
      </c>
      <c r="H171">
        <v>6.0000000000000001E-3</v>
      </c>
      <c r="I171">
        <v>2.12</v>
      </c>
      <c r="J171" s="5">
        <v>0</v>
      </c>
      <c r="K171" s="5">
        <v>0</v>
      </c>
      <c r="L171">
        <v>0</v>
      </c>
      <c r="M171" s="5">
        <v>0</v>
      </c>
      <c r="N171" s="5">
        <v>0</v>
      </c>
      <c r="O171" s="5">
        <v>1</v>
      </c>
      <c r="P171" s="5">
        <v>0</v>
      </c>
      <c r="Q171" s="5">
        <v>1</v>
      </c>
      <c r="R171">
        <v>0</v>
      </c>
      <c r="S171" s="5">
        <v>0</v>
      </c>
      <c r="T171">
        <v>0</v>
      </c>
      <c r="U171" s="5">
        <v>0</v>
      </c>
      <c r="V171">
        <v>0</v>
      </c>
      <c r="W171" s="5">
        <v>0</v>
      </c>
      <c r="X171" s="5">
        <v>0</v>
      </c>
      <c r="Y171">
        <v>0</v>
      </c>
      <c r="Z171" s="5">
        <v>0</v>
      </c>
      <c r="AA171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1:31" x14ac:dyDescent="0.35">
      <c r="A172" t="s">
        <v>122</v>
      </c>
      <c r="B172">
        <v>67.504999999999995</v>
      </c>
      <c r="C172">
        <v>34.351999999999997</v>
      </c>
      <c r="D172">
        <v>2</v>
      </c>
      <c r="E172" t="s">
        <v>13</v>
      </c>
      <c r="F172">
        <v>16</v>
      </c>
      <c r="G172" t="str">
        <f t="shared" si="2"/>
        <v>Crang 7_16</v>
      </c>
      <c r="H172">
        <v>7.0000000000000001E-3</v>
      </c>
      <c r="I172">
        <v>2.2000000000000002</v>
      </c>
      <c r="J172" s="5">
        <v>0</v>
      </c>
      <c r="K172" s="5">
        <v>0</v>
      </c>
      <c r="L172">
        <v>0</v>
      </c>
      <c r="M172" s="5">
        <v>0</v>
      </c>
      <c r="N172" s="5">
        <v>0</v>
      </c>
      <c r="O172" s="5">
        <v>1</v>
      </c>
      <c r="P172" s="5">
        <v>0</v>
      </c>
      <c r="Q172" s="5">
        <v>1</v>
      </c>
      <c r="R172">
        <v>0</v>
      </c>
      <c r="S172" s="5">
        <v>0</v>
      </c>
      <c r="T172">
        <v>0</v>
      </c>
      <c r="U172" s="5">
        <v>0</v>
      </c>
      <c r="V172">
        <v>0</v>
      </c>
      <c r="W172" s="5">
        <v>0</v>
      </c>
      <c r="X172" s="5">
        <v>0</v>
      </c>
      <c r="Y172">
        <v>0</v>
      </c>
      <c r="Z172" s="5">
        <v>0</v>
      </c>
      <c r="AA172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1:31" x14ac:dyDescent="0.35">
      <c r="A173" t="s">
        <v>122</v>
      </c>
      <c r="B173">
        <v>67.504999999999995</v>
      </c>
      <c r="C173">
        <v>34.351999999999997</v>
      </c>
      <c r="D173">
        <v>2</v>
      </c>
      <c r="E173" t="s">
        <v>13</v>
      </c>
      <c r="F173">
        <v>17</v>
      </c>
      <c r="G173" t="str">
        <f t="shared" si="2"/>
        <v>Crang 7_17</v>
      </c>
      <c r="H173">
        <v>1E-3</v>
      </c>
      <c r="I173">
        <v>1.64</v>
      </c>
      <c r="J173" s="5">
        <v>0</v>
      </c>
      <c r="K173" s="5">
        <v>0</v>
      </c>
      <c r="L173">
        <v>0</v>
      </c>
      <c r="M173" s="5">
        <v>0</v>
      </c>
      <c r="N173" s="5">
        <v>0</v>
      </c>
      <c r="O173" s="5">
        <v>1</v>
      </c>
      <c r="P173" s="5">
        <v>0</v>
      </c>
      <c r="Q173" s="5">
        <v>1</v>
      </c>
      <c r="R173">
        <v>0</v>
      </c>
      <c r="S173" s="5">
        <v>0</v>
      </c>
      <c r="T173">
        <v>0</v>
      </c>
      <c r="U173" s="5">
        <v>0</v>
      </c>
      <c r="V173">
        <v>0</v>
      </c>
      <c r="W173" s="5">
        <v>0</v>
      </c>
      <c r="X173" s="5">
        <v>0</v>
      </c>
      <c r="Y173">
        <v>0</v>
      </c>
      <c r="Z173" s="5">
        <v>0</v>
      </c>
      <c r="AA173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1:31" x14ac:dyDescent="0.35">
      <c r="A174" t="s">
        <v>122</v>
      </c>
      <c r="B174">
        <v>67.504999999999995</v>
      </c>
      <c r="C174">
        <v>34.351999999999997</v>
      </c>
      <c r="D174">
        <v>2</v>
      </c>
      <c r="E174" t="s">
        <v>13</v>
      </c>
      <c r="F174">
        <v>18</v>
      </c>
      <c r="G174" t="str">
        <f t="shared" si="2"/>
        <v>Crang 7_18</v>
      </c>
      <c r="H174">
        <v>2E-3</v>
      </c>
      <c r="I174">
        <v>1.67</v>
      </c>
      <c r="J174" s="5">
        <v>0</v>
      </c>
      <c r="K174" s="5">
        <v>0</v>
      </c>
      <c r="L174">
        <v>0</v>
      </c>
      <c r="M174" s="5">
        <v>0</v>
      </c>
      <c r="N174" s="5">
        <v>0</v>
      </c>
      <c r="O174" s="5">
        <v>1</v>
      </c>
      <c r="P174" s="5">
        <v>0</v>
      </c>
      <c r="Q174" s="5">
        <v>1</v>
      </c>
      <c r="R174">
        <v>0</v>
      </c>
      <c r="S174" s="5">
        <v>0</v>
      </c>
      <c r="T174">
        <v>0</v>
      </c>
      <c r="U174" s="5">
        <v>0</v>
      </c>
      <c r="V174">
        <v>0</v>
      </c>
      <c r="W174" s="5">
        <v>0</v>
      </c>
      <c r="X174" s="5">
        <v>0</v>
      </c>
      <c r="Y174">
        <v>0</v>
      </c>
      <c r="Z174" s="5">
        <v>0</v>
      </c>
      <c r="AA174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1:31" x14ac:dyDescent="0.35">
      <c r="A175" t="s">
        <v>122</v>
      </c>
      <c r="B175">
        <v>67.399000000000001</v>
      </c>
      <c r="C175">
        <v>34.32</v>
      </c>
      <c r="D175">
        <v>2</v>
      </c>
      <c r="E175" t="s">
        <v>14</v>
      </c>
      <c r="F175">
        <v>1</v>
      </c>
      <c r="G175" t="str">
        <f t="shared" si="2"/>
        <v>Crang 8_1</v>
      </c>
      <c r="H175">
        <v>0.35799999999999998</v>
      </c>
      <c r="I175">
        <v>7.87</v>
      </c>
      <c r="J175" s="5">
        <v>0</v>
      </c>
      <c r="K175" s="5">
        <v>0</v>
      </c>
      <c r="L17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1</v>
      </c>
      <c r="R175">
        <v>0</v>
      </c>
      <c r="S175" s="5">
        <v>0</v>
      </c>
      <c r="T175">
        <v>0</v>
      </c>
      <c r="U175" s="5">
        <v>0</v>
      </c>
      <c r="V175">
        <v>0</v>
      </c>
      <c r="W175" s="5">
        <v>0</v>
      </c>
      <c r="X175" s="5">
        <v>0</v>
      </c>
      <c r="Y175">
        <v>0</v>
      </c>
      <c r="Z175" s="5">
        <v>0</v>
      </c>
      <c r="AA17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1:31" x14ac:dyDescent="0.35">
      <c r="A176" t="s">
        <v>122</v>
      </c>
      <c r="B176">
        <v>67.399000000000001</v>
      </c>
      <c r="C176">
        <v>34.32</v>
      </c>
      <c r="D176">
        <v>2</v>
      </c>
      <c r="E176" t="s">
        <v>14</v>
      </c>
      <c r="F176">
        <v>2</v>
      </c>
      <c r="G176" t="str">
        <f t="shared" si="2"/>
        <v>Crang 8_2</v>
      </c>
      <c r="H176">
        <v>4.8000000000000001E-2</v>
      </c>
      <c r="I176">
        <v>4.16</v>
      </c>
      <c r="J176" s="5">
        <v>1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1:31" x14ac:dyDescent="0.35">
      <c r="A177" t="s">
        <v>122</v>
      </c>
      <c r="B177">
        <v>67.399000000000001</v>
      </c>
      <c r="C177">
        <v>34.32</v>
      </c>
      <c r="D177">
        <v>2</v>
      </c>
      <c r="E177" t="s">
        <v>14</v>
      </c>
      <c r="F177">
        <v>3</v>
      </c>
      <c r="G177" t="str">
        <f t="shared" si="2"/>
        <v>Crang 8_3</v>
      </c>
      <c r="H177">
        <v>3.1E-2</v>
      </c>
      <c r="I177">
        <v>2.82</v>
      </c>
      <c r="J177" s="5">
        <v>1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1:31" x14ac:dyDescent="0.35">
      <c r="A178" t="s">
        <v>122</v>
      </c>
      <c r="B178">
        <v>67.399000000000001</v>
      </c>
      <c r="C178">
        <v>34.32</v>
      </c>
      <c r="D178">
        <v>2</v>
      </c>
      <c r="E178" t="s">
        <v>14</v>
      </c>
      <c r="F178">
        <v>4</v>
      </c>
      <c r="G178" t="str">
        <f t="shared" si="2"/>
        <v>Crang 8_4</v>
      </c>
      <c r="H178">
        <v>4.8000000000000001E-2</v>
      </c>
      <c r="I178">
        <v>4.22</v>
      </c>
      <c r="J178" s="5">
        <v>0</v>
      </c>
      <c r="K178" s="5">
        <v>0</v>
      </c>
      <c r="L178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>
        <v>0</v>
      </c>
      <c r="S178" s="5">
        <v>1</v>
      </c>
      <c r="T178">
        <v>0</v>
      </c>
      <c r="U178" s="5">
        <v>0</v>
      </c>
      <c r="V178">
        <v>0</v>
      </c>
      <c r="W178" s="5">
        <v>0</v>
      </c>
      <c r="X178" s="5">
        <v>0</v>
      </c>
      <c r="Y178">
        <v>0</v>
      </c>
      <c r="Z178" s="5">
        <v>0</v>
      </c>
      <c r="AA178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1:31" x14ac:dyDescent="0.35">
      <c r="A179" t="s">
        <v>122</v>
      </c>
      <c r="B179">
        <v>67.399000000000001</v>
      </c>
      <c r="C179">
        <v>34.32</v>
      </c>
      <c r="D179">
        <v>2</v>
      </c>
      <c r="E179" t="s">
        <v>14</v>
      </c>
      <c r="F179">
        <v>5</v>
      </c>
      <c r="G179" t="str">
        <f t="shared" si="2"/>
        <v>Crang 8_5</v>
      </c>
      <c r="H179">
        <v>2.1000000000000001E-2</v>
      </c>
      <c r="I179">
        <v>3.15</v>
      </c>
      <c r="J179" s="5">
        <v>0</v>
      </c>
      <c r="K179" s="5">
        <v>0</v>
      </c>
      <c r="L179">
        <v>0</v>
      </c>
      <c r="M179" s="5">
        <v>0</v>
      </c>
      <c r="N179" s="5">
        <v>0</v>
      </c>
      <c r="O179" s="5">
        <v>0</v>
      </c>
      <c r="P179" s="5">
        <v>1</v>
      </c>
      <c r="Q179" s="5">
        <v>1</v>
      </c>
      <c r="R179">
        <v>0</v>
      </c>
      <c r="S179" s="5">
        <v>0</v>
      </c>
      <c r="T179">
        <v>0</v>
      </c>
      <c r="U179" s="5">
        <v>0</v>
      </c>
      <c r="V179">
        <v>0</v>
      </c>
      <c r="W179" s="5">
        <v>0</v>
      </c>
      <c r="X179" s="5">
        <v>0</v>
      </c>
      <c r="Y179">
        <v>0</v>
      </c>
      <c r="Z179" s="5">
        <v>0</v>
      </c>
      <c r="AA179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1:31" x14ac:dyDescent="0.35">
      <c r="A180" t="s">
        <v>122</v>
      </c>
      <c r="B180">
        <v>67.399000000000001</v>
      </c>
      <c r="C180">
        <v>34.32</v>
      </c>
      <c r="D180">
        <v>2</v>
      </c>
      <c r="E180" t="s">
        <v>14</v>
      </c>
      <c r="F180">
        <v>6</v>
      </c>
      <c r="G180" t="str">
        <f t="shared" si="2"/>
        <v>Crang 8_6</v>
      </c>
      <c r="H180">
        <v>7.0000000000000001E-3</v>
      </c>
      <c r="I180">
        <v>2.64</v>
      </c>
      <c r="J180" s="5">
        <v>1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1:31" x14ac:dyDescent="0.35">
      <c r="A181" t="s">
        <v>122</v>
      </c>
      <c r="B181">
        <v>67.399000000000001</v>
      </c>
      <c r="C181">
        <v>34.32</v>
      </c>
      <c r="D181">
        <v>2</v>
      </c>
      <c r="E181" t="s">
        <v>14</v>
      </c>
      <c r="F181">
        <v>7</v>
      </c>
      <c r="G181" t="str">
        <f t="shared" si="2"/>
        <v>Crang 8_7</v>
      </c>
      <c r="H181">
        <v>8.0000000000000002E-3</v>
      </c>
      <c r="I181">
        <v>2.5</v>
      </c>
      <c r="J181" s="5">
        <v>0</v>
      </c>
      <c r="K181" s="5">
        <v>0</v>
      </c>
      <c r="L181">
        <v>0</v>
      </c>
      <c r="M181" s="5">
        <v>0</v>
      </c>
      <c r="N181" s="5">
        <v>0</v>
      </c>
      <c r="O181" s="5">
        <v>0</v>
      </c>
      <c r="P181" s="5">
        <v>0</v>
      </c>
      <c r="Q181" s="5">
        <v>1</v>
      </c>
      <c r="R181">
        <v>0</v>
      </c>
      <c r="S181" s="5">
        <v>0</v>
      </c>
      <c r="T181">
        <v>0</v>
      </c>
      <c r="U181" s="5">
        <v>0</v>
      </c>
      <c r="V181">
        <v>0</v>
      </c>
      <c r="W181" s="5">
        <v>0</v>
      </c>
      <c r="X181" s="5">
        <v>0</v>
      </c>
      <c r="Y181">
        <v>0</v>
      </c>
      <c r="Z181" s="5">
        <v>0</v>
      </c>
      <c r="AA181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1:31" x14ac:dyDescent="0.35">
      <c r="A182" t="s">
        <v>122</v>
      </c>
      <c r="B182">
        <v>67.399000000000001</v>
      </c>
      <c r="C182">
        <v>34.32</v>
      </c>
      <c r="D182">
        <v>2</v>
      </c>
      <c r="E182" t="s">
        <v>14</v>
      </c>
      <c r="F182">
        <v>8</v>
      </c>
      <c r="G182" t="str">
        <f t="shared" si="2"/>
        <v>Crang 8_8</v>
      </c>
      <c r="H182">
        <v>1.6E-2</v>
      </c>
      <c r="I182">
        <v>2.57</v>
      </c>
      <c r="J182" s="5">
        <v>0</v>
      </c>
      <c r="K182" s="5">
        <v>0</v>
      </c>
      <c r="L182">
        <v>0</v>
      </c>
      <c r="M182" s="5">
        <v>0</v>
      </c>
      <c r="N182" s="5">
        <v>0</v>
      </c>
      <c r="O182" s="5">
        <v>0</v>
      </c>
      <c r="P182" s="5">
        <v>1</v>
      </c>
      <c r="Q182" s="5">
        <v>0</v>
      </c>
      <c r="R182">
        <v>0</v>
      </c>
      <c r="S182" s="5">
        <v>1</v>
      </c>
      <c r="T182">
        <v>0</v>
      </c>
      <c r="U182" s="5">
        <v>0</v>
      </c>
      <c r="V182">
        <v>0</v>
      </c>
      <c r="W182" s="5">
        <v>0</v>
      </c>
      <c r="X182" s="5">
        <v>0</v>
      </c>
      <c r="Y182">
        <v>0</v>
      </c>
      <c r="Z182" s="5">
        <v>0</v>
      </c>
      <c r="AA182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1:31" x14ac:dyDescent="0.35">
      <c r="A183" t="s">
        <v>122</v>
      </c>
      <c r="B183">
        <v>67.399000000000001</v>
      </c>
      <c r="C183">
        <v>34.32</v>
      </c>
      <c r="D183">
        <v>2</v>
      </c>
      <c r="E183" t="s">
        <v>14</v>
      </c>
      <c r="F183">
        <v>9</v>
      </c>
      <c r="G183" t="str">
        <f t="shared" si="2"/>
        <v>Crang 8_9</v>
      </c>
      <c r="H183">
        <v>1.0999999999999999E-2</v>
      </c>
      <c r="I183">
        <v>2.2599999999999998</v>
      </c>
      <c r="J183" s="5">
        <v>0</v>
      </c>
      <c r="K183" s="5">
        <v>0</v>
      </c>
      <c r="L183">
        <v>0</v>
      </c>
      <c r="M183" s="5">
        <v>0</v>
      </c>
      <c r="N183" s="5">
        <v>0</v>
      </c>
      <c r="O183" s="5">
        <v>1</v>
      </c>
      <c r="P183" s="5">
        <v>1</v>
      </c>
      <c r="Q183" s="5">
        <v>0</v>
      </c>
      <c r="R183">
        <v>0</v>
      </c>
      <c r="S183" s="5">
        <v>0</v>
      </c>
      <c r="T183">
        <v>0</v>
      </c>
      <c r="U183" s="5">
        <v>0</v>
      </c>
      <c r="V183">
        <v>0</v>
      </c>
      <c r="W183" s="5">
        <v>0</v>
      </c>
      <c r="X183" s="5">
        <v>0</v>
      </c>
      <c r="Y183">
        <v>0</v>
      </c>
      <c r="Z183" s="5">
        <v>0</v>
      </c>
      <c r="AA183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1:31" x14ac:dyDescent="0.35">
      <c r="A184" t="s">
        <v>122</v>
      </c>
      <c r="B184">
        <v>67.399000000000001</v>
      </c>
      <c r="C184">
        <v>34.32</v>
      </c>
      <c r="D184">
        <v>2</v>
      </c>
      <c r="E184" t="s">
        <v>14</v>
      </c>
      <c r="F184">
        <v>10</v>
      </c>
      <c r="G184" t="str">
        <f t="shared" si="2"/>
        <v>Crang 8_10</v>
      </c>
      <c r="H184">
        <v>1.2E-2</v>
      </c>
      <c r="I184">
        <v>2.67</v>
      </c>
      <c r="J184" s="5">
        <v>0</v>
      </c>
      <c r="K184" s="5">
        <v>0</v>
      </c>
      <c r="L184">
        <v>0</v>
      </c>
      <c r="M184" s="5">
        <v>0</v>
      </c>
      <c r="N184" s="5">
        <v>0</v>
      </c>
      <c r="O184" s="5">
        <v>1</v>
      </c>
      <c r="P184" s="5">
        <v>1</v>
      </c>
      <c r="Q184" s="5">
        <v>1</v>
      </c>
      <c r="R184">
        <v>0</v>
      </c>
      <c r="S184" s="5">
        <v>1</v>
      </c>
      <c r="T184">
        <v>0</v>
      </c>
      <c r="U184" s="5">
        <v>0</v>
      </c>
      <c r="V184">
        <v>0</v>
      </c>
      <c r="W184" s="5">
        <v>0</v>
      </c>
      <c r="X184" s="5">
        <v>0</v>
      </c>
      <c r="Y184">
        <v>0</v>
      </c>
      <c r="Z184" s="5">
        <v>0</v>
      </c>
      <c r="AA184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1:31" x14ac:dyDescent="0.35">
      <c r="A185" t="s">
        <v>122</v>
      </c>
      <c r="B185">
        <v>67.399000000000001</v>
      </c>
      <c r="C185">
        <v>34.32</v>
      </c>
      <c r="D185">
        <v>2</v>
      </c>
      <c r="E185" t="s">
        <v>14</v>
      </c>
      <c r="F185">
        <v>11</v>
      </c>
      <c r="G185" t="str">
        <f t="shared" si="2"/>
        <v>Crang 8_11</v>
      </c>
      <c r="H185">
        <v>1.4E-2</v>
      </c>
      <c r="I185">
        <v>3.07</v>
      </c>
      <c r="J185" s="5">
        <v>0</v>
      </c>
      <c r="K185" s="5">
        <v>0</v>
      </c>
      <c r="L18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1</v>
      </c>
      <c r="R185">
        <v>0</v>
      </c>
      <c r="S185" s="5">
        <v>0</v>
      </c>
      <c r="T185">
        <v>0</v>
      </c>
      <c r="U185" s="5">
        <v>0</v>
      </c>
      <c r="V185">
        <v>0</v>
      </c>
      <c r="W185" s="5">
        <v>0</v>
      </c>
      <c r="X185" s="5">
        <v>0</v>
      </c>
      <c r="Y185">
        <v>0</v>
      </c>
      <c r="Z185" s="5">
        <v>0</v>
      </c>
      <c r="AA18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1:31" x14ac:dyDescent="0.35">
      <c r="A186" t="s">
        <v>122</v>
      </c>
      <c r="B186">
        <v>67.399000000000001</v>
      </c>
      <c r="C186">
        <v>34.32</v>
      </c>
      <c r="D186">
        <v>2</v>
      </c>
      <c r="E186" t="s">
        <v>14</v>
      </c>
      <c r="F186">
        <v>12</v>
      </c>
      <c r="G186" t="str">
        <f t="shared" si="2"/>
        <v>Crang 8_12</v>
      </c>
      <c r="H186">
        <v>4.0000000000000001E-3</v>
      </c>
      <c r="I186">
        <v>1.38</v>
      </c>
      <c r="J186" s="5">
        <v>0</v>
      </c>
      <c r="K186" s="5">
        <v>0</v>
      </c>
      <c r="L186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>
        <v>0</v>
      </c>
      <c r="S186" s="5">
        <v>1</v>
      </c>
      <c r="T186">
        <v>0</v>
      </c>
      <c r="U186" s="5">
        <v>0</v>
      </c>
      <c r="V186">
        <v>0</v>
      </c>
      <c r="W186" s="5">
        <v>0</v>
      </c>
      <c r="X186" s="5">
        <v>0</v>
      </c>
      <c r="Y186">
        <v>0</v>
      </c>
      <c r="Z186" s="5">
        <v>0</v>
      </c>
      <c r="AA186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1:31" x14ac:dyDescent="0.35">
      <c r="A187" t="s">
        <v>122</v>
      </c>
      <c r="B187">
        <v>67.399000000000001</v>
      </c>
      <c r="C187">
        <v>34.32</v>
      </c>
      <c r="D187">
        <v>2</v>
      </c>
      <c r="E187" t="s">
        <v>14</v>
      </c>
      <c r="F187">
        <v>13</v>
      </c>
      <c r="G187" t="str">
        <f t="shared" si="2"/>
        <v>Crang 8_13</v>
      </c>
      <c r="H187">
        <v>8.9999999999999993E-3</v>
      </c>
      <c r="I187">
        <v>2.14</v>
      </c>
      <c r="J187" s="5">
        <v>0</v>
      </c>
      <c r="K187" s="5">
        <v>0</v>
      </c>
      <c r="L187">
        <v>0</v>
      </c>
      <c r="M187" s="5">
        <v>0</v>
      </c>
      <c r="N187" s="5">
        <v>1</v>
      </c>
      <c r="O187" s="5">
        <v>0</v>
      </c>
      <c r="P187" s="5">
        <v>0</v>
      </c>
      <c r="Q187" s="5">
        <v>1</v>
      </c>
      <c r="R187">
        <v>0</v>
      </c>
      <c r="S187" s="5">
        <v>0</v>
      </c>
      <c r="T187">
        <v>0</v>
      </c>
      <c r="U187" s="5">
        <v>0</v>
      </c>
      <c r="V187">
        <v>0</v>
      </c>
      <c r="W187" s="5">
        <v>0</v>
      </c>
      <c r="X187" s="5">
        <v>0</v>
      </c>
      <c r="Y187">
        <v>0</v>
      </c>
      <c r="Z187" s="5">
        <v>0</v>
      </c>
      <c r="AA187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1:31" x14ac:dyDescent="0.35">
      <c r="A188" t="s">
        <v>122</v>
      </c>
      <c r="B188">
        <v>67.491</v>
      </c>
      <c r="C188">
        <v>34.281999999999996</v>
      </c>
      <c r="D188">
        <v>2</v>
      </c>
      <c r="E188" t="s">
        <v>15</v>
      </c>
      <c r="F188">
        <v>1</v>
      </c>
      <c r="G188" t="str">
        <f t="shared" si="2"/>
        <v>Crang 9_1</v>
      </c>
      <c r="H188">
        <v>0.92200000000000004</v>
      </c>
      <c r="I188">
        <v>9.9</v>
      </c>
      <c r="J188" s="5">
        <v>1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1:31" x14ac:dyDescent="0.35">
      <c r="A189" t="s">
        <v>122</v>
      </c>
      <c r="B189">
        <v>67.491</v>
      </c>
      <c r="C189">
        <v>34.281999999999996</v>
      </c>
      <c r="D189">
        <v>2</v>
      </c>
      <c r="E189" t="s">
        <v>15</v>
      </c>
      <c r="F189">
        <v>2</v>
      </c>
      <c r="G189" t="str">
        <f t="shared" si="2"/>
        <v>Crang 9_2</v>
      </c>
      <c r="H189">
        <v>7.5999999999999998E-2</v>
      </c>
      <c r="I189">
        <v>4.3099999999999996</v>
      </c>
      <c r="J189" s="5">
        <v>0</v>
      </c>
      <c r="K189" s="5">
        <v>0</v>
      </c>
      <c r="L189">
        <v>0</v>
      </c>
      <c r="M189" s="5">
        <v>0</v>
      </c>
      <c r="N189" s="5">
        <v>0</v>
      </c>
      <c r="O189" s="5">
        <v>1</v>
      </c>
      <c r="P189" s="5">
        <v>0</v>
      </c>
      <c r="Q189" s="5">
        <v>1</v>
      </c>
      <c r="R189">
        <v>0</v>
      </c>
      <c r="S189" s="5">
        <v>0</v>
      </c>
      <c r="T189">
        <v>0</v>
      </c>
      <c r="U189" s="5">
        <v>0</v>
      </c>
      <c r="V189">
        <v>0</v>
      </c>
      <c r="W189" s="5">
        <v>0</v>
      </c>
      <c r="X189" s="5">
        <v>0</v>
      </c>
      <c r="Y189">
        <v>0</v>
      </c>
      <c r="Z189" s="5">
        <v>0</v>
      </c>
      <c r="AA189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1:31" x14ac:dyDescent="0.35">
      <c r="A190" t="s">
        <v>122</v>
      </c>
      <c r="B190">
        <v>67.491</v>
      </c>
      <c r="C190">
        <v>34.281999999999996</v>
      </c>
      <c r="D190">
        <v>2</v>
      </c>
      <c r="E190" t="s">
        <v>15</v>
      </c>
      <c r="F190">
        <v>3</v>
      </c>
      <c r="G190" t="str">
        <f t="shared" si="2"/>
        <v>Crang 9_3</v>
      </c>
      <c r="H190">
        <v>8.4000000000000005E-2</v>
      </c>
      <c r="I190">
        <v>4.38</v>
      </c>
      <c r="J190" s="5">
        <v>0</v>
      </c>
      <c r="K190" s="5">
        <v>0</v>
      </c>
      <c r="L190">
        <v>0</v>
      </c>
      <c r="M190" s="5">
        <v>0</v>
      </c>
      <c r="N190" s="5">
        <v>0</v>
      </c>
      <c r="O190" s="5">
        <v>1</v>
      </c>
      <c r="P190" s="5">
        <v>0</v>
      </c>
      <c r="Q190" s="5">
        <v>1</v>
      </c>
      <c r="R190">
        <v>0</v>
      </c>
      <c r="S190" s="5">
        <v>0</v>
      </c>
      <c r="T190">
        <v>0</v>
      </c>
      <c r="U190" s="5">
        <v>0</v>
      </c>
      <c r="V190">
        <v>0</v>
      </c>
      <c r="W190" s="5">
        <v>0</v>
      </c>
      <c r="X190" s="5">
        <v>0</v>
      </c>
      <c r="Y190">
        <v>0</v>
      </c>
      <c r="Z190" s="5">
        <v>0</v>
      </c>
      <c r="AA190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1:31" x14ac:dyDescent="0.35">
      <c r="A191" t="s">
        <v>122</v>
      </c>
      <c r="B191">
        <v>67.491</v>
      </c>
      <c r="C191">
        <v>34.281999999999996</v>
      </c>
      <c r="D191">
        <v>2</v>
      </c>
      <c r="E191" t="s">
        <v>15</v>
      </c>
      <c r="F191">
        <v>4</v>
      </c>
      <c r="G191" t="str">
        <f t="shared" si="2"/>
        <v>Crang 9_4</v>
      </c>
      <c r="H191">
        <v>0.104</v>
      </c>
      <c r="I191">
        <v>5.1100000000000003</v>
      </c>
      <c r="J191" s="5">
        <v>0</v>
      </c>
      <c r="K191" s="5">
        <v>0</v>
      </c>
      <c r="L191">
        <v>0</v>
      </c>
      <c r="M191" s="5">
        <v>0</v>
      </c>
      <c r="N191" s="5">
        <v>0</v>
      </c>
      <c r="O191" s="5">
        <v>0</v>
      </c>
      <c r="P191" s="5">
        <v>0</v>
      </c>
      <c r="Q191" s="5">
        <v>1</v>
      </c>
      <c r="R191">
        <v>0</v>
      </c>
      <c r="S191" s="5">
        <v>1</v>
      </c>
      <c r="T191">
        <v>0</v>
      </c>
      <c r="U191" s="5">
        <v>0</v>
      </c>
      <c r="V191">
        <v>0</v>
      </c>
      <c r="W191" s="5">
        <v>0</v>
      </c>
      <c r="X191" s="5">
        <v>0</v>
      </c>
      <c r="Y191">
        <v>0</v>
      </c>
      <c r="Z191" s="5">
        <v>0</v>
      </c>
      <c r="AA191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1:31" x14ac:dyDescent="0.35">
      <c r="A192" t="s">
        <v>122</v>
      </c>
      <c r="B192">
        <v>67.491</v>
      </c>
      <c r="C192">
        <v>34.281999999999996</v>
      </c>
      <c r="D192">
        <v>2</v>
      </c>
      <c r="E192" t="s">
        <v>15</v>
      </c>
      <c r="F192">
        <v>5</v>
      </c>
      <c r="G192" t="str">
        <f t="shared" si="2"/>
        <v>Crang 9_5</v>
      </c>
      <c r="H192">
        <v>7.0000000000000001E-3</v>
      </c>
      <c r="I192">
        <v>2.4300000000000002</v>
      </c>
      <c r="J192" s="5">
        <v>1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1:31" x14ac:dyDescent="0.35">
      <c r="A193" t="s">
        <v>122</v>
      </c>
      <c r="B193">
        <v>67.472999999999999</v>
      </c>
      <c r="C193">
        <v>34.259</v>
      </c>
      <c r="D193">
        <v>2</v>
      </c>
      <c r="E193" t="s">
        <v>16</v>
      </c>
      <c r="F193">
        <v>1</v>
      </c>
      <c r="G193" t="str">
        <f t="shared" si="2"/>
        <v>Crang 10_1</v>
      </c>
      <c r="H193">
        <v>1.0329999999999999</v>
      </c>
      <c r="I193">
        <v>9.4</v>
      </c>
      <c r="J193" s="5">
        <v>1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1:31" x14ac:dyDescent="0.35">
      <c r="A194" t="s">
        <v>122</v>
      </c>
      <c r="B194">
        <v>67.472999999999999</v>
      </c>
      <c r="C194">
        <v>34.259</v>
      </c>
      <c r="D194">
        <v>2</v>
      </c>
      <c r="E194" t="s">
        <v>16</v>
      </c>
      <c r="F194">
        <v>2</v>
      </c>
      <c r="G194" t="str">
        <f t="shared" si="2"/>
        <v>Crang 10_2</v>
      </c>
      <c r="H194">
        <v>0.80800000000000005</v>
      </c>
      <c r="I194">
        <v>9.5299999999999994</v>
      </c>
      <c r="J194" s="5">
        <v>0</v>
      </c>
      <c r="K194" s="5">
        <v>0</v>
      </c>
      <c r="L194">
        <v>0</v>
      </c>
      <c r="M194" s="5">
        <v>0</v>
      </c>
      <c r="N194" s="5">
        <v>0</v>
      </c>
      <c r="O194" s="5">
        <v>0</v>
      </c>
      <c r="P194" s="5">
        <v>0</v>
      </c>
      <c r="Q194" s="5">
        <v>1</v>
      </c>
      <c r="R194">
        <v>0</v>
      </c>
      <c r="S194" s="5">
        <v>0</v>
      </c>
      <c r="T194">
        <v>0</v>
      </c>
      <c r="U194" s="5">
        <v>0</v>
      </c>
      <c r="V194">
        <v>0</v>
      </c>
      <c r="W194" s="5">
        <v>0</v>
      </c>
      <c r="X194" s="5">
        <v>0</v>
      </c>
      <c r="Y194">
        <v>0</v>
      </c>
      <c r="Z194" s="5">
        <v>0</v>
      </c>
      <c r="AA194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1:31" x14ac:dyDescent="0.35">
      <c r="A195" t="s">
        <v>122</v>
      </c>
      <c r="B195">
        <v>67.472999999999999</v>
      </c>
      <c r="C195">
        <v>34.259</v>
      </c>
      <c r="D195">
        <v>2</v>
      </c>
      <c r="E195" t="s">
        <v>16</v>
      </c>
      <c r="F195">
        <v>3</v>
      </c>
      <c r="G195" t="str">
        <f t="shared" ref="G195:G207" si="3">CONCATENATE(E195,"_",F195)</f>
        <v>Crang 10_3</v>
      </c>
      <c r="H195">
        <v>0.52200000000000002</v>
      </c>
      <c r="I195">
        <v>7.92</v>
      </c>
      <c r="J195" s="5">
        <v>1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1:31" x14ac:dyDescent="0.35">
      <c r="A196" t="s">
        <v>122</v>
      </c>
      <c r="B196">
        <v>67.472999999999999</v>
      </c>
      <c r="C196">
        <v>34.259</v>
      </c>
      <c r="D196">
        <v>2</v>
      </c>
      <c r="E196" t="s">
        <v>16</v>
      </c>
      <c r="F196">
        <v>4</v>
      </c>
      <c r="G196" t="str">
        <f t="shared" si="3"/>
        <v>Crang 10_4</v>
      </c>
      <c r="H196">
        <v>0.85299999999999998</v>
      </c>
      <c r="I196">
        <v>9.8000000000000007</v>
      </c>
      <c r="J196" s="5">
        <v>1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1:31" x14ac:dyDescent="0.35">
      <c r="A197" t="s">
        <v>122</v>
      </c>
      <c r="B197">
        <v>67.472999999999999</v>
      </c>
      <c r="C197">
        <v>34.259</v>
      </c>
      <c r="D197">
        <v>2</v>
      </c>
      <c r="E197" t="s">
        <v>16</v>
      </c>
      <c r="F197">
        <v>5</v>
      </c>
      <c r="G197" t="str">
        <f t="shared" si="3"/>
        <v>Crang 10_5</v>
      </c>
      <c r="H197">
        <v>0.28499999999999998</v>
      </c>
      <c r="I197">
        <v>7.1</v>
      </c>
      <c r="J197" s="5">
        <v>1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1:31" x14ac:dyDescent="0.35">
      <c r="A198" t="s">
        <v>122</v>
      </c>
      <c r="B198">
        <v>67.472999999999999</v>
      </c>
      <c r="C198">
        <v>34.259</v>
      </c>
      <c r="D198">
        <v>2</v>
      </c>
      <c r="E198" t="s">
        <v>16</v>
      </c>
      <c r="F198">
        <v>6</v>
      </c>
      <c r="G198" t="str">
        <f t="shared" si="3"/>
        <v>Crang 10_6</v>
      </c>
      <c r="H198">
        <v>5.1999999999999998E-2</v>
      </c>
      <c r="I198">
        <v>3.73</v>
      </c>
      <c r="J198" s="5">
        <v>0</v>
      </c>
      <c r="K198" s="5">
        <v>0</v>
      </c>
      <c r="L198">
        <v>0</v>
      </c>
      <c r="M198" s="5">
        <v>0</v>
      </c>
      <c r="N198" s="5">
        <v>0</v>
      </c>
      <c r="O198" s="5">
        <v>1</v>
      </c>
      <c r="P198" s="5">
        <v>1</v>
      </c>
      <c r="Q198" s="5">
        <v>1</v>
      </c>
      <c r="R198">
        <v>0</v>
      </c>
      <c r="S198" s="5">
        <v>0</v>
      </c>
      <c r="T198">
        <v>0</v>
      </c>
      <c r="U198" s="5">
        <v>0</v>
      </c>
      <c r="V198">
        <v>0</v>
      </c>
      <c r="W198" s="5">
        <v>0</v>
      </c>
      <c r="X198" s="5">
        <v>0</v>
      </c>
      <c r="Y198">
        <v>0</v>
      </c>
      <c r="Z198" s="5">
        <v>0</v>
      </c>
      <c r="AA198">
        <v>0</v>
      </c>
      <c r="AB198" s="5">
        <v>0</v>
      </c>
      <c r="AC198" s="5">
        <v>1</v>
      </c>
      <c r="AD198" s="6">
        <v>0</v>
      </c>
      <c r="AE198" s="6">
        <v>0</v>
      </c>
    </row>
    <row r="199" spans="1:31" x14ac:dyDescent="0.35">
      <c r="A199" t="s">
        <v>122</v>
      </c>
      <c r="B199">
        <v>67.472999999999999</v>
      </c>
      <c r="C199">
        <v>34.259</v>
      </c>
      <c r="D199">
        <v>2</v>
      </c>
      <c r="E199" t="s">
        <v>16</v>
      </c>
      <c r="F199">
        <v>7</v>
      </c>
      <c r="G199" t="str">
        <f t="shared" si="3"/>
        <v>Crang 10_7</v>
      </c>
      <c r="H199">
        <v>8.6999999999999994E-2</v>
      </c>
      <c r="I199">
        <v>4.7699999999999996</v>
      </c>
      <c r="J199" s="5">
        <v>0</v>
      </c>
      <c r="K199" s="5">
        <v>0</v>
      </c>
      <c r="L199">
        <v>0</v>
      </c>
      <c r="M199" s="5">
        <v>0</v>
      </c>
      <c r="N199" s="5">
        <v>0</v>
      </c>
      <c r="O199" s="5">
        <v>0</v>
      </c>
      <c r="P199" s="5">
        <v>0</v>
      </c>
      <c r="Q199" s="5">
        <v>1</v>
      </c>
      <c r="R199">
        <v>0</v>
      </c>
      <c r="S199" s="5">
        <v>0</v>
      </c>
      <c r="T199">
        <v>0</v>
      </c>
      <c r="U199" s="5">
        <v>0</v>
      </c>
      <c r="V199">
        <v>0</v>
      </c>
      <c r="W199" s="5">
        <v>0</v>
      </c>
      <c r="X199" s="5">
        <v>0</v>
      </c>
      <c r="Y199">
        <v>0</v>
      </c>
      <c r="Z199" s="5">
        <v>0</v>
      </c>
      <c r="AA199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1:31" x14ac:dyDescent="0.35">
      <c r="A200" t="s">
        <v>122</v>
      </c>
      <c r="B200">
        <v>67.441000000000003</v>
      </c>
      <c r="C200">
        <v>34.25</v>
      </c>
      <c r="D200">
        <v>2</v>
      </c>
      <c r="E200" t="s">
        <v>17</v>
      </c>
      <c r="F200">
        <v>1</v>
      </c>
      <c r="G200" t="str">
        <f t="shared" si="3"/>
        <v>Crang 11_1</v>
      </c>
      <c r="H200">
        <v>1.0369999999999999</v>
      </c>
      <c r="I200">
        <v>10.23</v>
      </c>
      <c r="J200" s="5">
        <v>1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1:31" x14ac:dyDescent="0.35">
      <c r="A201" t="s">
        <v>122</v>
      </c>
      <c r="B201">
        <v>67.441000000000003</v>
      </c>
      <c r="C201">
        <v>34.25</v>
      </c>
      <c r="D201">
        <v>2</v>
      </c>
      <c r="E201" t="s">
        <v>17</v>
      </c>
      <c r="F201">
        <v>2</v>
      </c>
      <c r="G201" t="str">
        <f t="shared" si="3"/>
        <v>Crang 11_2</v>
      </c>
      <c r="H201">
        <v>5.5E-2</v>
      </c>
      <c r="I201">
        <v>4.37</v>
      </c>
      <c r="J201" s="5">
        <v>1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1:31" x14ac:dyDescent="0.35">
      <c r="A202" t="s">
        <v>122</v>
      </c>
      <c r="B202">
        <v>67.441000000000003</v>
      </c>
      <c r="C202">
        <v>34.25</v>
      </c>
      <c r="D202">
        <v>2</v>
      </c>
      <c r="E202" t="s">
        <v>17</v>
      </c>
      <c r="F202">
        <v>3</v>
      </c>
      <c r="G202" t="str">
        <f t="shared" si="3"/>
        <v>Crang 11_3</v>
      </c>
      <c r="H202">
        <v>1.2999999999999999E-2</v>
      </c>
      <c r="I202">
        <v>3.03</v>
      </c>
      <c r="J202" s="5">
        <v>1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1:31" x14ac:dyDescent="0.35">
      <c r="A203" t="s">
        <v>122</v>
      </c>
      <c r="B203">
        <v>67.441000000000003</v>
      </c>
      <c r="C203">
        <v>34.25</v>
      </c>
      <c r="D203">
        <v>2</v>
      </c>
      <c r="E203" t="s">
        <v>17</v>
      </c>
      <c r="F203">
        <v>4</v>
      </c>
      <c r="G203" t="str">
        <f t="shared" si="3"/>
        <v>Crang 11_4</v>
      </c>
      <c r="H203">
        <v>8.9999999999999993E-3</v>
      </c>
      <c r="I203">
        <v>2.2000000000000002</v>
      </c>
      <c r="J203" s="5">
        <v>1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1:31" x14ac:dyDescent="0.35">
      <c r="A204" t="s">
        <v>122</v>
      </c>
      <c r="B204">
        <v>67.441000000000003</v>
      </c>
      <c r="C204">
        <v>34.25</v>
      </c>
      <c r="D204">
        <v>2</v>
      </c>
      <c r="E204" t="s">
        <v>17</v>
      </c>
      <c r="F204">
        <v>5</v>
      </c>
      <c r="G204" t="str">
        <f t="shared" si="3"/>
        <v>Crang 11_5</v>
      </c>
      <c r="H204">
        <v>0.01</v>
      </c>
      <c r="I204">
        <v>2.23</v>
      </c>
      <c r="J204" s="5">
        <v>1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1:31" x14ac:dyDescent="0.35">
      <c r="A205" t="s">
        <v>122</v>
      </c>
      <c r="B205">
        <v>67.441000000000003</v>
      </c>
      <c r="C205">
        <v>34.25</v>
      </c>
      <c r="D205">
        <v>2</v>
      </c>
      <c r="E205" t="s">
        <v>17</v>
      </c>
      <c r="F205">
        <v>6</v>
      </c>
      <c r="G205" t="str">
        <f t="shared" si="3"/>
        <v>Crang 11_6</v>
      </c>
      <c r="H205">
        <v>1.2999999999999999E-2</v>
      </c>
      <c r="I205">
        <v>3.23</v>
      </c>
      <c r="J205" s="5">
        <v>1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1:31" x14ac:dyDescent="0.35">
      <c r="A206" t="s">
        <v>122</v>
      </c>
      <c r="B206">
        <v>67.441000000000003</v>
      </c>
      <c r="C206">
        <v>34.25</v>
      </c>
      <c r="D206">
        <v>2</v>
      </c>
      <c r="E206" t="s">
        <v>17</v>
      </c>
      <c r="F206">
        <v>7</v>
      </c>
      <c r="G206" t="str">
        <f t="shared" si="3"/>
        <v>Crang 11_7</v>
      </c>
      <c r="H206">
        <v>1.4E-2</v>
      </c>
      <c r="I206">
        <v>3.09</v>
      </c>
      <c r="J206" s="5">
        <v>1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1:31" x14ac:dyDescent="0.35">
      <c r="A207" t="s">
        <v>122</v>
      </c>
      <c r="B207">
        <v>67.441000000000003</v>
      </c>
      <c r="C207">
        <v>34.25</v>
      </c>
      <c r="D207">
        <v>2</v>
      </c>
      <c r="E207" t="s">
        <v>17</v>
      </c>
      <c r="F207">
        <v>8</v>
      </c>
      <c r="G207" t="str">
        <f t="shared" si="3"/>
        <v>Crang 11_8</v>
      </c>
      <c r="H207">
        <v>0.54</v>
      </c>
      <c r="I207">
        <v>8.64</v>
      </c>
      <c r="J207" s="5">
        <v>0</v>
      </c>
      <c r="K207" s="5">
        <v>0</v>
      </c>
      <c r="L207">
        <v>0</v>
      </c>
      <c r="M207" s="5">
        <v>0</v>
      </c>
      <c r="N207" s="5">
        <v>0</v>
      </c>
      <c r="O207" s="5">
        <v>0</v>
      </c>
      <c r="P207" s="5">
        <v>1</v>
      </c>
      <c r="Q207" s="5">
        <v>0</v>
      </c>
      <c r="R207">
        <v>0</v>
      </c>
      <c r="S207" s="5">
        <v>0</v>
      </c>
      <c r="T207">
        <v>0</v>
      </c>
      <c r="U207" s="5">
        <v>0</v>
      </c>
      <c r="V207">
        <v>0</v>
      </c>
      <c r="W207" s="5">
        <v>0</v>
      </c>
      <c r="X207" s="5">
        <v>1</v>
      </c>
      <c r="Y207">
        <v>0</v>
      </c>
      <c r="Z207" s="5">
        <v>0</v>
      </c>
      <c r="AA207">
        <v>0</v>
      </c>
      <c r="AB207" s="5">
        <v>0</v>
      </c>
      <c r="AC207" s="5">
        <v>0</v>
      </c>
      <c r="AD207" s="5">
        <v>0</v>
      </c>
      <c r="AE207" s="5">
        <v>0</v>
      </c>
    </row>
  </sheetData>
  <autoFilter ref="A1:AE207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workbookViewId="0">
      <selection activeCell="G22" sqref="G22"/>
    </sheetView>
  </sheetViews>
  <sheetFormatPr defaultColWidth="9" defaultRowHeight="14.5" x14ac:dyDescent="0.35"/>
  <cols>
    <col min="1" max="3" width="8.7265625" style="8"/>
    <col min="4" max="4" width="13.26953125" style="8" customWidth="1"/>
    <col min="5" max="5" width="9" style="8" customWidth="1"/>
    <col min="6" max="12" width="8.7265625" style="8"/>
  </cols>
  <sheetData>
    <row r="1" spans="1:4" x14ac:dyDescent="0.35">
      <c r="A1" s="8" t="s">
        <v>0</v>
      </c>
      <c r="B1" s="8" t="s">
        <v>1</v>
      </c>
      <c r="C1" s="8" t="s">
        <v>2</v>
      </c>
      <c r="D1" s="8" t="s">
        <v>21</v>
      </c>
    </row>
    <row r="2" spans="1:4" x14ac:dyDescent="0.35">
      <c r="A2" s="8">
        <v>67.025744000000003</v>
      </c>
      <c r="B2" s="3">
        <v>32.538217000000003</v>
      </c>
      <c r="C2" s="8" t="s">
        <v>3</v>
      </c>
      <c r="D2" s="8" t="s">
        <v>83</v>
      </c>
    </row>
    <row r="3" spans="1:4" x14ac:dyDescent="0.35">
      <c r="A3" s="9">
        <v>67.025658000000007</v>
      </c>
      <c r="B3" s="3">
        <v>32.538271000000002</v>
      </c>
      <c r="C3" s="8" t="s">
        <v>3</v>
      </c>
      <c r="D3" s="8" t="s">
        <v>83</v>
      </c>
    </row>
    <row r="4" spans="1:4" x14ac:dyDescent="0.35">
      <c r="A4" s="9">
        <v>67.025507000000005</v>
      </c>
      <c r="B4" s="8">
        <v>32.538297</v>
      </c>
      <c r="C4" s="8" t="s">
        <v>3</v>
      </c>
      <c r="D4" s="8" t="s">
        <v>83</v>
      </c>
    </row>
    <row r="5" spans="1:4" x14ac:dyDescent="0.35">
      <c r="A5" s="9">
        <v>67.025374999999997</v>
      </c>
      <c r="B5" s="8">
        <v>32.538271000000002</v>
      </c>
      <c r="C5" s="8" t="s">
        <v>3</v>
      </c>
      <c r="D5" s="8" t="s">
        <v>83</v>
      </c>
    </row>
    <row r="6" spans="1:4" x14ac:dyDescent="0.35">
      <c r="A6" s="9">
        <v>67.025281000000007</v>
      </c>
      <c r="B6" s="8">
        <v>32.538378000000002</v>
      </c>
      <c r="C6" s="8" t="s">
        <v>3</v>
      </c>
      <c r="D6" s="8" t="s">
        <v>83</v>
      </c>
    </row>
    <row r="7" spans="1:4" x14ac:dyDescent="0.35">
      <c r="A7" s="9">
        <v>67.025107000000006</v>
      </c>
      <c r="B7" s="8">
        <v>32.538791000000003</v>
      </c>
      <c r="C7" s="8" t="s">
        <v>3</v>
      </c>
      <c r="D7" s="8" t="s">
        <v>83</v>
      </c>
    </row>
    <row r="8" spans="1:4" x14ac:dyDescent="0.35">
      <c r="A8" s="9">
        <v>67.025026999999994</v>
      </c>
      <c r="B8" s="8">
        <v>32.539262999999998</v>
      </c>
      <c r="C8" s="8" t="s">
        <v>3</v>
      </c>
      <c r="D8" s="8" t="s">
        <v>83</v>
      </c>
    </row>
    <row r="9" spans="1:4" x14ac:dyDescent="0.35">
      <c r="A9" s="9">
        <v>67.024855000000002</v>
      </c>
      <c r="B9" s="8">
        <v>32.539580000000001</v>
      </c>
      <c r="C9" s="8" t="s">
        <v>3</v>
      </c>
      <c r="D9" s="8" t="s">
        <v>83</v>
      </c>
    </row>
    <row r="10" spans="1:4" x14ac:dyDescent="0.35">
      <c r="A10" s="9">
        <v>67.024736000000004</v>
      </c>
      <c r="B10" s="8">
        <v>32.540056999999997</v>
      </c>
      <c r="C10" s="8" t="s">
        <v>3</v>
      </c>
      <c r="D10" s="8" t="s">
        <v>83</v>
      </c>
    </row>
    <row r="11" spans="1:4" x14ac:dyDescent="0.35">
      <c r="A11" s="9">
        <v>67.024501000000001</v>
      </c>
      <c r="B11" s="8">
        <v>32.541179999999997</v>
      </c>
      <c r="C11" s="8" t="s">
        <v>3</v>
      </c>
      <c r="D11" s="8" t="s">
        <v>83</v>
      </c>
    </row>
    <row r="12" spans="1:4" x14ac:dyDescent="0.35">
      <c r="A12" s="9">
        <v>67.024293</v>
      </c>
      <c r="B12" s="8">
        <v>32.541808000000003</v>
      </c>
      <c r="C12" s="8" t="s">
        <v>3</v>
      </c>
      <c r="D12" s="8" t="s">
        <v>83</v>
      </c>
    </row>
    <row r="13" spans="1:4" x14ac:dyDescent="0.35">
      <c r="A13" s="9">
        <v>67.024096</v>
      </c>
      <c r="B13" s="8">
        <v>32.542332999999999</v>
      </c>
      <c r="C13" s="8" t="s">
        <v>3</v>
      </c>
      <c r="D13" s="8" t="s">
        <v>83</v>
      </c>
    </row>
    <row r="14" spans="1:4" x14ac:dyDescent="0.35">
      <c r="A14" s="9">
        <v>67.024096</v>
      </c>
      <c r="B14" s="8">
        <v>32.542332999999999</v>
      </c>
      <c r="C14" s="8" t="s">
        <v>3</v>
      </c>
      <c r="D14" s="8" t="s">
        <v>83</v>
      </c>
    </row>
    <row r="15" spans="1:4" x14ac:dyDescent="0.35">
      <c r="A15" s="9">
        <v>67.024062999999998</v>
      </c>
      <c r="B15" s="8">
        <v>32.542988000000001</v>
      </c>
      <c r="C15" s="8" t="s">
        <v>3</v>
      </c>
      <c r="D15" s="8" t="s">
        <v>83</v>
      </c>
    </row>
    <row r="16" spans="1:4" x14ac:dyDescent="0.35">
      <c r="A16" s="9">
        <v>67.024062999999998</v>
      </c>
      <c r="B16" s="8">
        <v>32.542988000000001</v>
      </c>
      <c r="C16" s="8" t="s">
        <v>3</v>
      </c>
      <c r="D16" s="8" t="s">
        <v>83</v>
      </c>
    </row>
    <row r="17" spans="1:4" x14ac:dyDescent="0.35">
      <c r="A17" s="9">
        <v>67.024568000000002</v>
      </c>
      <c r="B17" s="8">
        <v>32.542676999999998</v>
      </c>
      <c r="C17" s="8" t="s">
        <v>3</v>
      </c>
      <c r="D17" s="8" t="s">
        <v>83</v>
      </c>
    </row>
    <row r="18" spans="1:4" x14ac:dyDescent="0.35">
      <c r="A18" s="9">
        <v>67.024568000000002</v>
      </c>
      <c r="B18" s="8">
        <v>32.542676999999998</v>
      </c>
      <c r="C18" s="8" t="s">
        <v>3</v>
      </c>
      <c r="D18" s="8" t="s">
        <v>83</v>
      </c>
    </row>
    <row r="19" spans="1:4" x14ac:dyDescent="0.35">
      <c r="A19" s="9">
        <v>67.025073000000006</v>
      </c>
      <c r="B19" s="8">
        <v>32.542430000000003</v>
      </c>
      <c r="C19" s="8" t="s">
        <v>3</v>
      </c>
      <c r="D19" s="8" t="s">
        <v>83</v>
      </c>
    </row>
    <row r="20" spans="1:4" x14ac:dyDescent="0.35">
      <c r="A20" s="9">
        <v>67.025347999999994</v>
      </c>
      <c r="B20" s="8">
        <v>32.542194000000002</v>
      </c>
      <c r="C20" s="8" t="s">
        <v>3</v>
      </c>
      <c r="D20" s="8" t="s">
        <v>83</v>
      </c>
    </row>
    <row r="21" spans="1:4" x14ac:dyDescent="0.35">
      <c r="A21" s="9">
        <v>67.025557000000006</v>
      </c>
      <c r="B21" s="8">
        <v>32.542172000000001</v>
      </c>
      <c r="C21" s="8" t="s">
        <v>3</v>
      </c>
      <c r="D21" s="8" t="s">
        <v>83</v>
      </c>
    </row>
    <row r="22" spans="1:4" x14ac:dyDescent="0.35">
      <c r="A22" s="9">
        <v>67.025797999999995</v>
      </c>
      <c r="B22" s="8">
        <v>32.542209999999997</v>
      </c>
      <c r="C22" s="8" t="s">
        <v>3</v>
      </c>
      <c r="D22" s="8" t="s">
        <v>83</v>
      </c>
    </row>
    <row r="23" spans="1:4" x14ac:dyDescent="0.35">
      <c r="A23" s="9">
        <v>67.026062999999994</v>
      </c>
      <c r="B23" s="8">
        <v>32.541988000000003</v>
      </c>
      <c r="C23" s="8" t="s">
        <v>3</v>
      </c>
      <c r="D23" s="8" t="s">
        <v>83</v>
      </c>
    </row>
    <row r="24" spans="1:4" x14ac:dyDescent="0.35">
      <c r="A24" s="9">
        <v>67.025881999999996</v>
      </c>
      <c r="B24" s="8">
        <v>32.538555000000002</v>
      </c>
      <c r="C24" s="9" t="s">
        <v>4</v>
      </c>
      <c r="D24" s="8" t="s">
        <v>83</v>
      </c>
    </row>
    <row r="25" spans="1:4" x14ac:dyDescent="0.35">
      <c r="A25" s="9">
        <v>67.025766000000004</v>
      </c>
      <c r="B25" s="8">
        <v>32.538625000000003</v>
      </c>
      <c r="C25" s="9" t="s">
        <v>4</v>
      </c>
      <c r="D25" s="8" t="s">
        <v>83</v>
      </c>
    </row>
    <row r="26" spans="1:4" x14ac:dyDescent="0.35">
      <c r="A26" s="9">
        <v>67.025687000000005</v>
      </c>
      <c r="B26" s="8">
        <v>32.538646</v>
      </c>
      <c r="C26" s="9" t="s">
        <v>4</v>
      </c>
      <c r="D26" s="8" t="s">
        <v>83</v>
      </c>
    </row>
    <row r="27" spans="1:4" x14ac:dyDescent="0.35">
      <c r="A27" s="9">
        <v>67.025620000000004</v>
      </c>
      <c r="B27" s="8">
        <v>32.538688999999998</v>
      </c>
      <c r="C27" s="9" t="s">
        <v>4</v>
      </c>
      <c r="D27" s="8" t="s">
        <v>83</v>
      </c>
    </row>
    <row r="28" spans="1:4" x14ac:dyDescent="0.35">
      <c r="A28" s="9">
        <v>67.025525999999999</v>
      </c>
      <c r="B28" s="8">
        <v>32.538764</v>
      </c>
      <c r="C28" s="9" t="s">
        <v>4</v>
      </c>
      <c r="D28" s="8" t="s">
        <v>83</v>
      </c>
    </row>
    <row r="29" spans="1:4" x14ac:dyDescent="0.35">
      <c r="A29" s="9">
        <v>67.025380999999996</v>
      </c>
      <c r="B29" s="8">
        <v>32.539155999999998</v>
      </c>
      <c r="C29" s="9" t="s">
        <v>4</v>
      </c>
      <c r="D29" s="8" t="s">
        <v>83</v>
      </c>
    </row>
    <row r="30" spans="1:4" x14ac:dyDescent="0.35">
      <c r="A30" s="9">
        <v>67.025380999999996</v>
      </c>
      <c r="B30" s="8">
        <v>32.539155999999998</v>
      </c>
      <c r="C30" s="9" t="s">
        <v>4</v>
      </c>
      <c r="D30" s="8" t="s">
        <v>83</v>
      </c>
    </row>
    <row r="31" spans="1:4" x14ac:dyDescent="0.35">
      <c r="A31" s="9">
        <v>67.025347999999994</v>
      </c>
      <c r="B31" s="8">
        <v>32.539890999999997</v>
      </c>
      <c r="C31" s="9" t="s">
        <v>4</v>
      </c>
      <c r="D31" s="8" t="s">
        <v>83</v>
      </c>
    </row>
    <row r="32" spans="1:4" x14ac:dyDescent="0.35">
      <c r="A32" s="9">
        <v>67.025347999999994</v>
      </c>
      <c r="B32" s="8">
        <v>32.539890999999997</v>
      </c>
      <c r="C32" s="9" t="s">
        <v>4</v>
      </c>
      <c r="D32" s="8" t="s">
        <v>83</v>
      </c>
    </row>
    <row r="33" spans="1:4" x14ac:dyDescent="0.35">
      <c r="A33" s="9">
        <v>67.025347999999994</v>
      </c>
      <c r="B33" s="8">
        <v>32.539890999999997</v>
      </c>
      <c r="C33" s="9" t="s">
        <v>4</v>
      </c>
      <c r="D33" s="8" t="s">
        <v>83</v>
      </c>
    </row>
    <row r="34" spans="1:4" x14ac:dyDescent="0.35">
      <c r="A34" s="9">
        <v>67.025347999999994</v>
      </c>
      <c r="B34" s="8">
        <v>32.539890999999997</v>
      </c>
      <c r="C34" s="9" t="s">
        <v>4</v>
      </c>
      <c r="D34" s="8" t="s">
        <v>83</v>
      </c>
    </row>
    <row r="35" spans="1:4" x14ac:dyDescent="0.35">
      <c r="A35" s="9">
        <v>67.025454999999994</v>
      </c>
      <c r="B35" s="8">
        <v>32.541167000000002</v>
      </c>
      <c r="C35" s="9" t="s">
        <v>4</v>
      </c>
      <c r="D35" s="8" t="s">
        <v>83</v>
      </c>
    </row>
    <row r="36" spans="1:4" x14ac:dyDescent="0.35">
      <c r="A36" s="9">
        <v>67.025600999999995</v>
      </c>
      <c r="B36" s="8">
        <v>32.541473000000003</v>
      </c>
      <c r="C36" s="9" t="s">
        <v>4</v>
      </c>
      <c r="D36" s="8" t="s">
        <v>83</v>
      </c>
    </row>
    <row r="37" spans="1:4" x14ac:dyDescent="0.35">
      <c r="A37" s="9">
        <v>67.025811000000004</v>
      </c>
      <c r="B37" s="8">
        <v>32.541468000000002</v>
      </c>
      <c r="C37" s="9" t="s">
        <v>4</v>
      </c>
      <c r="D37" s="8" t="s">
        <v>83</v>
      </c>
    </row>
    <row r="38" spans="1:4" x14ac:dyDescent="0.35">
      <c r="A38" s="9">
        <v>67.025985000000006</v>
      </c>
      <c r="B38" s="8">
        <v>32.541392999999999</v>
      </c>
      <c r="C38" s="9" t="s">
        <v>4</v>
      </c>
      <c r="D38" s="8" t="s">
        <v>83</v>
      </c>
    </row>
    <row r="39" spans="1:4" x14ac:dyDescent="0.35">
      <c r="A39" s="9">
        <v>67.026184999999998</v>
      </c>
      <c r="B39" s="8">
        <v>32.541409000000002</v>
      </c>
      <c r="C39" s="9" t="s">
        <v>4</v>
      </c>
      <c r="D39" s="8" t="s">
        <v>83</v>
      </c>
    </row>
    <row r="40" spans="1:4" x14ac:dyDescent="0.35">
      <c r="A40" s="10"/>
      <c r="B40" s="10"/>
      <c r="C40" s="10"/>
    </row>
    <row r="41" spans="1:4" x14ac:dyDescent="0.35">
      <c r="A41" s="10"/>
      <c r="B41" s="10"/>
      <c r="C41" s="10"/>
    </row>
    <row r="42" spans="1:4" x14ac:dyDescent="0.35">
      <c r="A42" s="10"/>
      <c r="B42" s="10"/>
      <c r="C42" s="10"/>
    </row>
    <row r="43" spans="1:4" x14ac:dyDescent="0.35">
      <c r="A43" s="10"/>
      <c r="B43" s="10"/>
      <c r="C43" s="10"/>
    </row>
    <row r="44" spans="1:4" x14ac:dyDescent="0.35">
      <c r="A44" s="10"/>
      <c r="B44" s="10"/>
      <c r="C44" s="10"/>
    </row>
    <row r="45" spans="1:4" x14ac:dyDescent="0.35">
      <c r="A45" s="10"/>
      <c r="B45" s="10"/>
      <c r="C45" s="10"/>
    </row>
    <row r="46" spans="1:4" x14ac:dyDescent="0.35">
      <c r="A46" s="10"/>
      <c r="B46" s="10"/>
      <c r="C46" s="10"/>
    </row>
    <row r="47" spans="1:4" x14ac:dyDescent="0.35">
      <c r="A47" s="10"/>
      <c r="B47" s="10"/>
      <c r="C47" s="10"/>
    </row>
    <row r="48" spans="1:4" x14ac:dyDescent="0.35">
      <c r="A48" s="10"/>
      <c r="B48" s="10"/>
      <c r="C48" s="10"/>
    </row>
    <row r="49" spans="1:3" x14ac:dyDescent="0.35">
      <c r="A49" s="10"/>
      <c r="B49" s="10"/>
      <c r="C49" s="10"/>
    </row>
    <row r="50" spans="1:3" x14ac:dyDescent="0.35">
      <c r="A50" s="10"/>
      <c r="B50" s="10"/>
      <c r="C50" s="10"/>
    </row>
    <row r="51" spans="1:3" x14ac:dyDescent="0.35">
      <c r="A51" s="10"/>
      <c r="B51" s="10"/>
      <c r="C51" s="10"/>
    </row>
    <row r="52" spans="1:3" x14ac:dyDescent="0.35">
      <c r="A52" s="10"/>
      <c r="B52" s="10"/>
      <c r="C52" s="10"/>
    </row>
    <row r="53" spans="1:3" x14ac:dyDescent="0.35">
      <c r="A53" s="10"/>
      <c r="B53" s="10"/>
      <c r="C53" s="10"/>
    </row>
    <row r="54" spans="1:3" x14ac:dyDescent="0.35">
      <c r="A54" s="10"/>
      <c r="B54" s="10"/>
      <c r="C54" s="10"/>
    </row>
    <row r="55" spans="1:3" x14ac:dyDescent="0.35">
      <c r="A55" s="10"/>
      <c r="B55" s="10"/>
      <c r="C55" s="10"/>
    </row>
    <row r="56" spans="1:3" x14ac:dyDescent="0.35">
      <c r="A56" s="10"/>
      <c r="B56" s="10"/>
      <c r="C56" s="10"/>
    </row>
    <row r="57" spans="1:3" x14ac:dyDescent="0.35">
      <c r="A57" s="10"/>
      <c r="B57" s="10"/>
      <c r="C57" s="10"/>
    </row>
    <row r="58" spans="1:3" x14ac:dyDescent="0.35">
      <c r="A58" s="10"/>
      <c r="B58" s="10"/>
      <c r="C58" s="10"/>
    </row>
    <row r="59" spans="1:3" x14ac:dyDescent="0.35">
      <c r="A59" s="10"/>
      <c r="B59" s="10"/>
      <c r="C59" s="10"/>
    </row>
    <row r="60" spans="1:3" x14ac:dyDescent="0.35">
      <c r="A60" s="10"/>
      <c r="B60" s="10"/>
      <c r="C60" s="10"/>
    </row>
    <row r="61" spans="1:3" x14ac:dyDescent="0.35">
      <c r="A61" s="10"/>
      <c r="B61" s="10"/>
      <c r="C61" s="10"/>
    </row>
    <row r="62" spans="1:3" x14ac:dyDescent="0.35">
      <c r="A62" s="10"/>
      <c r="B62" s="10"/>
      <c r="C62" s="10"/>
    </row>
    <row r="63" spans="1:3" x14ac:dyDescent="0.35">
      <c r="A63" s="10"/>
      <c r="B63" s="10"/>
      <c r="C63" s="10"/>
    </row>
    <row r="64" spans="1:3" x14ac:dyDescent="0.35">
      <c r="A64" s="10"/>
      <c r="B64" s="10"/>
      <c r="C64" s="10"/>
    </row>
    <row r="65" spans="1:3" x14ac:dyDescent="0.35">
      <c r="A65" s="10"/>
      <c r="B65" s="10"/>
      <c r="C65" s="10"/>
    </row>
    <row r="66" spans="1:3" x14ac:dyDescent="0.35">
      <c r="A66" s="10"/>
      <c r="B66" s="10"/>
      <c r="C66" s="10"/>
    </row>
    <row r="67" spans="1:3" x14ac:dyDescent="0.35">
      <c r="A67" s="10"/>
      <c r="B67" s="10"/>
      <c r="C67" s="10"/>
    </row>
    <row r="68" spans="1:3" x14ac:dyDescent="0.35">
      <c r="A68" s="10"/>
      <c r="B68" s="10"/>
      <c r="C68" s="10"/>
    </row>
    <row r="69" spans="1:3" x14ac:dyDescent="0.35">
      <c r="A69" s="10"/>
      <c r="B69" s="10"/>
      <c r="C69" s="10"/>
    </row>
    <row r="70" spans="1:3" x14ac:dyDescent="0.35">
      <c r="A70" s="10"/>
      <c r="B70" s="10"/>
      <c r="C70" s="10"/>
    </row>
    <row r="71" spans="1:3" x14ac:dyDescent="0.35">
      <c r="C71" s="10"/>
    </row>
    <row r="72" spans="1:3" x14ac:dyDescent="0.35">
      <c r="C72" s="10"/>
    </row>
    <row r="73" spans="1:3" x14ac:dyDescent="0.35">
      <c r="C73" s="10"/>
    </row>
    <row r="74" spans="1:3" x14ac:dyDescent="0.35">
      <c r="C74" s="10"/>
    </row>
    <row r="75" spans="1:3" x14ac:dyDescent="0.35">
      <c r="C75" s="10"/>
    </row>
    <row r="76" spans="1:3" x14ac:dyDescent="0.35">
      <c r="C76" s="10"/>
    </row>
    <row r="77" spans="1:3" x14ac:dyDescent="0.35">
      <c r="C77" s="10"/>
    </row>
    <row r="78" spans="1:3" x14ac:dyDescent="0.35">
      <c r="C78" s="10"/>
    </row>
    <row r="79" spans="1:3" x14ac:dyDescent="0.35">
      <c r="C79" s="10"/>
    </row>
    <row r="80" spans="1:3" x14ac:dyDescent="0.35">
      <c r="C80" s="10"/>
    </row>
    <row r="81" spans="3:5" x14ac:dyDescent="0.35">
      <c r="C81" s="10"/>
    </row>
    <row r="82" spans="3:5" x14ac:dyDescent="0.35">
      <c r="C82" s="10"/>
    </row>
    <row r="83" spans="3:5" x14ac:dyDescent="0.35">
      <c r="C83" s="10"/>
    </row>
    <row r="84" spans="3:5" x14ac:dyDescent="0.35">
      <c r="C84" s="10"/>
    </row>
    <row r="85" spans="3:5" x14ac:dyDescent="0.35">
      <c r="C85" s="10"/>
    </row>
    <row r="86" spans="3:5" x14ac:dyDescent="0.35">
      <c r="C86" s="10"/>
    </row>
    <row r="87" spans="3:5" x14ac:dyDescent="0.35">
      <c r="C87" s="10"/>
      <c r="E87" s="11"/>
    </row>
    <row r="88" spans="3:5" x14ac:dyDescent="0.35">
      <c r="C88" s="10"/>
    </row>
  </sheetData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A2" sqref="A2"/>
    </sheetView>
  </sheetViews>
  <sheetFormatPr defaultColWidth="9" defaultRowHeight="14.5" x14ac:dyDescent="0.35"/>
  <sheetData>
    <row r="1" spans="1:14" ht="43.5" x14ac:dyDescent="0.35">
      <c r="A1" t="s">
        <v>110</v>
      </c>
      <c r="B1" t="s">
        <v>25</v>
      </c>
      <c r="C1" s="7" t="s">
        <v>111</v>
      </c>
      <c r="D1" s="4" t="s">
        <v>27</v>
      </c>
      <c r="E1" t="s">
        <v>112</v>
      </c>
      <c r="F1" t="s">
        <v>30</v>
      </c>
      <c r="G1" t="s">
        <v>31</v>
      </c>
      <c r="H1" t="s">
        <v>102</v>
      </c>
      <c r="I1" t="s">
        <v>113</v>
      </c>
      <c r="J1" t="s">
        <v>34</v>
      </c>
      <c r="K1" t="s">
        <v>35</v>
      </c>
      <c r="L1" t="s">
        <v>36</v>
      </c>
      <c r="M1" t="s">
        <v>114</v>
      </c>
      <c r="N1" t="s">
        <v>115</v>
      </c>
    </row>
    <row r="2" spans="1:14" x14ac:dyDescent="0.35">
      <c r="A2" t="s">
        <v>50</v>
      </c>
      <c r="B2">
        <v>148</v>
      </c>
      <c r="C2">
        <v>4</v>
      </c>
      <c r="D2">
        <v>3</v>
      </c>
      <c r="E2">
        <v>2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5">
      <c r="A3" t="s">
        <v>51</v>
      </c>
      <c r="B3">
        <v>68</v>
      </c>
      <c r="C3">
        <v>3</v>
      </c>
      <c r="D3">
        <v>3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5">
      <c r="A4" t="s">
        <v>52</v>
      </c>
      <c r="B4">
        <v>146</v>
      </c>
      <c r="C4">
        <v>2</v>
      </c>
      <c r="D4">
        <v>1</v>
      </c>
      <c r="E4">
        <v>3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t="s">
        <v>85</v>
      </c>
      <c r="B5">
        <v>224</v>
      </c>
      <c r="C5">
        <v>7</v>
      </c>
      <c r="D5">
        <v>9</v>
      </c>
      <c r="E5">
        <v>0</v>
      </c>
      <c r="F5">
        <v>0</v>
      </c>
      <c r="G5">
        <v>0</v>
      </c>
      <c r="H5">
        <v>0</v>
      </c>
      <c r="I5">
        <v>9</v>
      </c>
      <c r="J5">
        <v>1</v>
      </c>
      <c r="K5">
        <v>0</v>
      </c>
      <c r="L5">
        <v>0</v>
      </c>
      <c r="M5">
        <v>0</v>
      </c>
      <c r="N5">
        <v>0</v>
      </c>
    </row>
    <row r="6" spans="1:14" x14ac:dyDescent="0.35">
      <c r="A6" t="s">
        <v>86</v>
      </c>
      <c r="B6">
        <v>163</v>
      </c>
      <c r="C6">
        <v>5</v>
      </c>
      <c r="D6">
        <v>14</v>
      </c>
      <c r="E6">
        <v>0</v>
      </c>
      <c r="F6">
        <v>1</v>
      </c>
      <c r="G6">
        <v>1</v>
      </c>
      <c r="H6">
        <v>0</v>
      </c>
      <c r="I6">
        <v>4</v>
      </c>
      <c r="J6">
        <v>0</v>
      </c>
      <c r="K6">
        <v>8</v>
      </c>
      <c r="L6">
        <v>0</v>
      </c>
      <c r="M6">
        <v>0</v>
      </c>
      <c r="N6">
        <v>0</v>
      </c>
    </row>
    <row r="7" spans="1:14" x14ac:dyDescent="0.35">
      <c r="A7" t="s">
        <v>87</v>
      </c>
      <c r="B7">
        <v>218</v>
      </c>
      <c r="C7">
        <v>1</v>
      </c>
      <c r="D7">
        <v>12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t="s">
        <v>56</v>
      </c>
      <c r="B8">
        <v>144</v>
      </c>
      <c r="C8">
        <v>7</v>
      </c>
      <c r="D8">
        <v>17</v>
      </c>
      <c r="E8">
        <v>0</v>
      </c>
      <c r="F8">
        <v>0</v>
      </c>
      <c r="G8">
        <v>3</v>
      </c>
      <c r="H8">
        <v>0</v>
      </c>
      <c r="I8">
        <v>6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t="s">
        <v>57</v>
      </c>
      <c r="B9">
        <v>180</v>
      </c>
      <c r="C9">
        <v>3</v>
      </c>
      <c r="D9">
        <v>8</v>
      </c>
      <c r="E9">
        <v>0</v>
      </c>
      <c r="F9">
        <v>0</v>
      </c>
      <c r="G9">
        <v>0</v>
      </c>
      <c r="H9">
        <v>0</v>
      </c>
      <c r="I9">
        <v>13</v>
      </c>
      <c r="J9">
        <v>2</v>
      </c>
      <c r="K9">
        <v>0</v>
      </c>
      <c r="L9">
        <v>3</v>
      </c>
      <c r="M9">
        <v>0</v>
      </c>
      <c r="N9">
        <v>0</v>
      </c>
    </row>
    <row r="10" spans="1:14" x14ac:dyDescent="0.35">
      <c r="A10" t="s">
        <v>58</v>
      </c>
      <c r="B10">
        <v>86</v>
      </c>
      <c r="C10">
        <v>1</v>
      </c>
      <c r="D10">
        <v>5</v>
      </c>
      <c r="E10">
        <v>0</v>
      </c>
      <c r="F10">
        <v>0</v>
      </c>
      <c r="G10">
        <v>2</v>
      </c>
      <c r="H10">
        <v>0</v>
      </c>
      <c r="I10">
        <v>7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t="s">
        <v>59</v>
      </c>
      <c r="B11">
        <v>60</v>
      </c>
      <c r="C11">
        <v>6</v>
      </c>
      <c r="D11">
        <v>16</v>
      </c>
      <c r="E11">
        <v>0</v>
      </c>
      <c r="F11">
        <v>0</v>
      </c>
      <c r="G11">
        <v>2</v>
      </c>
      <c r="H11">
        <v>0</v>
      </c>
      <c r="I11">
        <v>12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t="s">
        <v>60</v>
      </c>
      <c r="B12">
        <v>15</v>
      </c>
      <c r="C12">
        <v>1</v>
      </c>
      <c r="D12">
        <v>15</v>
      </c>
      <c r="E12">
        <v>0</v>
      </c>
      <c r="F12">
        <v>0</v>
      </c>
      <c r="G12">
        <v>0</v>
      </c>
      <c r="H12">
        <v>1</v>
      </c>
      <c r="I12">
        <v>3</v>
      </c>
      <c r="J12">
        <v>0</v>
      </c>
      <c r="K12">
        <v>0</v>
      </c>
      <c r="L12">
        <v>3</v>
      </c>
      <c r="M12">
        <v>0</v>
      </c>
      <c r="N12">
        <v>1</v>
      </c>
    </row>
    <row r="13" spans="1:14" x14ac:dyDescent="0.35">
      <c r="A13" t="s">
        <v>61</v>
      </c>
      <c r="B13">
        <v>71</v>
      </c>
      <c r="C13">
        <v>1</v>
      </c>
      <c r="D13">
        <v>18</v>
      </c>
      <c r="E13">
        <v>1</v>
      </c>
      <c r="F13">
        <v>0</v>
      </c>
      <c r="G13">
        <v>3</v>
      </c>
      <c r="H13">
        <v>0</v>
      </c>
      <c r="I13">
        <v>6</v>
      </c>
      <c r="J13">
        <v>0</v>
      </c>
      <c r="K13">
        <v>5</v>
      </c>
      <c r="L13">
        <v>0</v>
      </c>
      <c r="M13">
        <v>0</v>
      </c>
      <c r="N13">
        <v>0</v>
      </c>
    </row>
    <row r="14" spans="1:14" x14ac:dyDescent="0.35">
      <c r="A14" t="s">
        <v>62</v>
      </c>
      <c r="B14">
        <v>67</v>
      </c>
      <c r="C14">
        <v>1</v>
      </c>
      <c r="D14">
        <v>49</v>
      </c>
      <c r="E14">
        <v>1</v>
      </c>
      <c r="F14">
        <v>0</v>
      </c>
      <c r="G14">
        <v>0</v>
      </c>
      <c r="H14">
        <v>0</v>
      </c>
      <c r="I14">
        <v>3</v>
      </c>
      <c r="J14">
        <v>0</v>
      </c>
      <c r="K14">
        <v>17</v>
      </c>
      <c r="L14">
        <v>19</v>
      </c>
      <c r="M14">
        <v>1</v>
      </c>
      <c r="N14">
        <v>0</v>
      </c>
    </row>
    <row r="15" spans="1:14" x14ac:dyDescent="0.35">
      <c r="A15" t="s">
        <v>63</v>
      </c>
      <c r="B15">
        <v>123</v>
      </c>
      <c r="C15">
        <v>2</v>
      </c>
      <c r="D15">
        <v>70</v>
      </c>
      <c r="E15">
        <v>4</v>
      </c>
      <c r="F15">
        <v>0</v>
      </c>
      <c r="G15">
        <v>1</v>
      </c>
      <c r="H15">
        <v>0</v>
      </c>
      <c r="I15">
        <v>9</v>
      </c>
      <c r="J15">
        <v>0</v>
      </c>
      <c r="K15">
        <v>8</v>
      </c>
      <c r="L15">
        <v>12</v>
      </c>
      <c r="M15">
        <v>3</v>
      </c>
      <c r="N15">
        <v>0</v>
      </c>
    </row>
    <row r="16" spans="1:14" x14ac:dyDescent="0.35">
      <c r="A16" t="s">
        <v>64</v>
      </c>
      <c r="B16">
        <v>39</v>
      </c>
      <c r="C16">
        <v>2</v>
      </c>
      <c r="D16">
        <v>19</v>
      </c>
      <c r="E16">
        <v>2</v>
      </c>
      <c r="F16">
        <v>0</v>
      </c>
      <c r="G16">
        <v>0</v>
      </c>
      <c r="H16">
        <v>0</v>
      </c>
      <c r="I16">
        <v>3</v>
      </c>
      <c r="J16">
        <v>0</v>
      </c>
      <c r="K16">
        <v>2</v>
      </c>
      <c r="L16">
        <v>4</v>
      </c>
      <c r="M16">
        <v>0</v>
      </c>
      <c r="N16">
        <v>0</v>
      </c>
    </row>
  </sheetData>
  <autoFilter ref="A1:N16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"/>
    </sheetView>
  </sheetViews>
  <sheetFormatPr defaultColWidth="9" defaultRowHeight="14.5" x14ac:dyDescent="0.35"/>
  <cols>
    <col min="1" max="1" width="15" customWidth="1"/>
    <col min="2" max="3" width="10.6328125"/>
  </cols>
  <sheetData>
    <row r="1" spans="1:4" x14ac:dyDescent="0.35">
      <c r="A1" t="s">
        <v>21</v>
      </c>
      <c r="B1" t="s">
        <v>0</v>
      </c>
      <c r="C1" t="s">
        <v>1</v>
      </c>
      <c r="D1" t="s">
        <v>22</v>
      </c>
    </row>
    <row r="2" spans="1:4" x14ac:dyDescent="0.35">
      <c r="A2" t="s">
        <v>116</v>
      </c>
      <c r="B2">
        <v>67.025075000000001</v>
      </c>
      <c r="C2">
        <v>32.540053</v>
      </c>
      <c r="D2" t="s">
        <v>7</v>
      </c>
    </row>
    <row r="3" spans="1:4" x14ac:dyDescent="0.35">
      <c r="A3" t="s">
        <v>116</v>
      </c>
      <c r="B3">
        <v>67.024917000000002</v>
      </c>
      <c r="C3">
        <v>32.540382999999999</v>
      </c>
      <c r="D3" t="s">
        <v>8</v>
      </c>
    </row>
    <row r="4" spans="1:4" x14ac:dyDescent="0.35">
      <c r="A4" t="s">
        <v>116</v>
      </c>
      <c r="B4">
        <v>67.025051000000005</v>
      </c>
      <c r="C4">
        <v>32.540588</v>
      </c>
      <c r="D4" t="s">
        <v>9</v>
      </c>
    </row>
    <row r="5" spans="1:4" x14ac:dyDescent="0.35">
      <c r="A5" t="s">
        <v>116</v>
      </c>
      <c r="B5">
        <v>67.024942999999993</v>
      </c>
      <c r="C5">
        <v>32.541285999999999</v>
      </c>
      <c r="D5" t="s">
        <v>10</v>
      </c>
    </row>
    <row r="6" spans="1:4" x14ac:dyDescent="0.35">
      <c r="A6" t="s">
        <v>116</v>
      </c>
      <c r="B6">
        <v>67.024942999999993</v>
      </c>
      <c r="C6">
        <v>32.541471999999999</v>
      </c>
      <c r="D6" t="s">
        <v>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1" sqref="B1"/>
    </sheetView>
  </sheetViews>
  <sheetFormatPr defaultColWidth="9" defaultRowHeight="14.5" x14ac:dyDescent="0.35"/>
  <sheetData>
    <row r="1" spans="1:3" x14ac:dyDescent="0.35">
      <c r="A1" s="2" t="s">
        <v>0</v>
      </c>
      <c r="B1" t="s">
        <v>1</v>
      </c>
      <c r="C1" t="s">
        <v>117</v>
      </c>
    </row>
    <row r="2" spans="1:3" x14ac:dyDescent="0.35">
      <c r="A2">
        <v>67.025726000000006</v>
      </c>
      <c r="B2">
        <v>32.539363000000002</v>
      </c>
      <c r="C2" t="s">
        <v>50</v>
      </c>
    </row>
    <row r="3" spans="1:3" x14ac:dyDescent="0.35">
      <c r="A3">
        <v>67.025726000000006</v>
      </c>
      <c r="B3">
        <v>32.539363000000002</v>
      </c>
      <c r="C3" t="s">
        <v>51</v>
      </c>
    </row>
    <row r="4" spans="1:3" x14ac:dyDescent="0.35">
      <c r="A4">
        <v>67.025726000000006</v>
      </c>
      <c r="B4">
        <v>32.539363000000002</v>
      </c>
      <c r="C4" t="s">
        <v>52</v>
      </c>
    </row>
    <row r="5" spans="1:3" x14ac:dyDescent="0.35">
      <c r="A5">
        <v>67.024916000000005</v>
      </c>
      <c r="B5">
        <v>32.540227999999999</v>
      </c>
      <c r="C5" t="s">
        <v>53</v>
      </c>
    </row>
    <row r="6" spans="1:3" x14ac:dyDescent="0.35">
      <c r="A6">
        <v>67.024916000000005</v>
      </c>
      <c r="B6">
        <v>32.540227999999999</v>
      </c>
      <c r="C6" t="s">
        <v>54</v>
      </c>
    </row>
    <row r="7" spans="1:3" x14ac:dyDescent="0.35">
      <c r="A7">
        <v>67.024916000000005</v>
      </c>
      <c r="B7">
        <v>32.540227999999999</v>
      </c>
      <c r="C7" t="s">
        <v>55</v>
      </c>
    </row>
    <row r="8" spans="1:3" x14ac:dyDescent="0.35">
      <c r="A8">
        <v>67.024895000000001</v>
      </c>
      <c r="B8">
        <v>32.540433999999998</v>
      </c>
      <c r="C8" t="s">
        <v>56</v>
      </c>
    </row>
    <row r="9" spans="1:3" x14ac:dyDescent="0.35">
      <c r="A9">
        <v>67.024895000000001</v>
      </c>
      <c r="B9">
        <v>32.540433999999998</v>
      </c>
      <c r="C9" t="s">
        <v>57</v>
      </c>
    </row>
    <row r="10" spans="1:3" x14ac:dyDescent="0.35">
      <c r="A10">
        <v>67.024895000000001</v>
      </c>
      <c r="B10">
        <v>32.540433999999998</v>
      </c>
      <c r="C10" t="s">
        <v>58</v>
      </c>
    </row>
    <row r="11" spans="1:3" x14ac:dyDescent="0.35">
      <c r="A11">
        <v>67.024872999999999</v>
      </c>
      <c r="B11">
        <v>32.540323000000001</v>
      </c>
      <c r="C11" t="s">
        <v>59</v>
      </c>
    </row>
    <row r="12" spans="1:3" x14ac:dyDescent="0.35">
      <c r="A12">
        <v>67.024872999999999</v>
      </c>
      <c r="B12">
        <v>32.540323000000001</v>
      </c>
      <c r="C12" t="s">
        <v>60</v>
      </c>
    </row>
    <row r="13" spans="1:3" x14ac:dyDescent="0.35">
      <c r="A13">
        <v>67.024872999999999</v>
      </c>
      <c r="B13">
        <v>32.540323000000001</v>
      </c>
      <c r="C13" t="s">
        <v>61</v>
      </c>
    </row>
    <row r="14" spans="1:3" x14ac:dyDescent="0.35">
      <c r="A14">
        <v>67.024970999999994</v>
      </c>
      <c r="B14">
        <v>32.541609000000001</v>
      </c>
      <c r="C14" s="2" t="s">
        <v>118</v>
      </c>
    </row>
    <row r="15" spans="1:3" x14ac:dyDescent="0.35">
      <c r="A15">
        <v>67.024970999999994</v>
      </c>
      <c r="B15">
        <v>32.541609000000001</v>
      </c>
      <c r="C15" s="2" t="s">
        <v>119</v>
      </c>
    </row>
    <row r="16" spans="1:3" x14ac:dyDescent="0.35">
      <c r="A16">
        <v>67.024970999999994</v>
      </c>
      <c r="B16">
        <v>32.541609000000001</v>
      </c>
      <c r="C16" s="2" t="s">
        <v>120</v>
      </c>
    </row>
    <row r="17" spans="1:3" x14ac:dyDescent="0.35">
      <c r="A17">
        <v>67.024872999999999</v>
      </c>
      <c r="B17">
        <v>32.540323000000001</v>
      </c>
      <c r="C17" t="s">
        <v>60</v>
      </c>
    </row>
    <row r="18" spans="1:3" x14ac:dyDescent="0.35">
      <c r="A18">
        <v>67.024872999999999</v>
      </c>
      <c r="B18">
        <v>32.540323000000001</v>
      </c>
      <c r="C18" t="s">
        <v>61</v>
      </c>
    </row>
    <row r="19" spans="1:3" x14ac:dyDescent="0.35">
      <c r="A19">
        <v>67.024970999999994</v>
      </c>
      <c r="B19">
        <v>32.541609000000001</v>
      </c>
      <c r="C19" s="2" t="s">
        <v>118</v>
      </c>
    </row>
    <row r="20" spans="1:3" x14ac:dyDescent="0.35">
      <c r="A20">
        <v>67.024970999999994</v>
      </c>
      <c r="B20">
        <v>32.541609000000001</v>
      </c>
      <c r="C20" s="2" t="s">
        <v>119</v>
      </c>
    </row>
    <row r="21" spans="1:3" x14ac:dyDescent="0.35">
      <c r="A21">
        <v>67.024970999999994</v>
      </c>
      <c r="B21">
        <v>32.541609000000001</v>
      </c>
      <c r="C21" s="2" t="s">
        <v>120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G20" sqref="G20"/>
    </sheetView>
  </sheetViews>
  <sheetFormatPr defaultColWidth="9" defaultRowHeight="14.5" x14ac:dyDescent="0.35"/>
  <cols>
    <col min="9" max="9" width="14.36328125" customWidth="1"/>
    <col min="11" max="11" width="13.36328125" customWidth="1"/>
    <col min="13" max="13" width="13.36328125" customWidth="1"/>
    <col min="15" max="15" width="13.36328125" customWidth="1"/>
  </cols>
  <sheetData>
    <row r="1" spans="1:15" x14ac:dyDescent="0.35">
      <c r="A1" t="s">
        <v>124</v>
      </c>
      <c r="B1">
        <v>1</v>
      </c>
      <c r="C1">
        <v>2</v>
      </c>
      <c r="D1">
        <v>3</v>
      </c>
      <c r="E1">
        <v>4</v>
      </c>
    </row>
    <row r="2" spans="1:15" x14ac:dyDescent="0.35">
      <c r="A2" t="s">
        <v>121</v>
      </c>
      <c r="B2">
        <v>0.7</v>
      </c>
      <c r="C2">
        <v>0.6</v>
      </c>
      <c r="D2">
        <v>0.4</v>
      </c>
      <c r="E2">
        <v>0.4</v>
      </c>
    </row>
    <row r="3" spans="1:15" x14ac:dyDescent="0.35">
      <c r="A3" t="s">
        <v>29</v>
      </c>
      <c r="B3">
        <v>0.1</v>
      </c>
      <c r="C3">
        <v>0.1</v>
      </c>
      <c r="D3">
        <v>0.3</v>
      </c>
      <c r="E3">
        <v>0.5</v>
      </c>
    </row>
    <row r="4" spans="1:15" x14ac:dyDescent="0.35">
      <c r="A4" t="s">
        <v>48</v>
      </c>
      <c r="B4">
        <v>0</v>
      </c>
      <c r="C4">
        <v>0.2</v>
      </c>
      <c r="D4">
        <v>0.2</v>
      </c>
      <c r="E4">
        <v>0.3</v>
      </c>
    </row>
    <row r="5" spans="1:15" x14ac:dyDescent="0.35">
      <c r="A5" t="s">
        <v>97</v>
      </c>
      <c r="B5">
        <v>0</v>
      </c>
      <c r="C5">
        <v>0.1</v>
      </c>
      <c r="D5">
        <v>0.2</v>
      </c>
      <c r="E5">
        <v>0.1</v>
      </c>
    </row>
    <row r="6" spans="1:15" x14ac:dyDescent="0.35">
      <c r="A6" t="s">
        <v>35</v>
      </c>
      <c r="B6">
        <v>0</v>
      </c>
      <c r="C6">
        <v>0.1</v>
      </c>
      <c r="D6">
        <v>0.1</v>
      </c>
      <c r="E6">
        <v>0.1</v>
      </c>
    </row>
    <row r="7" spans="1:15" x14ac:dyDescent="0.35">
      <c r="A7" t="s">
        <v>100</v>
      </c>
      <c r="B7">
        <v>0</v>
      </c>
      <c r="C7">
        <v>0</v>
      </c>
      <c r="D7">
        <v>0.1</v>
      </c>
      <c r="E7">
        <v>0.1</v>
      </c>
      <c r="I7" t="s">
        <v>29</v>
      </c>
      <c r="K7" t="s">
        <v>96</v>
      </c>
      <c r="M7" t="s">
        <v>29</v>
      </c>
      <c r="O7" t="s">
        <v>29</v>
      </c>
    </row>
    <row r="8" spans="1:15" x14ac:dyDescent="0.35">
      <c r="A8" t="s">
        <v>96</v>
      </c>
      <c r="B8">
        <v>0.1</v>
      </c>
      <c r="C8">
        <v>0.2</v>
      </c>
      <c r="D8">
        <v>0</v>
      </c>
      <c r="E8">
        <v>0</v>
      </c>
      <c r="I8" t="s">
        <v>96</v>
      </c>
      <c r="K8" t="s">
        <v>48</v>
      </c>
      <c r="M8" t="s">
        <v>48</v>
      </c>
      <c r="O8" t="s">
        <v>48</v>
      </c>
    </row>
    <row r="9" spans="1:15" x14ac:dyDescent="0.35">
      <c r="A9" t="s">
        <v>95</v>
      </c>
      <c r="B9">
        <v>0</v>
      </c>
      <c r="C9">
        <v>0.2</v>
      </c>
      <c r="D9">
        <v>0</v>
      </c>
      <c r="E9">
        <v>0</v>
      </c>
      <c r="I9" t="s">
        <v>101</v>
      </c>
      <c r="K9" t="s">
        <v>95</v>
      </c>
      <c r="M9" t="s">
        <v>97</v>
      </c>
      <c r="O9" t="s">
        <v>97</v>
      </c>
    </row>
    <row r="10" spans="1:15" x14ac:dyDescent="0.35">
      <c r="A10" t="s">
        <v>98</v>
      </c>
      <c r="B10">
        <v>0</v>
      </c>
      <c r="C10">
        <v>0.1</v>
      </c>
      <c r="D10">
        <v>0</v>
      </c>
      <c r="E10">
        <v>0</v>
      </c>
      <c r="I10" t="s">
        <v>105</v>
      </c>
      <c r="K10" t="s">
        <v>29</v>
      </c>
      <c r="M10" t="s">
        <v>35</v>
      </c>
      <c r="O10" t="s">
        <v>35</v>
      </c>
    </row>
    <row r="11" spans="1:15" x14ac:dyDescent="0.35">
      <c r="A11" t="s">
        <v>101</v>
      </c>
      <c r="B11">
        <v>0.1</v>
      </c>
      <c r="C11">
        <v>0</v>
      </c>
      <c r="D11">
        <v>0</v>
      </c>
      <c r="E11">
        <v>0</v>
      </c>
      <c r="K11" t="s">
        <v>97</v>
      </c>
      <c r="M11" t="s">
        <v>100</v>
      </c>
      <c r="O11" t="s">
        <v>100</v>
      </c>
    </row>
    <row r="12" spans="1:15" x14ac:dyDescent="0.35">
      <c r="A12" t="s">
        <v>105</v>
      </c>
      <c r="B12">
        <v>0.1</v>
      </c>
      <c r="C12">
        <v>0</v>
      </c>
      <c r="D12">
        <v>0</v>
      </c>
      <c r="E12">
        <v>0</v>
      </c>
      <c r="K12" t="s">
        <v>35</v>
      </c>
    </row>
    <row r="13" spans="1:15" x14ac:dyDescent="0.35">
      <c r="A13" t="s">
        <v>102</v>
      </c>
      <c r="B13">
        <v>0</v>
      </c>
      <c r="C13">
        <v>0</v>
      </c>
      <c r="D13">
        <v>0</v>
      </c>
      <c r="E13">
        <v>0</v>
      </c>
      <c r="K13" t="s">
        <v>98</v>
      </c>
    </row>
    <row r="14" spans="1:15" x14ac:dyDescent="0.35">
      <c r="A14" t="s">
        <v>99</v>
      </c>
      <c r="B14">
        <v>0</v>
      </c>
      <c r="C14">
        <v>0</v>
      </c>
      <c r="D14">
        <v>0</v>
      </c>
      <c r="E14">
        <v>0</v>
      </c>
    </row>
    <row r="15" spans="1:15" x14ac:dyDescent="0.35">
      <c r="A15" t="s">
        <v>42</v>
      </c>
      <c r="B15">
        <v>0</v>
      </c>
      <c r="C15">
        <v>0</v>
      </c>
      <c r="D15">
        <v>0</v>
      </c>
      <c r="E15">
        <v>0</v>
      </c>
    </row>
    <row r="16" spans="1:15" x14ac:dyDescent="0.35">
      <c r="A16" t="s">
        <v>30</v>
      </c>
      <c r="B16">
        <v>0</v>
      </c>
      <c r="C16">
        <v>0</v>
      </c>
      <c r="D16">
        <v>0</v>
      </c>
      <c r="E16">
        <v>0</v>
      </c>
    </row>
    <row r="17" spans="1:5" x14ac:dyDescent="0.35">
      <c r="A17" t="s">
        <v>33</v>
      </c>
      <c r="B17">
        <v>0</v>
      </c>
      <c r="C17">
        <v>0</v>
      </c>
      <c r="D17">
        <v>0</v>
      </c>
      <c r="E17">
        <v>0</v>
      </c>
    </row>
    <row r="18" spans="1:5" x14ac:dyDescent="0.35">
      <c r="A18" t="s">
        <v>103</v>
      </c>
      <c r="B18">
        <v>0</v>
      </c>
      <c r="C18">
        <v>0</v>
      </c>
      <c r="D18">
        <v>0</v>
      </c>
      <c r="E18">
        <v>0</v>
      </c>
    </row>
    <row r="19" spans="1:5" x14ac:dyDescent="0.35">
      <c r="A19" t="s">
        <v>40</v>
      </c>
      <c r="B19">
        <v>0</v>
      </c>
      <c r="C19">
        <v>0</v>
      </c>
      <c r="D19">
        <v>0</v>
      </c>
      <c r="E19">
        <v>0</v>
      </c>
    </row>
    <row r="20" spans="1:5" x14ac:dyDescent="0.35">
      <c r="A20" t="s">
        <v>104</v>
      </c>
      <c r="B20">
        <v>0</v>
      </c>
      <c r="C20">
        <v>0</v>
      </c>
      <c r="D20">
        <v>0</v>
      </c>
      <c r="E20">
        <v>0</v>
      </c>
    </row>
    <row r="21" spans="1:5" x14ac:dyDescent="0.35">
      <c r="A21" t="s">
        <v>106</v>
      </c>
      <c r="B21">
        <v>0</v>
      </c>
      <c r="C21">
        <v>0</v>
      </c>
      <c r="D21">
        <v>0</v>
      </c>
      <c r="E21">
        <v>0</v>
      </c>
    </row>
    <row r="22" spans="1:5" x14ac:dyDescent="0.35">
      <c r="A22" t="s">
        <v>107</v>
      </c>
      <c r="B22">
        <v>0</v>
      </c>
      <c r="C22">
        <v>0</v>
      </c>
      <c r="D22">
        <v>0</v>
      </c>
      <c r="E22">
        <v>0</v>
      </c>
    </row>
    <row r="23" spans="1:5" x14ac:dyDescent="0.35">
      <c r="A23" t="s">
        <v>108</v>
      </c>
      <c r="B23">
        <v>0</v>
      </c>
      <c r="C23">
        <v>0</v>
      </c>
      <c r="D23">
        <v>0</v>
      </c>
      <c r="E23">
        <v>0</v>
      </c>
    </row>
  </sheetData>
  <sortState ref="A3:E23">
    <sortCondition descending="1" ref="E3:E23"/>
  </sortState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3" sqref="A3:A7"/>
    </sheetView>
  </sheetViews>
  <sheetFormatPr defaultColWidth="9" defaultRowHeight="14.5" x14ac:dyDescent="0.35"/>
  <cols>
    <col min="1" max="1" width="18.81640625" customWidth="1"/>
  </cols>
  <sheetData>
    <row r="1" spans="1:3" x14ac:dyDescent="0.35">
      <c r="A1" t="s">
        <v>94</v>
      </c>
      <c r="B1">
        <v>1</v>
      </c>
      <c r="C1">
        <v>2</v>
      </c>
    </row>
    <row r="2" spans="1:3" x14ac:dyDescent="0.35">
      <c r="A2" t="s">
        <v>121</v>
      </c>
      <c r="B2">
        <v>0.6</v>
      </c>
      <c r="C2">
        <v>0.4</v>
      </c>
    </row>
    <row r="3" spans="1:3" x14ac:dyDescent="0.35">
      <c r="A3" t="s">
        <v>29</v>
      </c>
      <c r="B3">
        <v>0.2</v>
      </c>
      <c r="C3">
        <v>0.4</v>
      </c>
    </row>
    <row r="4" spans="1:3" x14ac:dyDescent="0.35">
      <c r="A4" t="s">
        <v>48</v>
      </c>
      <c r="B4">
        <v>0.1</v>
      </c>
      <c r="C4">
        <v>0.2</v>
      </c>
    </row>
    <row r="5" spans="1:3" x14ac:dyDescent="0.35">
      <c r="A5" t="s">
        <v>97</v>
      </c>
      <c r="B5">
        <v>0.1</v>
      </c>
      <c r="C5">
        <v>0.2</v>
      </c>
    </row>
    <row r="6" spans="1:3" x14ac:dyDescent="0.35">
      <c r="A6" t="s">
        <v>35</v>
      </c>
      <c r="B6">
        <v>0.1</v>
      </c>
      <c r="C6">
        <v>0.1</v>
      </c>
    </row>
    <row r="7" spans="1:3" x14ac:dyDescent="0.35">
      <c r="A7" t="s">
        <v>100</v>
      </c>
      <c r="B7">
        <v>0</v>
      </c>
      <c r="C7">
        <v>0.1</v>
      </c>
    </row>
    <row r="8" spans="1:3" x14ac:dyDescent="0.35">
      <c r="A8" t="s">
        <v>95</v>
      </c>
      <c r="B8">
        <v>0.1</v>
      </c>
      <c r="C8">
        <v>0</v>
      </c>
    </row>
    <row r="9" spans="1:3" x14ac:dyDescent="0.35">
      <c r="A9" t="s">
        <v>96</v>
      </c>
      <c r="B9">
        <v>0.1</v>
      </c>
      <c r="C9">
        <v>0</v>
      </c>
    </row>
    <row r="10" spans="1:3" x14ac:dyDescent="0.35">
      <c r="A10" t="s">
        <v>98</v>
      </c>
      <c r="B10">
        <v>0</v>
      </c>
      <c r="C10">
        <v>0</v>
      </c>
    </row>
    <row r="11" spans="1:3" x14ac:dyDescent="0.35">
      <c r="A11" t="s">
        <v>101</v>
      </c>
      <c r="B11">
        <v>0</v>
      </c>
      <c r="C11">
        <v>0</v>
      </c>
    </row>
    <row r="12" spans="1:3" x14ac:dyDescent="0.35">
      <c r="A12" t="s">
        <v>102</v>
      </c>
      <c r="B12">
        <v>0</v>
      </c>
      <c r="C12">
        <v>0</v>
      </c>
    </row>
    <row r="13" spans="1:3" x14ac:dyDescent="0.35">
      <c r="A13" t="s">
        <v>99</v>
      </c>
      <c r="B13">
        <v>0</v>
      </c>
      <c r="C13">
        <v>0</v>
      </c>
    </row>
    <row r="14" spans="1:3" x14ac:dyDescent="0.35">
      <c r="A14" t="s">
        <v>42</v>
      </c>
      <c r="B14">
        <v>0</v>
      </c>
      <c r="C14">
        <v>0</v>
      </c>
    </row>
    <row r="15" spans="1:3" x14ac:dyDescent="0.35">
      <c r="A15" t="s">
        <v>30</v>
      </c>
      <c r="B15">
        <v>0</v>
      </c>
      <c r="C15">
        <v>0</v>
      </c>
    </row>
    <row r="16" spans="1:3" x14ac:dyDescent="0.35">
      <c r="A16" t="s">
        <v>33</v>
      </c>
      <c r="B16">
        <v>0</v>
      </c>
      <c r="C16">
        <v>0</v>
      </c>
    </row>
    <row r="17" spans="1:3" x14ac:dyDescent="0.35">
      <c r="A17" t="s">
        <v>103</v>
      </c>
      <c r="B17">
        <v>0</v>
      </c>
      <c r="C17">
        <v>0</v>
      </c>
    </row>
    <row r="18" spans="1:3" x14ac:dyDescent="0.35">
      <c r="A18" t="s">
        <v>40</v>
      </c>
      <c r="B18">
        <v>0</v>
      </c>
      <c r="C18">
        <v>0</v>
      </c>
    </row>
    <row r="19" spans="1:3" x14ac:dyDescent="0.35">
      <c r="A19" t="s">
        <v>104</v>
      </c>
      <c r="B19">
        <v>0</v>
      </c>
      <c r="C19">
        <v>0</v>
      </c>
    </row>
    <row r="20" spans="1:3" x14ac:dyDescent="0.35">
      <c r="A20" t="s">
        <v>105</v>
      </c>
      <c r="B20">
        <v>0</v>
      </c>
      <c r="C20">
        <v>0</v>
      </c>
    </row>
    <row r="21" spans="1:3" x14ac:dyDescent="0.35">
      <c r="A21" t="s">
        <v>106</v>
      </c>
      <c r="B21">
        <v>0</v>
      </c>
      <c r="C21">
        <v>0</v>
      </c>
    </row>
    <row r="22" spans="1:3" x14ac:dyDescent="0.35">
      <c r="A22" t="s">
        <v>107</v>
      </c>
      <c r="B22">
        <v>0</v>
      </c>
      <c r="C22">
        <v>0</v>
      </c>
    </row>
    <row r="23" spans="1:3" x14ac:dyDescent="0.35">
      <c r="A23" t="s">
        <v>108</v>
      </c>
      <c r="B23">
        <v>0</v>
      </c>
      <c r="C23">
        <v>0</v>
      </c>
    </row>
  </sheetData>
  <sortState ref="A2:C23">
    <sortCondition descending="1" ref="C2:C23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workbookViewId="0">
      <selection activeCell="L13" sqref="L13"/>
    </sheetView>
  </sheetViews>
  <sheetFormatPr defaultColWidth="9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67.025075000000001</v>
      </c>
      <c r="B2">
        <v>32.540053</v>
      </c>
    </row>
    <row r="3" spans="1:2" x14ac:dyDescent="0.35">
      <c r="A3">
        <v>67.025075000000001</v>
      </c>
      <c r="B3">
        <v>32.540053</v>
      </c>
    </row>
    <row r="4" spans="1:2" x14ac:dyDescent="0.35">
      <c r="A4">
        <v>67.025075000000001</v>
      </c>
      <c r="B4">
        <v>32.540053</v>
      </c>
    </row>
    <row r="5" spans="1:2" x14ac:dyDescent="0.35">
      <c r="A5">
        <v>67.025075000000001</v>
      </c>
      <c r="B5">
        <v>32.540053</v>
      </c>
    </row>
    <row r="6" spans="1:2" x14ac:dyDescent="0.35">
      <c r="A6">
        <v>67.025075000000001</v>
      </c>
      <c r="B6">
        <v>32.540053</v>
      </c>
    </row>
    <row r="7" spans="1:2" x14ac:dyDescent="0.35">
      <c r="A7">
        <v>67.025075000000001</v>
      </c>
      <c r="B7">
        <v>32.540053</v>
      </c>
    </row>
    <row r="8" spans="1:2" x14ac:dyDescent="0.35">
      <c r="A8">
        <v>67.025075000000001</v>
      </c>
      <c r="B8">
        <v>32.540053</v>
      </c>
    </row>
    <row r="9" spans="1:2" x14ac:dyDescent="0.35">
      <c r="A9">
        <v>67.025075000000001</v>
      </c>
      <c r="B9">
        <v>32.540053</v>
      </c>
    </row>
    <row r="10" spans="1:2" x14ac:dyDescent="0.35">
      <c r="A10">
        <v>67.025075000000001</v>
      </c>
      <c r="B10">
        <v>32.540053</v>
      </c>
    </row>
    <row r="11" spans="1:2" x14ac:dyDescent="0.35">
      <c r="A11">
        <v>67.025075000000001</v>
      </c>
      <c r="B11">
        <v>32.540053</v>
      </c>
    </row>
    <row r="12" spans="1:2" x14ac:dyDescent="0.35">
      <c r="A12">
        <v>67.025075000000001</v>
      </c>
      <c r="B12">
        <v>32.540053</v>
      </c>
    </row>
    <row r="13" spans="1:2" x14ac:dyDescent="0.35">
      <c r="A13">
        <v>67.024917000000002</v>
      </c>
      <c r="B13">
        <v>32.540382999999999</v>
      </c>
    </row>
    <row r="14" spans="1:2" x14ac:dyDescent="0.35">
      <c r="A14">
        <v>67.024917000000002</v>
      </c>
      <c r="B14">
        <v>32.540382999999999</v>
      </c>
    </row>
    <row r="15" spans="1:2" x14ac:dyDescent="0.35">
      <c r="A15">
        <v>67.024917000000002</v>
      </c>
      <c r="B15">
        <v>32.540382999999999</v>
      </c>
    </row>
    <row r="16" spans="1:2" x14ac:dyDescent="0.35">
      <c r="A16">
        <v>67.024917000000002</v>
      </c>
      <c r="B16">
        <v>32.540382999999999</v>
      </c>
    </row>
    <row r="17" spans="1:2" x14ac:dyDescent="0.35">
      <c r="A17">
        <v>67.024917000000002</v>
      </c>
      <c r="B17">
        <v>32.540382999999999</v>
      </c>
    </row>
    <row r="18" spans="1:2" x14ac:dyDescent="0.35">
      <c r="A18">
        <v>67.024917000000002</v>
      </c>
      <c r="B18">
        <v>32.540382999999999</v>
      </c>
    </row>
    <row r="19" spans="1:2" x14ac:dyDescent="0.35">
      <c r="A19">
        <v>67.024917000000002</v>
      </c>
      <c r="B19">
        <v>32.540382999999999</v>
      </c>
    </row>
    <row r="20" spans="1:2" x14ac:dyDescent="0.35">
      <c r="A20">
        <v>67.024917000000002</v>
      </c>
      <c r="B20">
        <v>32.540382999999999</v>
      </c>
    </row>
    <row r="21" spans="1:2" x14ac:dyDescent="0.35">
      <c r="A21">
        <v>67.024917000000002</v>
      </c>
      <c r="B21">
        <v>32.540382999999999</v>
      </c>
    </row>
    <row r="22" spans="1:2" x14ac:dyDescent="0.35">
      <c r="A22">
        <v>67.024917000000002</v>
      </c>
      <c r="B22">
        <v>32.540382999999999</v>
      </c>
    </row>
    <row r="23" spans="1:2" x14ac:dyDescent="0.35">
      <c r="A23">
        <v>67.024917000000002</v>
      </c>
      <c r="B23">
        <v>32.540382999999999</v>
      </c>
    </row>
    <row r="24" spans="1:2" x14ac:dyDescent="0.35">
      <c r="A24">
        <v>67.024917000000002</v>
      </c>
      <c r="B24">
        <v>32.540382999999999</v>
      </c>
    </row>
    <row r="25" spans="1:2" x14ac:dyDescent="0.35">
      <c r="A25">
        <v>67.024917000000002</v>
      </c>
      <c r="B25">
        <v>32.540382999999999</v>
      </c>
    </row>
    <row r="26" spans="1:2" x14ac:dyDescent="0.35">
      <c r="A26">
        <v>67.024917000000002</v>
      </c>
      <c r="B26">
        <v>32.540382999999999</v>
      </c>
    </row>
    <row r="27" spans="1:2" x14ac:dyDescent="0.35">
      <c r="A27">
        <v>67.024917000000002</v>
      </c>
      <c r="B27">
        <v>32.540382999999999</v>
      </c>
    </row>
    <row r="28" spans="1:2" x14ac:dyDescent="0.35">
      <c r="A28">
        <v>67.024917000000002</v>
      </c>
      <c r="B28">
        <v>32.540382999999999</v>
      </c>
    </row>
    <row r="29" spans="1:2" x14ac:dyDescent="0.35">
      <c r="A29">
        <v>67.024917000000002</v>
      </c>
      <c r="B29">
        <v>32.540382999999999</v>
      </c>
    </row>
    <row r="30" spans="1:2" x14ac:dyDescent="0.35">
      <c r="A30">
        <v>67.024917000000002</v>
      </c>
      <c r="B30">
        <v>32.540382999999999</v>
      </c>
    </row>
    <row r="31" spans="1:2" x14ac:dyDescent="0.35">
      <c r="A31">
        <v>67.024917000000002</v>
      </c>
      <c r="B31">
        <v>32.540382999999999</v>
      </c>
    </row>
    <row r="32" spans="1:2" x14ac:dyDescent="0.35">
      <c r="A32">
        <v>67.024917000000002</v>
      </c>
      <c r="B32">
        <v>32.540382999999999</v>
      </c>
    </row>
    <row r="33" spans="1:2" x14ac:dyDescent="0.35">
      <c r="A33">
        <v>67.024917000000002</v>
      </c>
      <c r="B33">
        <v>32.540382999999999</v>
      </c>
    </row>
    <row r="34" spans="1:2" x14ac:dyDescent="0.35">
      <c r="A34">
        <v>67.025051000000005</v>
      </c>
      <c r="B34">
        <v>32.540588</v>
      </c>
    </row>
    <row r="35" spans="1:2" x14ac:dyDescent="0.35">
      <c r="A35">
        <v>67.025051000000005</v>
      </c>
      <c r="B35">
        <v>32.540588</v>
      </c>
    </row>
    <row r="36" spans="1:2" x14ac:dyDescent="0.35">
      <c r="A36">
        <v>67.025051000000005</v>
      </c>
      <c r="B36">
        <v>32.540588</v>
      </c>
    </row>
    <row r="37" spans="1:2" x14ac:dyDescent="0.35">
      <c r="A37">
        <v>67.025051000000005</v>
      </c>
      <c r="B37">
        <v>32.540588</v>
      </c>
    </row>
    <row r="38" spans="1:2" x14ac:dyDescent="0.35">
      <c r="A38">
        <v>67.025051000000005</v>
      </c>
      <c r="B38">
        <v>32.540588</v>
      </c>
    </row>
    <row r="39" spans="1:2" x14ac:dyDescent="0.35">
      <c r="A39">
        <v>67.025051000000005</v>
      </c>
      <c r="B39">
        <v>32.540588</v>
      </c>
    </row>
    <row r="40" spans="1:2" x14ac:dyDescent="0.35">
      <c r="A40">
        <v>67.025051000000005</v>
      </c>
      <c r="B40">
        <v>32.540588</v>
      </c>
    </row>
    <row r="41" spans="1:2" x14ac:dyDescent="0.35">
      <c r="A41">
        <v>67.025051000000005</v>
      </c>
      <c r="B41">
        <v>32.540588</v>
      </c>
    </row>
    <row r="42" spans="1:2" x14ac:dyDescent="0.35">
      <c r="A42">
        <v>67.025051000000005</v>
      </c>
      <c r="B42">
        <v>32.540588</v>
      </c>
    </row>
    <row r="43" spans="1:2" x14ac:dyDescent="0.35">
      <c r="A43">
        <v>67.025051000000005</v>
      </c>
      <c r="B43">
        <v>32.540588</v>
      </c>
    </row>
    <row r="44" spans="1:2" x14ac:dyDescent="0.35">
      <c r="A44">
        <v>67.025051000000005</v>
      </c>
      <c r="B44">
        <v>32.540588</v>
      </c>
    </row>
    <row r="45" spans="1:2" x14ac:dyDescent="0.35">
      <c r="A45">
        <v>67.025051000000005</v>
      </c>
      <c r="B45">
        <v>32.540588</v>
      </c>
    </row>
    <row r="46" spans="1:2" x14ac:dyDescent="0.35">
      <c r="A46">
        <v>67.025051000000005</v>
      </c>
      <c r="B46">
        <v>32.540588</v>
      </c>
    </row>
    <row r="47" spans="1:2" x14ac:dyDescent="0.35">
      <c r="A47">
        <v>67.025051000000005</v>
      </c>
      <c r="B47">
        <v>32.540588</v>
      </c>
    </row>
    <row r="48" spans="1:2" x14ac:dyDescent="0.35">
      <c r="A48">
        <v>67.024942999999993</v>
      </c>
      <c r="B48">
        <v>32.541285999999999</v>
      </c>
    </row>
    <row r="49" spans="1:2" x14ac:dyDescent="0.35">
      <c r="A49">
        <v>67.024942999999993</v>
      </c>
      <c r="B49">
        <v>32.541285999999999</v>
      </c>
    </row>
    <row r="50" spans="1:2" x14ac:dyDescent="0.35">
      <c r="A50">
        <v>67.024942999999993</v>
      </c>
      <c r="B50">
        <v>32.541285999999999</v>
      </c>
    </row>
    <row r="51" spans="1:2" x14ac:dyDescent="0.35">
      <c r="A51">
        <v>67.024942999999993</v>
      </c>
      <c r="B51">
        <v>32.541285999999999</v>
      </c>
    </row>
    <row r="52" spans="1:2" x14ac:dyDescent="0.35">
      <c r="A52">
        <v>67.024942999999993</v>
      </c>
      <c r="B52">
        <v>32.541285999999999</v>
      </c>
    </row>
    <row r="53" spans="1:2" x14ac:dyDescent="0.35">
      <c r="A53">
        <v>67.024942999999993</v>
      </c>
      <c r="B53">
        <v>32.541285999999999</v>
      </c>
    </row>
    <row r="54" spans="1:2" x14ac:dyDescent="0.35">
      <c r="A54">
        <v>67.024942999999993</v>
      </c>
      <c r="B54">
        <v>32.541285999999999</v>
      </c>
    </row>
    <row r="55" spans="1:2" x14ac:dyDescent="0.35">
      <c r="A55">
        <v>67.024942999999993</v>
      </c>
      <c r="B55">
        <v>32.541285999999999</v>
      </c>
    </row>
    <row r="56" spans="1:2" x14ac:dyDescent="0.35">
      <c r="A56">
        <v>67.024942999999993</v>
      </c>
      <c r="B56">
        <v>32.541285999999999</v>
      </c>
    </row>
    <row r="57" spans="1:2" x14ac:dyDescent="0.35">
      <c r="A57">
        <v>67.024942999999993</v>
      </c>
      <c r="B57">
        <v>32.541285999999999</v>
      </c>
    </row>
    <row r="58" spans="1:2" x14ac:dyDescent="0.35">
      <c r="A58">
        <v>67.024942999999993</v>
      </c>
      <c r="B58">
        <v>32.541285999999999</v>
      </c>
    </row>
    <row r="59" spans="1:2" x14ac:dyDescent="0.35">
      <c r="A59">
        <v>67.024942999999993</v>
      </c>
      <c r="B59">
        <v>32.541471999999999</v>
      </c>
    </row>
    <row r="60" spans="1:2" x14ac:dyDescent="0.35">
      <c r="A60">
        <v>67.024942999999993</v>
      </c>
      <c r="B60">
        <v>32.541471999999999</v>
      </c>
    </row>
    <row r="61" spans="1:2" x14ac:dyDescent="0.35">
      <c r="A61">
        <v>67.025058999999999</v>
      </c>
      <c r="B61">
        <v>32.541471999999999</v>
      </c>
    </row>
    <row r="62" spans="1:2" x14ac:dyDescent="0.35">
      <c r="A62">
        <v>67.025058999999999</v>
      </c>
      <c r="B62">
        <v>32.541471999999999</v>
      </c>
    </row>
    <row r="63" spans="1:2" x14ac:dyDescent="0.35">
      <c r="A63">
        <v>67.025058999999999</v>
      </c>
      <c r="B63">
        <v>32.541471999999999</v>
      </c>
    </row>
    <row r="64" spans="1:2" x14ac:dyDescent="0.35">
      <c r="A64">
        <v>67.025058999999999</v>
      </c>
      <c r="B64">
        <v>32.541471999999999</v>
      </c>
    </row>
    <row r="65" spans="1:2" x14ac:dyDescent="0.35">
      <c r="A65">
        <v>67.025058999999999</v>
      </c>
      <c r="B65">
        <v>32.541471999999999</v>
      </c>
    </row>
    <row r="66" spans="1:2" x14ac:dyDescent="0.35">
      <c r="A66">
        <v>67.025058999999999</v>
      </c>
      <c r="B66">
        <v>32.541471999999999</v>
      </c>
    </row>
    <row r="67" spans="1:2" x14ac:dyDescent="0.35">
      <c r="A67">
        <v>67.025058999999999</v>
      </c>
      <c r="B67">
        <v>32.541471999999999</v>
      </c>
    </row>
    <row r="68" spans="1:2" x14ac:dyDescent="0.35">
      <c r="A68">
        <v>67.025058999999999</v>
      </c>
      <c r="B68">
        <v>32.541471999999999</v>
      </c>
    </row>
    <row r="69" spans="1:2" x14ac:dyDescent="0.35">
      <c r="A69">
        <v>67.025058999999999</v>
      </c>
      <c r="B69">
        <v>32.541471999999999</v>
      </c>
    </row>
    <row r="70" spans="1:2" x14ac:dyDescent="0.35">
      <c r="A70">
        <v>67.025058999999999</v>
      </c>
      <c r="B70">
        <v>32.541471999999999</v>
      </c>
    </row>
    <row r="71" spans="1:2" x14ac:dyDescent="0.35">
      <c r="A71">
        <v>67.025058999999999</v>
      </c>
      <c r="B71">
        <v>32.541471999999999</v>
      </c>
    </row>
    <row r="72" spans="1:2" x14ac:dyDescent="0.35">
      <c r="A72">
        <v>67.025058999999999</v>
      </c>
      <c r="B72">
        <v>32.541471999999999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workbookViewId="0">
      <selection activeCell="B10" sqref="B10"/>
    </sheetView>
  </sheetViews>
  <sheetFormatPr defaultColWidth="9" defaultRowHeight="14.5" x14ac:dyDescent="0.35"/>
  <sheetData>
    <row r="1" spans="1:3" x14ac:dyDescent="0.35">
      <c r="A1" s="8" t="s">
        <v>0</v>
      </c>
      <c r="B1" s="8" t="s">
        <v>1</v>
      </c>
      <c r="C1" s="8" t="s">
        <v>2</v>
      </c>
    </row>
    <row r="2" spans="1:3" x14ac:dyDescent="0.35">
      <c r="A2" s="8">
        <v>32.578868999999997</v>
      </c>
      <c r="B2" s="8">
        <v>67.007221000000001</v>
      </c>
      <c r="C2" s="8" t="s">
        <v>3</v>
      </c>
    </row>
    <row r="3" spans="1:3" x14ac:dyDescent="0.35">
      <c r="A3" s="10">
        <v>32.573613000000002</v>
      </c>
      <c r="B3" s="10">
        <v>67.009069999999994</v>
      </c>
      <c r="C3" s="10" t="s">
        <v>3</v>
      </c>
    </row>
    <row r="4" spans="1:3" x14ac:dyDescent="0.35">
      <c r="A4" s="10">
        <v>32.572926000000002</v>
      </c>
      <c r="B4" s="10">
        <v>67.009156000000004</v>
      </c>
      <c r="C4" s="10" t="s">
        <v>3</v>
      </c>
    </row>
    <row r="5" spans="1:3" x14ac:dyDescent="0.35">
      <c r="A5" s="10">
        <v>32.572493999999999</v>
      </c>
      <c r="B5" s="10">
        <v>67.009214999999998</v>
      </c>
      <c r="C5" s="10" t="s">
        <v>3</v>
      </c>
    </row>
    <row r="6" spans="1:3" x14ac:dyDescent="0.35">
      <c r="A6" s="10">
        <v>32.571865000000003</v>
      </c>
      <c r="B6" s="10">
        <v>67.009352000000007</v>
      </c>
      <c r="C6" s="10" t="s">
        <v>3</v>
      </c>
    </row>
    <row r="7" spans="1:3" x14ac:dyDescent="0.35">
      <c r="A7" s="10">
        <v>32.571238000000001</v>
      </c>
      <c r="B7" s="10">
        <v>67.009400999999997</v>
      </c>
      <c r="C7" s="10" t="s">
        <v>3</v>
      </c>
    </row>
    <row r="8" spans="1:3" x14ac:dyDescent="0.35">
      <c r="A8" s="10">
        <v>32.570754999999998</v>
      </c>
      <c r="B8" s="10">
        <v>67.009433999999999</v>
      </c>
      <c r="C8" s="10" t="s">
        <v>3</v>
      </c>
    </row>
    <row r="9" spans="1:3" x14ac:dyDescent="0.35">
      <c r="A9" s="10">
        <v>32.570191999999999</v>
      </c>
      <c r="B9" s="10">
        <v>67.009461999999999</v>
      </c>
      <c r="C9" s="10" t="s">
        <v>3</v>
      </c>
    </row>
    <row r="10" spans="1:3" x14ac:dyDescent="0.35">
      <c r="A10" s="10">
        <v>32.569648999999998</v>
      </c>
      <c r="B10" s="10">
        <v>67.009573000000003</v>
      </c>
      <c r="C10" s="10" t="s">
        <v>3</v>
      </c>
    </row>
    <row r="11" spans="1:3" x14ac:dyDescent="0.35">
      <c r="A11" s="10">
        <v>32.569279000000002</v>
      </c>
      <c r="B11" s="10">
        <v>67.009687999999997</v>
      </c>
      <c r="C11" s="10" t="s">
        <v>3</v>
      </c>
    </row>
    <row r="12" spans="1:3" x14ac:dyDescent="0.35">
      <c r="A12" s="10">
        <v>32.569026999999998</v>
      </c>
      <c r="B12" s="10">
        <v>67.009533000000005</v>
      </c>
      <c r="C12" s="10" t="s">
        <v>3</v>
      </c>
    </row>
    <row r="13" spans="1:3" x14ac:dyDescent="0.35">
      <c r="A13" s="10">
        <v>32.569094</v>
      </c>
      <c r="B13" s="10">
        <v>67.009322999999995</v>
      </c>
      <c r="C13" s="10" t="s">
        <v>3</v>
      </c>
    </row>
    <row r="14" spans="1:3" x14ac:dyDescent="0.35">
      <c r="A14" s="10">
        <v>32.569170999999997</v>
      </c>
      <c r="B14" s="10">
        <v>67.009169</v>
      </c>
      <c r="C14" s="10" t="s">
        <v>3</v>
      </c>
    </row>
    <row r="15" spans="1:3" x14ac:dyDescent="0.35">
      <c r="A15" s="10">
        <v>32.569223000000001</v>
      </c>
      <c r="B15" s="10">
        <v>67.008887999999999</v>
      </c>
      <c r="C15" s="10" t="s">
        <v>3</v>
      </c>
    </row>
    <row r="16" spans="1:3" x14ac:dyDescent="0.35">
      <c r="A16" s="10">
        <v>32.569003000000002</v>
      </c>
      <c r="B16" s="10">
        <v>67.008793999999995</v>
      </c>
      <c r="C16" s="10" t="s">
        <v>3</v>
      </c>
    </row>
    <row r="17" spans="1:3" x14ac:dyDescent="0.35">
      <c r="A17" s="10">
        <v>32.568922000000001</v>
      </c>
      <c r="B17" s="10">
        <v>67.008622000000003</v>
      </c>
      <c r="C17" s="10" t="s">
        <v>3</v>
      </c>
    </row>
    <row r="18" spans="1:3" x14ac:dyDescent="0.35">
      <c r="A18" s="10">
        <v>32.568919999999999</v>
      </c>
      <c r="B18" s="10">
        <v>67.008533</v>
      </c>
      <c r="C18" s="10" t="s">
        <v>3</v>
      </c>
    </row>
    <row r="19" spans="1:3" x14ac:dyDescent="0.35">
      <c r="A19" s="10">
        <v>32.568846999999998</v>
      </c>
      <c r="B19" s="10">
        <v>67.008317000000005</v>
      </c>
      <c r="C19" s="10" t="s">
        <v>3</v>
      </c>
    </row>
    <row r="20" spans="1:3" x14ac:dyDescent="0.35">
      <c r="A20" s="10">
        <v>32.569051000000002</v>
      </c>
      <c r="B20" s="10">
        <v>67.008207999999996</v>
      </c>
      <c r="C20" s="10" t="s">
        <v>3</v>
      </c>
    </row>
    <row r="21" spans="1:3" x14ac:dyDescent="0.35">
      <c r="A21" s="10">
        <v>32.569353999999997</v>
      </c>
      <c r="B21" s="10">
        <v>67.008082999999999</v>
      </c>
      <c r="C21" s="10" t="s">
        <v>3</v>
      </c>
    </row>
    <row r="22" spans="1:3" x14ac:dyDescent="0.35">
      <c r="A22" s="10">
        <v>32.569678000000003</v>
      </c>
      <c r="B22" s="10">
        <v>67.007921999999994</v>
      </c>
      <c r="C22" s="10" t="s">
        <v>3</v>
      </c>
    </row>
    <row r="23" spans="1:3" x14ac:dyDescent="0.35">
      <c r="A23" s="10">
        <v>32.569737000000003</v>
      </c>
      <c r="B23" s="10">
        <v>67.007705000000001</v>
      </c>
      <c r="C23" s="10" t="s">
        <v>3</v>
      </c>
    </row>
    <row r="24" spans="1:3" x14ac:dyDescent="0.35">
      <c r="A24" s="10">
        <v>32.570033000000002</v>
      </c>
      <c r="B24" s="10">
        <v>67.007446000000002</v>
      </c>
      <c r="C24" s="10" t="s">
        <v>3</v>
      </c>
    </row>
    <row r="25" spans="1:3" x14ac:dyDescent="0.35">
      <c r="A25" s="10">
        <v>32.569938</v>
      </c>
      <c r="B25" s="10">
        <v>67.007284999999996</v>
      </c>
      <c r="C25" s="10" t="s">
        <v>3</v>
      </c>
    </row>
    <row r="26" spans="1:3" x14ac:dyDescent="0.35">
      <c r="A26" s="10">
        <v>32.569974000000002</v>
      </c>
      <c r="B26" s="10">
        <v>67.007182</v>
      </c>
      <c r="C26" s="10" t="s">
        <v>3</v>
      </c>
    </row>
    <row r="27" spans="1:3" x14ac:dyDescent="0.35">
      <c r="A27" s="10">
        <v>32.569960999999999</v>
      </c>
      <c r="B27" s="10">
        <v>67.007143999999997</v>
      </c>
      <c r="C27" s="10" t="s">
        <v>3</v>
      </c>
    </row>
    <row r="28" spans="1:3" x14ac:dyDescent="0.35">
      <c r="A28" s="10">
        <v>32.569927999999997</v>
      </c>
      <c r="B28" s="10">
        <v>67.007071999999994</v>
      </c>
      <c r="C28" s="10" t="s">
        <v>3</v>
      </c>
    </row>
    <row r="29" spans="1:3" x14ac:dyDescent="0.35">
      <c r="A29" s="10">
        <v>32.569997999999998</v>
      </c>
      <c r="B29" s="10">
        <v>67.006966000000006</v>
      </c>
      <c r="C29" s="10" t="s">
        <v>3</v>
      </c>
    </row>
    <row r="30" spans="1:3" x14ac:dyDescent="0.35">
      <c r="A30" s="10">
        <v>32.569997000000001</v>
      </c>
      <c r="B30" s="10">
        <v>67.006865000000005</v>
      </c>
      <c r="C30" s="10" t="s">
        <v>3</v>
      </c>
    </row>
    <row r="31" spans="1:3" x14ac:dyDescent="0.35">
      <c r="A31" s="10">
        <v>32.569997000000001</v>
      </c>
      <c r="B31" s="10">
        <v>67.006808000000007</v>
      </c>
      <c r="C31" s="10" t="s">
        <v>3</v>
      </c>
    </row>
    <row r="32" spans="1:3" x14ac:dyDescent="0.35">
      <c r="A32" s="10">
        <v>32.569923000000003</v>
      </c>
      <c r="B32" s="10">
        <v>67.006945999999999</v>
      </c>
      <c r="C32" s="10" t="s">
        <v>3</v>
      </c>
    </row>
    <row r="33" spans="1:3" x14ac:dyDescent="0.35">
      <c r="A33" s="10">
        <v>32.569926000000002</v>
      </c>
      <c r="B33" s="10">
        <v>67.006878999999998</v>
      </c>
      <c r="C33" s="10" t="s">
        <v>3</v>
      </c>
    </row>
    <row r="34" spans="1:3" x14ac:dyDescent="0.35">
      <c r="A34" s="10">
        <v>32.569989999999997</v>
      </c>
      <c r="B34" s="10">
        <v>67.006778999999995</v>
      </c>
      <c r="C34" s="10" t="s">
        <v>3</v>
      </c>
    </row>
    <row r="35" spans="1:3" x14ac:dyDescent="0.35">
      <c r="A35" s="10">
        <v>32.569968000000003</v>
      </c>
      <c r="B35" s="10">
        <v>67.006725000000003</v>
      </c>
      <c r="C35" s="10" t="s">
        <v>3</v>
      </c>
    </row>
    <row r="36" spans="1:3" x14ac:dyDescent="0.35">
      <c r="A36" s="10">
        <v>32.569965000000003</v>
      </c>
      <c r="B36" s="10">
        <v>67.006936999999994</v>
      </c>
      <c r="C36" s="10" t="s">
        <v>3</v>
      </c>
    </row>
    <row r="37" spans="1:3" x14ac:dyDescent="0.35">
      <c r="A37" s="10">
        <v>32.569910999999998</v>
      </c>
      <c r="B37" s="10">
        <v>67.006803000000005</v>
      </c>
      <c r="C37" s="10" t="s">
        <v>3</v>
      </c>
    </row>
    <row r="38" spans="1:3" x14ac:dyDescent="0.35">
      <c r="A38" s="10">
        <v>32.569935000000001</v>
      </c>
      <c r="B38" s="10">
        <v>67.006685000000004</v>
      </c>
      <c r="C38" s="10" t="s">
        <v>3</v>
      </c>
    </row>
    <row r="39" spans="1:3" x14ac:dyDescent="0.35">
      <c r="A39" s="10">
        <v>32.569965000000003</v>
      </c>
      <c r="B39" s="10">
        <v>67.006626999999995</v>
      </c>
      <c r="C39" s="10" t="s">
        <v>3</v>
      </c>
    </row>
    <row r="40" spans="1:3" x14ac:dyDescent="0.35">
      <c r="A40" s="10">
        <v>32.570118999999998</v>
      </c>
      <c r="B40" s="10">
        <v>67.006338</v>
      </c>
      <c r="C40" s="10" t="s">
        <v>3</v>
      </c>
    </row>
    <row r="41" spans="1:3" x14ac:dyDescent="0.35">
      <c r="A41" s="10">
        <v>32.570124</v>
      </c>
      <c r="B41" s="10">
        <v>67.006096999999997</v>
      </c>
      <c r="C41" s="10" t="s">
        <v>3</v>
      </c>
    </row>
    <row r="42" spans="1:3" x14ac:dyDescent="0.35">
      <c r="A42" s="10">
        <v>32.570300000000003</v>
      </c>
      <c r="B42" s="10">
        <v>67.005799999999994</v>
      </c>
      <c r="C42" s="10" t="s">
        <v>3</v>
      </c>
    </row>
    <row r="43" spans="1:3" x14ac:dyDescent="0.35">
      <c r="A43" s="10">
        <v>32.570827999999999</v>
      </c>
      <c r="B43" s="10">
        <v>67.005639000000002</v>
      </c>
      <c r="C43" s="10" t="s">
        <v>3</v>
      </c>
    </row>
    <row r="44" spans="1:3" x14ac:dyDescent="0.35">
      <c r="A44" s="10">
        <v>32.571153000000002</v>
      </c>
      <c r="B44" s="10">
        <v>67.005488</v>
      </c>
      <c r="C44" s="10" t="s">
        <v>3</v>
      </c>
    </row>
    <row r="45" spans="1:3" x14ac:dyDescent="0.35">
      <c r="A45" s="10">
        <v>32.571606000000003</v>
      </c>
      <c r="B45" s="10">
        <v>67.005398</v>
      </c>
      <c r="C45" s="10" t="s">
        <v>3</v>
      </c>
    </row>
    <row r="46" spans="1:3" x14ac:dyDescent="0.35">
      <c r="A46" s="10">
        <v>32.572310000000002</v>
      </c>
      <c r="B46" s="10">
        <v>67.005325999999997</v>
      </c>
      <c r="C46" s="10" t="s">
        <v>3</v>
      </c>
    </row>
    <row r="47" spans="1:3" x14ac:dyDescent="0.35">
      <c r="A47" s="10">
        <v>32.573086000000004</v>
      </c>
      <c r="B47" s="10">
        <v>67.005133000000001</v>
      </c>
      <c r="C47" s="10" t="s">
        <v>3</v>
      </c>
    </row>
    <row r="48" spans="1:3" x14ac:dyDescent="0.35">
      <c r="A48" s="10">
        <v>32.574626000000002</v>
      </c>
      <c r="B48" s="10">
        <v>67.007643999999999</v>
      </c>
      <c r="C48" s="10" t="s">
        <v>4</v>
      </c>
    </row>
    <row r="49" spans="1:3" x14ac:dyDescent="0.35">
      <c r="A49" s="10">
        <v>32.574575000000003</v>
      </c>
      <c r="B49" s="10">
        <v>67.007934000000006</v>
      </c>
      <c r="C49" s="10" t="s">
        <v>4</v>
      </c>
    </row>
    <row r="50" spans="1:3" x14ac:dyDescent="0.35">
      <c r="A50" s="10">
        <v>32.574612000000002</v>
      </c>
      <c r="B50" s="10">
        <v>67.008227000000005</v>
      </c>
      <c r="C50" s="10" t="s">
        <v>4</v>
      </c>
    </row>
    <row r="51" spans="1:3" x14ac:dyDescent="0.35">
      <c r="A51" s="10">
        <v>32.574534999999997</v>
      </c>
      <c r="B51" s="10">
        <v>67.008489999999995</v>
      </c>
      <c r="C51" s="10" t="s">
        <v>4</v>
      </c>
    </row>
    <row r="52" spans="1:3" x14ac:dyDescent="0.35">
      <c r="A52" s="10">
        <v>32.574388999999996</v>
      </c>
      <c r="B52" s="10">
        <v>67.008690000000001</v>
      </c>
      <c r="C52" s="10" t="s">
        <v>4</v>
      </c>
    </row>
    <row r="53" spans="1:3" x14ac:dyDescent="0.35">
      <c r="A53" s="10">
        <v>32.573687</v>
      </c>
      <c r="B53" s="10">
        <v>67.008313000000001</v>
      </c>
      <c r="C53" s="10" t="s">
        <v>4</v>
      </c>
    </row>
    <row r="54" spans="1:3" x14ac:dyDescent="0.35">
      <c r="A54" s="10">
        <v>32.573351000000002</v>
      </c>
      <c r="B54" s="10">
        <v>67.008138000000002</v>
      </c>
      <c r="C54" s="10" t="s">
        <v>4</v>
      </c>
    </row>
    <row r="55" spans="1:3" x14ac:dyDescent="0.35">
      <c r="A55" s="10">
        <v>32.573123000000002</v>
      </c>
      <c r="B55" s="10">
        <v>67.008004999999997</v>
      </c>
      <c r="C55" s="10" t="s">
        <v>4</v>
      </c>
    </row>
    <row r="56" spans="1:3" x14ac:dyDescent="0.35">
      <c r="A56" s="10">
        <v>32.57255</v>
      </c>
      <c r="B56" s="10">
        <v>67.007812000000001</v>
      </c>
      <c r="C56" s="10" t="s">
        <v>4</v>
      </c>
    </row>
    <row r="57" spans="1:3" x14ac:dyDescent="0.35">
      <c r="A57" s="10">
        <v>32.571944000000002</v>
      </c>
      <c r="B57" s="10">
        <v>67.007610999999997</v>
      </c>
      <c r="C57" s="10" t="s">
        <v>4</v>
      </c>
    </row>
    <row r="58" spans="1:3" x14ac:dyDescent="0.35">
      <c r="A58" s="10">
        <v>32.571688000000002</v>
      </c>
      <c r="B58" s="10">
        <v>67.007450000000006</v>
      </c>
      <c r="C58" s="10" t="s">
        <v>4</v>
      </c>
    </row>
    <row r="59" spans="1:3" x14ac:dyDescent="0.35">
      <c r="A59" s="10">
        <v>32.571516000000003</v>
      </c>
      <c r="B59" s="10">
        <v>67.007315000000006</v>
      </c>
      <c r="C59" s="10" t="s">
        <v>4</v>
      </c>
    </row>
    <row r="60" spans="1:3" x14ac:dyDescent="0.35">
      <c r="A60" s="10">
        <v>32.571351</v>
      </c>
      <c r="B60" s="10">
        <v>67.007215000000002</v>
      </c>
      <c r="C60" s="10" t="s">
        <v>4</v>
      </c>
    </row>
    <row r="61" spans="1:3" x14ac:dyDescent="0.35">
      <c r="A61" s="10">
        <v>32.571283000000001</v>
      </c>
      <c r="B61" s="10">
        <v>67.007125000000002</v>
      </c>
      <c r="C61" s="10" t="s">
        <v>4</v>
      </c>
    </row>
    <row r="62" spans="1:3" x14ac:dyDescent="0.35">
      <c r="A62" s="10">
        <v>32.571441999999998</v>
      </c>
      <c r="B62" s="10">
        <v>67.006877000000003</v>
      </c>
      <c r="C62" s="10" t="s">
        <v>4</v>
      </c>
    </row>
    <row r="63" spans="1:3" x14ac:dyDescent="0.35">
      <c r="A63" s="10">
        <v>32.571313000000004</v>
      </c>
      <c r="B63" s="10">
        <v>67.006652000000003</v>
      </c>
      <c r="C63" s="10" t="s">
        <v>4</v>
      </c>
    </row>
    <row r="64" spans="1:3" x14ac:dyDescent="0.35">
      <c r="A64" s="10">
        <v>32.571710000000003</v>
      </c>
      <c r="B64" s="10">
        <v>67.006473</v>
      </c>
      <c r="C64" s="10" t="s">
        <v>4</v>
      </c>
    </row>
    <row r="65" spans="1:3" x14ac:dyDescent="0.35">
      <c r="A65" s="10">
        <v>32.572294999999997</v>
      </c>
      <c r="B65" s="10">
        <v>67.006307000000007</v>
      </c>
      <c r="C65" s="10" t="s">
        <v>4</v>
      </c>
    </row>
    <row r="66" spans="1:3" x14ac:dyDescent="0.35">
      <c r="A66" s="10">
        <v>32.573276999999997</v>
      </c>
      <c r="B66" s="10">
        <v>67.006407999999993</v>
      </c>
      <c r="C66" s="10" t="s">
        <v>4</v>
      </c>
    </row>
    <row r="67" spans="1:3" x14ac:dyDescent="0.35">
      <c r="A67" s="10">
        <v>32.572840999999997</v>
      </c>
      <c r="B67" s="10">
        <v>67.006020000000007</v>
      </c>
      <c r="C67" s="10" t="s">
        <v>4</v>
      </c>
    </row>
    <row r="68" spans="1:3" x14ac:dyDescent="0.35">
      <c r="A68" s="10">
        <v>32.572999000000003</v>
      </c>
      <c r="B68" s="10">
        <v>67.005842000000001</v>
      </c>
      <c r="C68" s="10" t="s">
        <v>4</v>
      </c>
    </row>
    <row r="69" spans="1:3" x14ac:dyDescent="0.35">
      <c r="A69" s="10">
        <v>32.573602000000001</v>
      </c>
      <c r="B69" s="10">
        <v>67.005574999999993</v>
      </c>
      <c r="C69" s="10" t="s">
        <v>4</v>
      </c>
    </row>
    <row r="70" spans="1:3" x14ac:dyDescent="0.35">
      <c r="A70" s="10">
        <v>32.574444999999997</v>
      </c>
      <c r="B70" s="10">
        <v>67.005455100000006</v>
      </c>
      <c r="C70" s="10" t="s">
        <v>4</v>
      </c>
    </row>
    <row r="71" spans="1:3" x14ac:dyDescent="0.35">
      <c r="A71" s="8">
        <v>32.569695000000003</v>
      </c>
      <c r="B71" s="8">
        <v>67.009367999999995</v>
      </c>
      <c r="C71" s="10" t="s">
        <v>5</v>
      </c>
    </row>
    <row r="72" spans="1:3" x14ac:dyDescent="0.35">
      <c r="A72" s="8">
        <v>32.569792</v>
      </c>
      <c r="B72" s="8">
        <v>67.009257000000005</v>
      </c>
      <c r="C72" s="10" t="s">
        <v>5</v>
      </c>
    </row>
    <row r="73" spans="1:3" x14ac:dyDescent="0.35">
      <c r="A73" s="8">
        <v>32.56991</v>
      </c>
      <c r="B73" s="8">
        <v>67.009187999999995</v>
      </c>
      <c r="C73" s="10" t="s">
        <v>5</v>
      </c>
    </row>
    <row r="74" spans="1:3" x14ac:dyDescent="0.35">
      <c r="A74" s="8">
        <v>32.570000999999998</v>
      </c>
      <c r="B74" s="8">
        <v>67.009084999999999</v>
      </c>
      <c r="C74" s="10" t="s">
        <v>5</v>
      </c>
    </row>
    <row r="75" spans="1:3" x14ac:dyDescent="0.35">
      <c r="A75" s="8">
        <v>32.570005999999999</v>
      </c>
      <c r="B75" s="8">
        <v>67.008950999999996</v>
      </c>
      <c r="C75" s="10" t="s">
        <v>5</v>
      </c>
    </row>
    <row r="76" spans="1:3" x14ac:dyDescent="0.35">
      <c r="A76" s="8">
        <v>32.570022000000002</v>
      </c>
      <c r="B76" s="8">
        <v>67.008730999999997</v>
      </c>
      <c r="C76" s="10" t="s">
        <v>5</v>
      </c>
    </row>
    <row r="77" spans="1:3" x14ac:dyDescent="0.35">
      <c r="A77" s="8">
        <v>32.570393000000003</v>
      </c>
      <c r="B77" s="8">
        <v>67.008671000000007</v>
      </c>
      <c r="C77" s="10" t="s">
        <v>5</v>
      </c>
    </row>
    <row r="78" spans="1:3" x14ac:dyDescent="0.35">
      <c r="A78" s="8">
        <v>32.570695999999998</v>
      </c>
      <c r="B78" s="8">
        <v>67.008615000000006</v>
      </c>
      <c r="C78" s="10" t="s">
        <v>5</v>
      </c>
    </row>
    <row r="79" spans="1:3" x14ac:dyDescent="0.35">
      <c r="A79" s="8">
        <v>32.571013999999998</v>
      </c>
      <c r="B79" s="8">
        <v>67.008509000000004</v>
      </c>
      <c r="C79" s="10" t="s">
        <v>5</v>
      </c>
    </row>
    <row r="80" spans="1:3" x14ac:dyDescent="0.35">
      <c r="A80" s="8">
        <v>32.571238999999998</v>
      </c>
      <c r="B80" s="8">
        <v>67.008455999999995</v>
      </c>
      <c r="C80" s="10" t="s">
        <v>5</v>
      </c>
    </row>
    <row r="81" spans="1:3" x14ac:dyDescent="0.35">
      <c r="A81" s="8">
        <v>32.571137999999998</v>
      </c>
      <c r="B81" s="8">
        <v>67.008328000000006</v>
      </c>
      <c r="C81" s="10" t="s">
        <v>5</v>
      </c>
    </row>
    <row r="82" spans="1:3" x14ac:dyDescent="0.35">
      <c r="A82" s="8">
        <v>32.571154</v>
      </c>
      <c r="B82" s="8">
        <v>67.008212999999998</v>
      </c>
      <c r="C82" s="10" t="s">
        <v>5</v>
      </c>
    </row>
    <row r="83" spans="1:3" x14ac:dyDescent="0.35">
      <c r="A83" s="8">
        <v>32.571154</v>
      </c>
      <c r="B83" s="8">
        <v>67.008162999999996</v>
      </c>
      <c r="C83" s="10" t="s">
        <v>5</v>
      </c>
    </row>
    <row r="84" spans="1:3" x14ac:dyDescent="0.35">
      <c r="A84" s="8">
        <v>32.571196999999998</v>
      </c>
      <c r="B84" s="8">
        <v>67.008064000000005</v>
      </c>
      <c r="C84" s="10" t="s">
        <v>5</v>
      </c>
    </row>
    <row r="85" spans="1:3" x14ac:dyDescent="0.35">
      <c r="A85" s="8">
        <v>32.571233999999997</v>
      </c>
      <c r="B85" s="8">
        <v>67.007971999999995</v>
      </c>
      <c r="C85" s="10" t="s">
        <v>5</v>
      </c>
    </row>
    <row r="86" spans="1:3" x14ac:dyDescent="0.35">
      <c r="A86" s="8">
        <v>32.571368</v>
      </c>
      <c r="B86" s="8">
        <v>67.007833000000005</v>
      </c>
      <c r="C86" s="10" t="s">
        <v>5</v>
      </c>
    </row>
    <row r="87" spans="1:3" x14ac:dyDescent="0.35">
      <c r="A87" s="8">
        <v>32.571410999999998</v>
      </c>
      <c r="B87" s="8">
        <v>67.007723999999996</v>
      </c>
      <c r="C87" s="10" t="s">
        <v>5</v>
      </c>
    </row>
    <row r="88" spans="1:3" x14ac:dyDescent="0.35">
      <c r="A88" s="8">
        <v>32.571513000000003</v>
      </c>
      <c r="B88" s="8">
        <v>67.007472000000007</v>
      </c>
      <c r="C88" s="10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1" sqref="C1"/>
    </sheetView>
  </sheetViews>
  <sheetFormatPr defaultColWidth="9" defaultRowHeight="14.5" x14ac:dyDescent="0.35"/>
  <cols>
    <col min="2" max="3" width="12.90625"/>
  </cols>
  <sheetData>
    <row r="1" spans="1:5" x14ac:dyDescent="0.35">
      <c r="A1" s="10" t="s">
        <v>6</v>
      </c>
      <c r="B1" s="10" t="s">
        <v>0</v>
      </c>
      <c r="C1" s="10" t="s">
        <v>1</v>
      </c>
    </row>
    <row r="2" spans="1:5" x14ac:dyDescent="0.35">
      <c r="A2" s="10" t="s">
        <v>7</v>
      </c>
      <c r="B2" s="10">
        <v>32.573516666666698</v>
      </c>
      <c r="C2" s="10">
        <v>67.008416666666704</v>
      </c>
      <c r="D2" s="10"/>
      <c r="E2" s="10"/>
    </row>
    <row r="3" spans="1:5" x14ac:dyDescent="0.35">
      <c r="A3" s="10" t="s">
        <v>8</v>
      </c>
      <c r="B3" s="10">
        <v>32.573050000000002</v>
      </c>
      <c r="C3" s="10">
        <v>67.008316666666701</v>
      </c>
      <c r="D3" s="10"/>
      <c r="E3" s="10"/>
    </row>
    <row r="4" spans="1:5" x14ac:dyDescent="0.35">
      <c r="A4" s="10" t="s">
        <v>9</v>
      </c>
      <c r="B4" s="10">
        <v>32.572400000000002</v>
      </c>
      <c r="C4" s="10">
        <v>67.008300000000006</v>
      </c>
      <c r="D4" s="10"/>
      <c r="E4" s="10"/>
    </row>
    <row r="5" spans="1:5" x14ac:dyDescent="0.35">
      <c r="A5" s="10" t="s">
        <v>10</v>
      </c>
      <c r="B5" s="10">
        <v>32.5718666666667</v>
      </c>
      <c r="C5" s="10">
        <v>67.008283333333296</v>
      </c>
      <c r="D5" s="10"/>
      <c r="E5" s="10"/>
    </row>
    <row r="6" spans="1:5" x14ac:dyDescent="0.35">
      <c r="A6" s="10" t="s">
        <v>11</v>
      </c>
      <c r="B6" s="10">
        <v>32.571166666666699</v>
      </c>
      <c r="C6" s="10">
        <v>67.008433333333301</v>
      </c>
      <c r="D6" s="10"/>
      <c r="E6" s="10"/>
    </row>
    <row r="7" spans="1:5" x14ac:dyDescent="0.35">
      <c r="A7" s="10" t="s">
        <v>12</v>
      </c>
      <c r="B7" s="10">
        <v>32.573099999999997</v>
      </c>
      <c r="C7" s="10">
        <v>67.008499999999998</v>
      </c>
      <c r="D7" s="10"/>
      <c r="E7" s="10"/>
    </row>
    <row r="8" spans="1:5" x14ac:dyDescent="0.35">
      <c r="A8" s="10" t="s">
        <v>13</v>
      </c>
      <c r="B8" s="10">
        <v>32.572533333333297</v>
      </c>
      <c r="C8" s="10">
        <v>67.008416666666704</v>
      </c>
      <c r="D8" s="10"/>
      <c r="E8" s="10"/>
    </row>
    <row r="9" spans="1:5" x14ac:dyDescent="0.35">
      <c r="A9" s="10" t="s">
        <v>14</v>
      </c>
      <c r="B9" s="10">
        <v>32.572000000000003</v>
      </c>
      <c r="C9" s="10">
        <v>67.006649999999993</v>
      </c>
      <c r="D9" s="10"/>
      <c r="E9" s="10"/>
    </row>
    <row r="10" spans="1:5" x14ac:dyDescent="0.35">
      <c r="A10" s="10" t="s">
        <v>15</v>
      </c>
      <c r="B10" s="10">
        <v>32.571366666666698</v>
      </c>
      <c r="C10" s="10">
        <v>67.008183333333307</v>
      </c>
      <c r="D10" s="10"/>
      <c r="E10" s="10"/>
    </row>
    <row r="11" spans="1:5" x14ac:dyDescent="0.35">
      <c r="A11" s="10" t="s">
        <v>16</v>
      </c>
      <c r="B11" s="10">
        <v>32.570983333333302</v>
      </c>
      <c r="C11" s="10">
        <v>67.007883333333297</v>
      </c>
      <c r="D11" s="10"/>
      <c r="E11" s="10"/>
    </row>
    <row r="12" spans="1:5" x14ac:dyDescent="0.35">
      <c r="A12" s="10" t="s">
        <v>17</v>
      </c>
      <c r="B12" s="10">
        <v>32.570833333333297</v>
      </c>
      <c r="C12" s="10">
        <v>67.007350000000002</v>
      </c>
      <c r="D12" s="10"/>
      <c r="E12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6"/>
  <sheetViews>
    <sheetView workbookViewId="0">
      <selection activeCell="A15" sqref="A15"/>
    </sheetView>
  </sheetViews>
  <sheetFormatPr defaultColWidth="9" defaultRowHeight="14.5" x14ac:dyDescent="0.35"/>
  <sheetData>
    <row r="1" spans="1:2" x14ac:dyDescent="0.35">
      <c r="A1" t="s">
        <v>18</v>
      </c>
      <c r="B1" t="s">
        <v>19</v>
      </c>
    </row>
    <row r="2" spans="1:2" x14ac:dyDescent="0.35">
      <c r="A2">
        <v>0.65400000000000003</v>
      </c>
      <c r="B2">
        <v>7.74</v>
      </c>
    </row>
    <row r="3" spans="1:2" x14ac:dyDescent="0.35">
      <c r="A3">
        <v>0.57899999999999996</v>
      </c>
      <c r="B3">
        <v>8.17</v>
      </c>
    </row>
    <row r="4" spans="1:2" x14ac:dyDescent="0.35">
      <c r="A4">
        <v>0.25900000000000001</v>
      </c>
      <c r="B4">
        <v>3.36</v>
      </c>
    </row>
    <row r="5" spans="1:2" x14ac:dyDescent="0.35">
      <c r="A5">
        <v>6.6000000000000003E-2</v>
      </c>
      <c r="B5">
        <v>0.04</v>
      </c>
    </row>
    <row r="6" spans="1:2" x14ac:dyDescent="0.35">
      <c r="A6">
        <v>3.5000000000000003E-2</v>
      </c>
      <c r="B6">
        <v>3.71</v>
      </c>
    </row>
    <row r="7" spans="1:2" x14ac:dyDescent="0.35">
      <c r="A7">
        <v>0.86</v>
      </c>
      <c r="B7">
        <v>3.94</v>
      </c>
    </row>
    <row r="8" spans="1:2" x14ac:dyDescent="0.35">
      <c r="A8">
        <v>0.01</v>
      </c>
      <c r="B8">
        <v>3.04</v>
      </c>
    </row>
    <row r="9" spans="1:2" x14ac:dyDescent="0.35">
      <c r="A9">
        <v>2.1000000000000001E-2</v>
      </c>
      <c r="B9">
        <v>1.65</v>
      </c>
    </row>
    <row r="10" spans="1:2" x14ac:dyDescent="0.35">
      <c r="A10">
        <v>1.7000000000000001E-2</v>
      </c>
      <c r="B10">
        <v>2.71</v>
      </c>
    </row>
    <row r="11" spans="1:2" x14ac:dyDescent="0.35">
      <c r="A11">
        <v>6.0000000000000001E-3</v>
      </c>
      <c r="B11">
        <v>2.91</v>
      </c>
    </row>
    <row r="12" spans="1:2" x14ac:dyDescent="0.35">
      <c r="A12">
        <v>2E-3</v>
      </c>
      <c r="B12">
        <v>2.66</v>
      </c>
    </row>
    <row r="13" spans="1:2" x14ac:dyDescent="0.35">
      <c r="A13">
        <v>1.2E-2</v>
      </c>
      <c r="B13">
        <v>1.4</v>
      </c>
    </row>
    <row r="14" spans="1:2" x14ac:dyDescent="0.35">
      <c r="A14">
        <v>8.9999999999999993E-3</v>
      </c>
      <c r="B14">
        <v>2.69</v>
      </c>
    </row>
    <row r="15" spans="1:2" x14ac:dyDescent="0.35">
      <c r="A15">
        <v>1.0999999999999999E-2</v>
      </c>
      <c r="B15" t="s">
        <v>20</v>
      </c>
    </row>
    <row r="16" spans="1:2" x14ac:dyDescent="0.35">
      <c r="A16">
        <v>8.0000000000000002E-3</v>
      </c>
      <c r="B16">
        <v>2.2599999999999998</v>
      </c>
    </row>
    <row r="17" spans="1:2" x14ac:dyDescent="0.35">
      <c r="A17">
        <v>5.0000000000000001E-3</v>
      </c>
      <c r="B17">
        <v>2.0299999999999998</v>
      </c>
    </row>
    <row r="18" spans="1:2" x14ac:dyDescent="0.35">
      <c r="A18">
        <v>4.0000000000000001E-3</v>
      </c>
      <c r="B18">
        <v>2.59</v>
      </c>
    </row>
    <row r="19" spans="1:2" x14ac:dyDescent="0.35">
      <c r="A19">
        <v>6.0000000000000001E-3</v>
      </c>
      <c r="B19">
        <v>2.0699999999999998</v>
      </c>
    </row>
    <row r="20" spans="1:2" x14ac:dyDescent="0.35">
      <c r="A20">
        <v>4.0000000000000001E-3</v>
      </c>
      <c r="B20">
        <v>1.0900000000000001</v>
      </c>
    </row>
    <row r="21" spans="1:2" x14ac:dyDescent="0.35">
      <c r="A21">
        <v>5.0000000000000001E-3</v>
      </c>
      <c r="B21">
        <v>1.31</v>
      </c>
    </row>
    <row r="22" spans="1:2" x14ac:dyDescent="0.35">
      <c r="A22">
        <v>7.0000000000000001E-3</v>
      </c>
      <c r="B22">
        <v>1.87</v>
      </c>
    </row>
    <row r="23" spans="1:2" x14ac:dyDescent="0.35">
      <c r="A23">
        <v>6.0000000000000001E-3</v>
      </c>
      <c r="B23">
        <v>1.49</v>
      </c>
    </row>
    <row r="24" spans="1:2" x14ac:dyDescent="0.35">
      <c r="A24">
        <v>4.0000000000000001E-3</v>
      </c>
      <c r="B24">
        <v>2</v>
      </c>
    </row>
    <row r="25" spans="1:2" x14ac:dyDescent="0.35">
      <c r="A25">
        <v>1.0740000000000001</v>
      </c>
      <c r="B25">
        <v>9.94</v>
      </c>
    </row>
    <row r="26" spans="1:2" x14ac:dyDescent="0.35">
      <c r="A26">
        <v>6.9000000000000006E-2</v>
      </c>
      <c r="B26">
        <v>4.09</v>
      </c>
    </row>
    <row r="27" spans="1:2" x14ac:dyDescent="0.35">
      <c r="A27">
        <v>8.5000000000000006E-2</v>
      </c>
      <c r="B27">
        <v>4.87</v>
      </c>
    </row>
    <row r="28" spans="1:2" x14ac:dyDescent="0.35">
      <c r="A28">
        <v>0.24399999999999999</v>
      </c>
      <c r="B28">
        <v>6.51</v>
      </c>
    </row>
    <row r="29" spans="1:2" x14ac:dyDescent="0.35">
      <c r="A29">
        <v>8.4000000000000005E-2</v>
      </c>
      <c r="B29">
        <v>4.99</v>
      </c>
    </row>
    <row r="30" spans="1:2" x14ac:dyDescent="0.35">
      <c r="A30">
        <v>5.1999999999999998E-2</v>
      </c>
      <c r="B30">
        <v>3.71</v>
      </c>
    </row>
    <row r="31" spans="1:2" x14ac:dyDescent="0.35">
      <c r="A31">
        <v>5.0999999999999997E-2</v>
      </c>
      <c r="B31">
        <v>3.97</v>
      </c>
    </row>
    <row r="32" spans="1:2" x14ac:dyDescent="0.35">
      <c r="A32">
        <v>0.02</v>
      </c>
      <c r="B32">
        <v>2.82</v>
      </c>
    </row>
    <row r="33" spans="1:2" x14ac:dyDescent="0.35">
      <c r="A33">
        <v>0.02</v>
      </c>
      <c r="B33">
        <v>2.58</v>
      </c>
    </row>
    <row r="34" spans="1:2" x14ac:dyDescent="0.35">
      <c r="A34">
        <v>0.01</v>
      </c>
      <c r="B34">
        <v>3.04</v>
      </c>
    </row>
    <row r="35" spans="1:2" x14ac:dyDescent="0.35">
      <c r="A35">
        <v>1.0999999999999999E-2</v>
      </c>
      <c r="B35">
        <v>2.79</v>
      </c>
    </row>
    <row r="36" spans="1:2" x14ac:dyDescent="0.35">
      <c r="A36">
        <v>1.2E-2</v>
      </c>
      <c r="B36">
        <v>2.5099999999999998</v>
      </c>
    </row>
    <row r="37" spans="1:2" x14ac:dyDescent="0.35">
      <c r="A37">
        <v>5.0000000000000001E-3</v>
      </c>
      <c r="B37">
        <v>2.2799999999999998</v>
      </c>
    </row>
    <row r="38" spans="1:2" x14ac:dyDescent="0.35">
      <c r="A38">
        <v>2E-3</v>
      </c>
      <c r="B38">
        <v>1.77</v>
      </c>
    </row>
    <row r="39" spans="1:2" x14ac:dyDescent="0.35">
      <c r="A39">
        <v>1E-3</v>
      </c>
      <c r="B39">
        <v>1.81</v>
      </c>
    </row>
    <row r="40" spans="1:2" x14ac:dyDescent="0.35">
      <c r="A40">
        <v>7.3400000000000007E-2</v>
      </c>
      <c r="B40">
        <v>9.6</v>
      </c>
    </row>
    <row r="41" spans="1:2" x14ac:dyDescent="0.35">
      <c r="A41">
        <v>0.40200000000000002</v>
      </c>
      <c r="B41">
        <v>6.42</v>
      </c>
    </row>
    <row r="42" spans="1:2" x14ac:dyDescent="0.35">
      <c r="A42">
        <v>0.128</v>
      </c>
      <c r="B42">
        <v>5.05</v>
      </c>
    </row>
    <row r="43" spans="1:2" x14ac:dyDescent="0.35">
      <c r="A43">
        <v>4.8000000000000001E-2</v>
      </c>
      <c r="B43">
        <v>3.65</v>
      </c>
    </row>
    <row r="44" spans="1:2" x14ac:dyDescent="0.35">
      <c r="A44">
        <v>5.3999999999999999E-2</v>
      </c>
      <c r="B44">
        <v>4.47</v>
      </c>
    </row>
    <row r="45" spans="1:2" x14ac:dyDescent="0.35">
      <c r="A45">
        <v>4.5999999999999999E-2</v>
      </c>
      <c r="B45">
        <v>3.95</v>
      </c>
    </row>
    <row r="46" spans="1:2" x14ac:dyDescent="0.35">
      <c r="A46">
        <v>0.108</v>
      </c>
      <c r="B46">
        <v>4.91</v>
      </c>
    </row>
    <row r="47" spans="1:2" x14ac:dyDescent="0.35">
      <c r="A47">
        <v>4.5999999999999999E-2</v>
      </c>
      <c r="B47">
        <v>3.83</v>
      </c>
    </row>
    <row r="48" spans="1:2" x14ac:dyDescent="0.35">
      <c r="A48">
        <v>6.8000000000000005E-2</v>
      </c>
      <c r="B48">
        <v>3.95</v>
      </c>
    </row>
    <row r="49" spans="1:2" x14ac:dyDescent="0.35">
      <c r="A49">
        <v>1.4E-2</v>
      </c>
      <c r="B49">
        <v>3.1</v>
      </c>
    </row>
    <row r="50" spans="1:2" x14ac:dyDescent="0.35">
      <c r="A50">
        <v>6.0000000000000001E-3</v>
      </c>
      <c r="B50">
        <v>1.94</v>
      </c>
    </row>
    <row r="51" spans="1:2" x14ac:dyDescent="0.35">
      <c r="A51">
        <v>7.0000000000000001E-3</v>
      </c>
      <c r="B51">
        <v>2.64</v>
      </c>
    </row>
    <row r="52" spans="1:2" x14ac:dyDescent="0.35">
      <c r="A52">
        <v>1.2999999999999999E-2</v>
      </c>
      <c r="B52">
        <v>2.61</v>
      </c>
    </row>
    <row r="53" spans="1:2" x14ac:dyDescent="0.35">
      <c r="A53">
        <v>4.0000000000000001E-3</v>
      </c>
      <c r="B53">
        <v>2.2999999999999998</v>
      </c>
    </row>
    <row r="54" spans="1:2" x14ac:dyDescent="0.35">
      <c r="A54">
        <v>8.0000000000000002E-3</v>
      </c>
      <c r="B54">
        <v>1.81</v>
      </c>
    </row>
    <row r="55" spans="1:2" x14ac:dyDescent="0.35">
      <c r="A55">
        <v>7.0000000000000001E-3</v>
      </c>
      <c r="B55">
        <v>2.09</v>
      </c>
    </row>
    <row r="56" spans="1:2" x14ac:dyDescent="0.35">
      <c r="A56">
        <v>1E-3</v>
      </c>
      <c r="B56">
        <v>1.7</v>
      </c>
    </row>
    <row r="57" spans="1:2" x14ac:dyDescent="0.35">
      <c r="A57">
        <v>5.0000000000000001E-3</v>
      </c>
      <c r="B57">
        <v>1.43</v>
      </c>
    </row>
    <row r="58" spans="1:2" x14ac:dyDescent="0.35">
      <c r="A58">
        <v>1E-3</v>
      </c>
      <c r="B58">
        <v>1.1299999999999999</v>
      </c>
    </row>
    <row r="59" spans="1:2" x14ac:dyDescent="0.35">
      <c r="A59">
        <v>8.5000000000000006E-2</v>
      </c>
      <c r="B59">
        <v>4.37</v>
      </c>
    </row>
    <row r="60" spans="1:2" x14ac:dyDescent="0.35">
      <c r="A60">
        <v>4.2000000000000003E-2</v>
      </c>
      <c r="B60">
        <v>3.35</v>
      </c>
    </row>
    <row r="61" spans="1:2" x14ac:dyDescent="0.35">
      <c r="A61">
        <v>2.4E-2</v>
      </c>
      <c r="B61" t="s">
        <v>20</v>
      </c>
    </row>
    <row r="62" spans="1:2" x14ac:dyDescent="0.35">
      <c r="A62">
        <v>8.9999999999999993E-3</v>
      </c>
      <c r="B62">
        <v>2.0499999999999998</v>
      </c>
    </row>
    <row r="63" spans="1:2" x14ac:dyDescent="0.35">
      <c r="A63">
        <v>1.4999999999999999E-2</v>
      </c>
      <c r="B63">
        <v>2.4300000000000002</v>
      </c>
    </row>
    <row r="64" spans="1:2" x14ac:dyDescent="0.35">
      <c r="A64">
        <v>6.0000000000000001E-3</v>
      </c>
      <c r="B64">
        <v>1.35</v>
      </c>
    </row>
    <row r="65" spans="1:2" x14ac:dyDescent="0.35">
      <c r="A65">
        <v>4.5999999999999999E-2</v>
      </c>
      <c r="B65">
        <v>3.9</v>
      </c>
    </row>
    <row r="66" spans="1:2" x14ac:dyDescent="0.35">
      <c r="A66">
        <v>8.2000000000000003E-2</v>
      </c>
      <c r="B66">
        <v>4.7</v>
      </c>
    </row>
    <row r="67" spans="1:2" x14ac:dyDescent="0.35">
      <c r="A67">
        <v>1.2E-2</v>
      </c>
      <c r="B67">
        <v>2.71</v>
      </c>
    </row>
    <row r="68" spans="1:2" x14ac:dyDescent="0.35">
      <c r="A68">
        <v>5.0000000000000001E-3</v>
      </c>
      <c r="B68">
        <v>1.94</v>
      </c>
    </row>
    <row r="69" spans="1:2" x14ac:dyDescent="0.35">
      <c r="A69">
        <v>0.34</v>
      </c>
      <c r="B69">
        <v>6.05</v>
      </c>
    </row>
    <row r="70" spans="1:2" x14ac:dyDescent="0.35">
      <c r="A70">
        <v>3.2000000000000001E-2</v>
      </c>
      <c r="B70">
        <v>2.84</v>
      </c>
    </row>
    <row r="71" spans="1:2" x14ac:dyDescent="0.35">
      <c r="A71">
        <v>1.7000000000000001E-2</v>
      </c>
      <c r="B71">
        <v>2.64</v>
      </c>
    </row>
    <row r="72" spans="1:2" x14ac:dyDescent="0.35">
      <c r="A72">
        <v>2.5999999999999999E-2</v>
      </c>
      <c r="B72">
        <v>2.84</v>
      </c>
    </row>
    <row r="73" spans="1:2" x14ac:dyDescent="0.35">
      <c r="A73">
        <v>1.0999999999999999E-2</v>
      </c>
      <c r="B73">
        <v>2.21</v>
      </c>
    </row>
    <row r="74" spans="1:2" x14ac:dyDescent="0.35">
      <c r="A74">
        <v>2.1000000000000001E-2</v>
      </c>
      <c r="B74">
        <v>2.44</v>
      </c>
    </row>
    <row r="75" spans="1:2" x14ac:dyDescent="0.35">
      <c r="A75">
        <v>1.4999999999999999E-2</v>
      </c>
      <c r="B75">
        <v>2.94</v>
      </c>
    </row>
    <row r="76" spans="1:2" x14ac:dyDescent="0.35">
      <c r="A76">
        <v>1.7000000000000001E-2</v>
      </c>
      <c r="B76">
        <v>2.21</v>
      </c>
    </row>
    <row r="77" spans="1:2" x14ac:dyDescent="0.35">
      <c r="A77">
        <v>1.34E-2</v>
      </c>
      <c r="B77">
        <v>2.4900000000000002</v>
      </c>
    </row>
    <row r="78" spans="1:2" x14ac:dyDescent="0.35">
      <c r="A78">
        <v>2.1999999999999999E-2</v>
      </c>
      <c r="B78">
        <v>3.3</v>
      </c>
    </row>
    <row r="79" spans="1:2" x14ac:dyDescent="0.35">
      <c r="A79">
        <v>7.0000000000000001E-3</v>
      </c>
      <c r="B79">
        <v>2.2000000000000002</v>
      </c>
    </row>
    <row r="80" spans="1:2" x14ac:dyDescent="0.35">
      <c r="A80">
        <v>5.0000000000000001E-3</v>
      </c>
      <c r="B80">
        <v>2.0499999999999998</v>
      </c>
    </row>
    <row r="81" spans="1:2" x14ac:dyDescent="0.35">
      <c r="A81">
        <v>6.0000000000000001E-3</v>
      </c>
      <c r="B81">
        <v>1.68</v>
      </c>
    </row>
    <row r="82" spans="1:2" x14ac:dyDescent="0.35">
      <c r="A82">
        <v>3.0000000000000001E-3</v>
      </c>
      <c r="B82">
        <v>2.1</v>
      </c>
    </row>
    <row r="83" spans="1:2" x14ac:dyDescent="0.35">
      <c r="A83">
        <v>7.0000000000000001E-3</v>
      </c>
      <c r="B83">
        <v>1.9</v>
      </c>
    </row>
    <row r="84" spans="1:2" x14ac:dyDescent="0.35">
      <c r="A84">
        <v>1E-3</v>
      </c>
      <c r="B84">
        <v>1.39</v>
      </c>
    </row>
    <row r="85" spans="1:2" x14ac:dyDescent="0.35">
      <c r="A85">
        <v>1E-3</v>
      </c>
      <c r="B85">
        <v>1.75</v>
      </c>
    </row>
    <row r="86" spans="1:2" x14ac:dyDescent="0.35">
      <c r="A86">
        <v>0.10199999999999999</v>
      </c>
      <c r="B86">
        <v>4.08</v>
      </c>
    </row>
    <row r="87" spans="1:2" x14ac:dyDescent="0.35">
      <c r="A87">
        <v>0.106</v>
      </c>
      <c r="B87">
        <v>3.76</v>
      </c>
    </row>
    <row r="88" spans="1:2" x14ac:dyDescent="0.35">
      <c r="A88">
        <v>5.5E-2</v>
      </c>
      <c r="B88">
        <v>3.58</v>
      </c>
    </row>
    <row r="89" spans="1:2" x14ac:dyDescent="0.35">
      <c r="A89">
        <v>6.3E-2</v>
      </c>
      <c r="B89">
        <v>3.94</v>
      </c>
    </row>
    <row r="90" spans="1:2" x14ac:dyDescent="0.35">
      <c r="A90">
        <v>5.0999999999999997E-2</v>
      </c>
      <c r="B90">
        <v>3.9</v>
      </c>
    </row>
    <row r="91" spans="1:2" x14ac:dyDescent="0.35">
      <c r="A91">
        <v>1.9E-2</v>
      </c>
      <c r="B91">
        <v>2.9</v>
      </c>
    </row>
    <row r="92" spans="1:2" x14ac:dyDescent="0.35">
      <c r="A92">
        <v>7.0000000000000001E-3</v>
      </c>
      <c r="B92">
        <v>3.24</v>
      </c>
    </row>
    <row r="93" spans="1:2" x14ac:dyDescent="0.35">
      <c r="A93">
        <v>2.7E-2</v>
      </c>
      <c r="B93">
        <v>3.63</v>
      </c>
    </row>
    <row r="94" spans="1:2" x14ac:dyDescent="0.35">
      <c r="A94">
        <v>1.4999999999999999E-2</v>
      </c>
      <c r="B94">
        <v>2.52</v>
      </c>
    </row>
    <row r="95" spans="1:2" x14ac:dyDescent="0.35">
      <c r="A95">
        <v>0.01</v>
      </c>
      <c r="B95">
        <v>2.34</v>
      </c>
    </row>
    <row r="96" spans="1:2" x14ac:dyDescent="0.35">
      <c r="A96">
        <v>6.0000000000000001E-3</v>
      </c>
      <c r="B96">
        <v>1.98</v>
      </c>
    </row>
    <row r="97" spans="1:2" x14ac:dyDescent="0.35">
      <c r="A97">
        <v>8.9999999999999993E-3</v>
      </c>
      <c r="B97">
        <v>2.69</v>
      </c>
    </row>
    <row r="98" spans="1:2" x14ac:dyDescent="0.35">
      <c r="A98">
        <v>1.2E-2</v>
      </c>
      <c r="B98">
        <v>2.67</v>
      </c>
    </row>
    <row r="99" spans="1:2" x14ac:dyDescent="0.35">
      <c r="A99">
        <v>7.0000000000000001E-3</v>
      </c>
      <c r="B99">
        <v>2.0299999999999998</v>
      </c>
    </row>
    <row r="100" spans="1:2" x14ac:dyDescent="0.35">
      <c r="A100">
        <v>6.0000000000000001E-3</v>
      </c>
      <c r="B100">
        <v>2.12</v>
      </c>
    </row>
    <row r="101" spans="1:2" x14ac:dyDescent="0.35">
      <c r="A101">
        <v>7.0000000000000001E-3</v>
      </c>
      <c r="B101">
        <v>2.2000000000000002</v>
      </c>
    </row>
    <row r="102" spans="1:2" x14ac:dyDescent="0.35">
      <c r="A102">
        <v>1E-3</v>
      </c>
      <c r="B102">
        <v>1.64</v>
      </c>
    </row>
    <row r="103" spans="1:2" x14ac:dyDescent="0.35">
      <c r="A103">
        <v>2E-3</v>
      </c>
      <c r="B103">
        <v>1.67</v>
      </c>
    </row>
    <row r="104" spans="1:2" x14ac:dyDescent="0.35">
      <c r="A104">
        <v>0.35799999999999998</v>
      </c>
      <c r="B104">
        <v>7.87</v>
      </c>
    </row>
    <row r="105" spans="1:2" x14ac:dyDescent="0.35">
      <c r="A105">
        <v>4.8000000000000001E-2</v>
      </c>
      <c r="B105">
        <v>4.16</v>
      </c>
    </row>
    <row r="106" spans="1:2" x14ac:dyDescent="0.35">
      <c r="A106">
        <v>3.1E-2</v>
      </c>
      <c r="B106">
        <v>2.82</v>
      </c>
    </row>
    <row r="107" spans="1:2" x14ac:dyDescent="0.35">
      <c r="A107">
        <v>4.8000000000000001E-2</v>
      </c>
      <c r="B107">
        <v>4.22</v>
      </c>
    </row>
    <row r="108" spans="1:2" x14ac:dyDescent="0.35">
      <c r="A108">
        <v>2.1000000000000001E-2</v>
      </c>
      <c r="B108">
        <v>3.15</v>
      </c>
    </row>
    <row r="109" spans="1:2" x14ac:dyDescent="0.35">
      <c r="A109">
        <v>7.0000000000000001E-3</v>
      </c>
      <c r="B109">
        <v>2.64</v>
      </c>
    </row>
    <row r="110" spans="1:2" x14ac:dyDescent="0.35">
      <c r="A110">
        <v>8.0000000000000002E-3</v>
      </c>
      <c r="B110">
        <v>2.5</v>
      </c>
    </row>
    <row r="111" spans="1:2" x14ac:dyDescent="0.35">
      <c r="A111">
        <v>1.6E-2</v>
      </c>
      <c r="B111">
        <v>2.57</v>
      </c>
    </row>
    <row r="112" spans="1:2" x14ac:dyDescent="0.35">
      <c r="A112">
        <v>1.0999999999999999E-2</v>
      </c>
      <c r="B112">
        <v>2.2599999999999998</v>
      </c>
    </row>
    <row r="113" spans="1:2" x14ac:dyDescent="0.35">
      <c r="A113">
        <v>1.2E-2</v>
      </c>
      <c r="B113">
        <v>2.67</v>
      </c>
    </row>
    <row r="114" spans="1:2" x14ac:dyDescent="0.35">
      <c r="A114">
        <v>1.4E-2</v>
      </c>
      <c r="B114">
        <v>3.07</v>
      </c>
    </row>
    <row r="115" spans="1:2" x14ac:dyDescent="0.35">
      <c r="A115">
        <v>4.0000000000000001E-3</v>
      </c>
      <c r="B115">
        <v>1.38</v>
      </c>
    </row>
    <row r="116" spans="1:2" x14ac:dyDescent="0.35">
      <c r="A116">
        <v>8.9999999999999993E-3</v>
      </c>
      <c r="B116">
        <v>2.14</v>
      </c>
    </row>
    <row r="117" spans="1:2" x14ac:dyDescent="0.35">
      <c r="A117">
        <v>0.92200000000000004</v>
      </c>
      <c r="B117">
        <v>9.9</v>
      </c>
    </row>
    <row r="118" spans="1:2" x14ac:dyDescent="0.35">
      <c r="A118">
        <v>7.5999999999999998E-2</v>
      </c>
      <c r="B118">
        <v>4.3099999999999996</v>
      </c>
    </row>
    <row r="119" spans="1:2" x14ac:dyDescent="0.35">
      <c r="A119">
        <v>8.4000000000000005E-2</v>
      </c>
      <c r="B119">
        <v>4.38</v>
      </c>
    </row>
    <row r="120" spans="1:2" x14ac:dyDescent="0.35">
      <c r="A120">
        <v>0.104</v>
      </c>
      <c r="B120">
        <v>5.1100000000000003</v>
      </c>
    </row>
    <row r="121" spans="1:2" x14ac:dyDescent="0.35">
      <c r="A121">
        <v>7.0000000000000001E-3</v>
      </c>
      <c r="B121">
        <v>2.4300000000000002</v>
      </c>
    </row>
    <row r="122" spans="1:2" x14ac:dyDescent="0.35">
      <c r="A122">
        <v>1.0329999999999999</v>
      </c>
      <c r="B122">
        <v>9.4</v>
      </c>
    </row>
    <row r="123" spans="1:2" x14ac:dyDescent="0.35">
      <c r="A123">
        <v>0.80800000000000005</v>
      </c>
      <c r="B123">
        <v>9.5299999999999994</v>
      </c>
    </row>
    <row r="124" spans="1:2" x14ac:dyDescent="0.35">
      <c r="A124">
        <v>0.52200000000000002</v>
      </c>
      <c r="B124">
        <v>7.92</v>
      </c>
    </row>
    <row r="125" spans="1:2" x14ac:dyDescent="0.35">
      <c r="A125">
        <v>0.85299999999999998</v>
      </c>
      <c r="B125">
        <v>9.8000000000000007</v>
      </c>
    </row>
    <row r="126" spans="1:2" x14ac:dyDescent="0.35">
      <c r="A126">
        <v>0.28499999999999998</v>
      </c>
      <c r="B126">
        <v>7.1</v>
      </c>
    </row>
    <row r="127" spans="1:2" x14ac:dyDescent="0.35">
      <c r="A127">
        <v>5.1999999999999998E-2</v>
      </c>
      <c r="B127">
        <v>3.73</v>
      </c>
    </row>
    <row r="128" spans="1:2" x14ac:dyDescent="0.35">
      <c r="A128">
        <v>8.6999999999999994E-2</v>
      </c>
      <c r="B128">
        <v>4.7699999999999996</v>
      </c>
    </row>
    <row r="129" spans="1:2" x14ac:dyDescent="0.35">
      <c r="A129">
        <v>1.0369999999999999</v>
      </c>
      <c r="B129">
        <v>10.23</v>
      </c>
    </row>
    <row r="130" spans="1:2" x14ac:dyDescent="0.35">
      <c r="A130">
        <v>5.5E-2</v>
      </c>
      <c r="B130">
        <v>4.37</v>
      </c>
    </row>
    <row r="131" spans="1:2" x14ac:dyDescent="0.35">
      <c r="A131">
        <v>1.2999999999999999E-2</v>
      </c>
      <c r="B131">
        <v>3.03</v>
      </c>
    </row>
    <row r="132" spans="1:2" x14ac:dyDescent="0.35">
      <c r="A132">
        <v>8.9999999999999993E-3</v>
      </c>
      <c r="B132">
        <v>2.2000000000000002</v>
      </c>
    </row>
    <row r="133" spans="1:2" x14ac:dyDescent="0.35">
      <c r="A133">
        <v>0.01</v>
      </c>
      <c r="B133">
        <v>2.23</v>
      </c>
    </row>
    <row r="134" spans="1:2" x14ac:dyDescent="0.35">
      <c r="A134">
        <v>1.2999999999999999E-2</v>
      </c>
      <c r="B134">
        <v>3.23</v>
      </c>
    </row>
    <row r="135" spans="1:2" x14ac:dyDescent="0.35">
      <c r="A135">
        <v>1.4E-2</v>
      </c>
      <c r="B135">
        <v>3.09</v>
      </c>
    </row>
    <row r="136" spans="1:2" x14ac:dyDescent="0.35">
      <c r="A136">
        <v>0.54</v>
      </c>
      <c r="B136">
        <v>8.64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topLeftCell="A52" workbookViewId="0">
      <selection activeCell="B72" sqref="B72"/>
    </sheetView>
  </sheetViews>
  <sheetFormatPr defaultColWidth="9" defaultRowHeight="14.5" x14ac:dyDescent="0.35"/>
  <sheetData>
    <row r="1" spans="1:2" x14ac:dyDescent="0.35">
      <c r="A1" t="s">
        <v>19</v>
      </c>
      <c r="B1" t="s">
        <v>18</v>
      </c>
    </row>
    <row r="2" spans="1:2" x14ac:dyDescent="0.35">
      <c r="A2">
        <v>6.95</v>
      </c>
      <c r="B2">
        <v>0.51</v>
      </c>
    </row>
    <row r="3" spans="1:2" x14ac:dyDescent="0.35">
      <c r="A3">
        <v>4.37</v>
      </c>
      <c r="B3">
        <v>0.104</v>
      </c>
    </row>
    <row r="4" spans="1:2" x14ac:dyDescent="0.35">
      <c r="A4">
        <v>3.8</v>
      </c>
      <c r="B4">
        <v>8.1000000000000003E-2</v>
      </c>
    </row>
    <row r="5" spans="1:2" x14ac:dyDescent="0.35">
      <c r="A5">
        <v>3.9</v>
      </c>
      <c r="B5">
        <v>6.0999999999999999E-2</v>
      </c>
    </row>
    <row r="6" spans="1:2" x14ac:dyDescent="0.35">
      <c r="A6">
        <v>4.18</v>
      </c>
      <c r="B6">
        <v>0.13900000000000001</v>
      </c>
    </row>
    <row r="7" spans="1:2" x14ac:dyDescent="0.35">
      <c r="A7">
        <v>4.13</v>
      </c>
      <c r="B7">
        <v>0.126</v>
      </c>
    </row>
    <row r="8" spans="1:2" x14ac:dyDescent="0.35">
      <c r="A8">
        <v>3.85</v>
      </c>
      <c r="B8">
        <v>7.0999999999999994E-2</v>
      </c>
    </row>
    <row r="9" spans="1:2" x14ac:dyDescent="0.35">
      <c r="A9">
        <v>2.8</v>
      </c>
      <c r="B9">
        <v>3.2000000000000001E-2</v>
      </c>
    </row>
    <row r="10" spans="1:2" x14ac:dyDescent="0.35">
      <c r="A10">
        <v>3.68</v>
      </c>
      <c r="B10">
        <v>4.4999999999999998E-2</v>
      </c>
    </row>
    <row r="11" spans="1:2" x14ac:dyDescent="0.35">
      <c r="A11">
        <v>2.2799999999999998</v>
      </c>
      <c r="B11">
        <v>2.9000000000000001E-2</v>
      </c>
    </row>
    <row r="12" spans="1:2" x14ac:dyDescent="0.35">
      <c r="A12">
        <v>1.74</v>
      </c>
      <c r="B12">
        <v>1.7999999999999999E-2</v>
      </c>
    </row>
    <row r="13" spans="1:2" x14ac:dyDescent="0.35">
      <c r="A13">
        <v>8.1</v>
      </c>
      <c r="B13">
        <v>0.65600000000000003</v>
      </c>
    </row>
    <row r="14" spans="1:2" x14ac:dyDescent="0.35">
      <c r="A14">
        <v>7.02</v>
      </c>
      <c r="B14">
        <v>0.34100000000000003</v>
      </c>
    </row>
    <row r="15" spans="1:2" x14ac:dyDescent="0.35">
      <c r="A15">
        <v>8.98</v>
      </c>
      <c r="B15">
        <v>0.78300000000000003</v>
      </c>
    </row>
    <row r="16" spans="1:2" x14ac:dyDescent="0.35">
      <c r="A16">
        <v>7.64</v>
      </c>
      <c r="B16">
        <v>0.48799999999999999</v>
      </c>
    </row>
    <row r="17" spans="1:2" x14ac:dyDescent="0.35">
      <c r="A17">
        <v>6.92</v>
      </c>
      <c r="B17">
        <v>0.26400000000000001</v>
      </c>
    </row>
    <row r="18" spans="1:2" x14ac:dyDescent="0.35">
      <c r="A18">
        <v>6.68</v>
      </c>
      <c r="B18">
        <v>0.33700000000000002</v>
      </c>
    </row>
    <row r="19" spans="1:2" x14ac:dyDescent="0.35">
      <c r="A19">
        <v>9.09</v>
      </c>
      <c r="B19">
        <v>0.79</v>
      </c>
    </row>
    <row r="20" spans="1:2" x14ac:dyDescent="0.35">
      <c r="A20">
        <v>6.54</v>
      </c>
      <c r="B20">
        <v>0.33400000000000002</v>
      </c>
    </row>
    <row r="21" spans="1:2" x14ac:dyDescent="0.35">
      <c r="A21">
        <v>5.52</v>
      </c>
      <c r="B21">
        <v>0.16400000000000001</v>
      </c>
    </row>
    <row r="22" spans="1:2" x14ac:dyDescent="0.35">
      <c r="A22">
        <v>8.19</v>
      </c>
      <c r="B22">
        <v>0.48799999999999999</v>
      </c>
    </row>
    <row r="23" spans="1:2" x14ac:dyDescent="0.35">
      <c r="A23">
        <v>6.73</v>
      </c>
      <c r="B23">
        <v>0.372</v>
      </c>
    </row>
    <row r="24" spans="1:2" x14ac:dyDescent="0.35">
      <c r="A24">
        <v>4.87</v>
      </c>
      <c r="B24">
        <v>0.121</v>
      </c>
    </row>
    <row r="25" spans="1:2" x14ac:dyDescent="0.35">
      <c r="A25">
        <v>5.79</v>
      </c>
      <c r="B25">
        <v>0.13200000000000001</v>
      </c>
    </row>
    <row r="26" spans="1:2" x14ac:dyDescent="0.35">
      <c r="A26">
        <v>5.35</v>
      </c>
      <c r="B26">
        <v>0.14499999999999999</v>
      </c>
    </row>
    <row r="27" spans="1:2" x14ac:dyDescent="0.35">
      <c r="A27">
        <v>5.28</v>
      </c>
      <c r="B27">
        <v>0.13700000000000001</v>
      </c>
    </row>
    <row r="28" spans="1:2" x14ac:dyDescent="0.35">
      <c r="A28">
        <v>4.7</v>
      </c>
      <c r="B28">
        <v>9.9000000000000005E-2</v>
      </c>
    </row>
    <row r="29" spans="1:2" x14ac:dyDescent="0.35">
      <c r="A29">
        <v>4.79</v>
      </c>
      <c r="B29">
        <v>8.7999999999999995E-2</v>
      </c>
    </row>
    <row r="30" spans="1:2" x14ac:dyDescent="0.35">
      <c r="A30">
        <v>4.13</v>
      </c>
      <c r="B30">
        <v>7.4999999999999997E-2</v>
      </c>
    </row>
    <row r="31" spans="1:2" x14ac:dyDescent="0.35">
      <c r="A31">
        <v>4.0199999999999996</v>
      </c>
      <c r="B31">
        <v>6.0999999999999999E-2</v>
      </c>
    </row>
    <row r="32" spans="1:2" x14ac:dyDescent="0.35">
      <c r="A32">
        <v>3.37</v>
      </c>
      <c r="B32">
        <v>5.8000000000000003E-2</v>
      </c>
    </row>
    <row r="33" spans="1:2" x14ac:dyDescent="0.35">
      <c r="A33">
        <v>3.07</v>
      </c>
      <c r="B33">
        <v>3.5000000000000003E-2</v>
      </c>
    </row>
    <row r="34" spans="1:2" x14ac:dyDescent="0.35">
      <c r="A34">
        <v>8.0299999999999994</v>
      </c>
      <c r="B34">
        <v>0.52400000000000002</v>
      </c>
    </row>
    <row r="35" spans="1:2" x14ac:dyDescent="0.35">
      <c r="A35">
        <v>9.44</v>
      </c>
      <c r="B35">
        <v>0.91</v>
      </c>
    </row>
    <row r="36" spans="1:2" x14ac:dyDescent="0.35">
      <c r="A36">
        <v>7.06</v>
      </c>
      <c r="B36">
        <v>0.41699999999999998</v>
      </c>
    </row>
    <row r="37" spans="1:2" x14ac:dyDescent="0.35">
      <c r="A37">
        <v>7.27</v>
      </c>
      <c r="B37">
        <v>0.34100000000000003</v>
      </c>
    </row>
    <row r="38" spans="1:2" x14ac:dyDescent="0.35">
      <c r="A38">
        <v>7.02</v>
      </c>
      <c r="B38">
        <v>0.316</v>
      </c>
    </row>
    <row r="39" spans="1:2" x14ac:dyDescent="0.35">
      <c r="A39">
        <v>7.64</v>
      </c>
      <c r="B39">
        <v>0.55700000000000005</v>
      </c>
    </row>
    <row r="40" spans="1:2" x14ac:dyDescent="0.35">
      <c r="A40">
        <v>6.41</v>
      </c>
      <c r="B40">
        <v>0.52400000000000002</v>
      </c>
    </row>
    <row r="41" spans="1:2" x14ac:dyDescent="0.35">
      <c r="A41">
        <v>5.92</v>
      </c>
      <c r="B41">
        <v>0.36799999999999999</v>
      </c>
    </row>
    <row r="42" spans="1:2" x14ac:dyDescent="0.35">
      <c r="A42">
        <v>5.48</v>
      </c>
      <c r="B42">
        <v>0.161</v>
      </c>
    </row>
    <row r="43" spans="1:2" x14ac:dyDescent="0.35">
      <c r="A43">
        <v>4.78</v>
      </c>
      <c r="B43">
        <v>0.13100000000000001</v>
      </c>
    </row>
    <row r="44" spans="1:2" x14ac:dyDescent="0.35">
      <c r="A44">
        <v>4.51</v>
      </c>
      <c r="B44">
        <v>0.10100000000000001</v>
      </c>
    </row>
    <row r="45" spans="1:2" x14ac:dyDescent="0.35">
      <c r="A45">
        <v>3.69</v>
      </c>
      <c r="B45">
        <v>9.4E-2</v>
      </c>
    </row>
    <row r="46" spans="1:2" x14ac:dyDescent="0.35">
      <c r="A46">
        <v>2.13</v>
      </c>
      <c r="B46">
        <v>5.8000000000000003E-2</v>
      </c>
    </row>
    <row r="47" spans="1:2" x14ac:dyDescent="0.35">
      <c r="A47">
        <v>1.78</v>
      </c>
      <c r="B47">
        <v>1.6E-2</v>
      </c>
    </row>
    <row r="48" spans="1:2" x14ac:dyDescent="0.35">
      <c r="A48">
        <v>1.0669999999999999</v>
      </c>
      <c r="B48">
        <v>1.2050000000000001</v>
      </c>
    </row>
    <row r="49" spans="1:2" x14ac:dyDescent="0.35">
      <c r="A49">
        <v>8.4600000000000009</v>
      </c>
      <c r="B49">
        <v>0.59099999999999997</v>
      </c>
    </row>
    <row r="50" spans="1:2" x14ac:dyDescent="0.35">
      <c r="A50">
        <v>8.99</v>
      </c>
      <c r="B50">
        <v>0.65800000000000003</v>
      </c>
    </row>
    <row r="51" spans="1:2" x14ac:dyDescent="0.35">
      <c r="A51">
        <v>6.79</v>
      </c>
      <c r="B51">
        <v>0.27100000000000002</v>
      </c>
    </row>
    <row r="52" spans="1:2" x14ac:dyDescent="0.35">
      <c r="A52">
        <v>5.21</v>
      </c>
      <c r="B52">
        <v>0.191</v>
      </c>
    </row>
    <row r="53" spans="1:2" x14ac:dyDescent="0.35">
      <c r="A53">
        <v>5.98</v>
      </c>
      <c r="B53">
        <v>0.154</v>
      </c>
    </row>
    <row r="54" spans="1:2" x14ac:dyDescent="0.35">
      <c r="A54">
        <v>5.13</v>
      </c>
      <c r="B54">
        <v>0.20599999999999999</v>
      </c>
    </row>
    <row r="55" spans="1:2" x14ac:dyDescent="0.35">
      <c r="A55">
        <v>4.54</v>
      </c>
      <c r="B55">
        <v>0.11600000000000001</v>
      </c>
    </row>
    <row r="56" spans="1:2" x14ac:dyDescent="0.35">
      <c r="A56">
        <v>3.56</v>
      </c>
      <c r="B56">
        <v>0.113</v>
      </c>
    </row>
    <row r="57" spans="1:2" x14ac:dyDescent="0.35">
      <c r="A57">
        <v>3.93</v>
      </c>
      <c r="B57">
        <v>7.0999999999999994E-2</v>
      </c>
    </row>
    <row r="58" spans="1:2" x14ac:dyDescent="0.35">
      <c r="A58">
        <v>1.6</v>
      </c>
      <c r="B58">
        <v>2.5999999999999999E-2</v>
      </c>
    </row>
    <row r="59" spans="1:2" x14ac:dyDescent="0.35">
      <c r="A59">
        <v>13.85</v>
      </c>
      <c r="B59">
        <v>0.68400000000000005</v>
      </c>
    </row>
    <row r="60" spans="1:2" x14ac:dyDescent="0.35">
      <c r="A60">
        <v>8.92</v>
      </c>
      <c r="B60">
        <v>0.45100000000000001</v>
      </c>
    </row>
    <row r="61" spans="1:2" x14ac:dyDescent="0.35">
      <c r="A61">
        <v>8.51</v>
      </c>
      <c r="B61">
        <v>0.54500000000000004</v>
      </c>
    </row>
    <row r="62" spans="1:2" x14ac:dyDescent="0.35">
      <c r="A62">
        <v>7.68</v>
      </c>
      <c r="B62">
        <v>0.502</v>
      </c>
    </row>
    <row r="63" spans="1:2" x14ac:dyDescent="0.35">
      <c r="A63">
        <v>10.25</v>
      </c>
      <c r="B63">
        <v>1.0920000000000001</v>
      </c>
    </row>
    <row r="64" spans="1:2" x14ac:dyDescent="0.35">
      <c r="A64">
        <v>7.88</v>
      </c>
      <c r="B64">
        <v>0.53400000000000003</v>
      </c>
    </row>
    <row r="65" spans="1:2" x14ac:dyDescent="0.35">
      <c r="A65">
        <v>5.31</v>
      </c>
      <c r="B65">
        <v>0.13100000000000001</v>
      </c>
    </row>
    <row r="66" spans="1:2" x14ac:dyDescent="0.35">
      <c r="A66">
        <v>4.49</v>
      </c>
      <c r="B66">
        <v>7.9000000000000001E-2</v>
      </c>
    </row>
    <row r="67" spans="1:2" x14ac:dyDescent="0.35">
      <c r="A67">
        <v>4.9000000000000004</v>
      </c>
      <c r="B67">
        <v>0.154</v>
      </c>
    </row>
    <row r="68" spans="1:2" x14ac:dyDescent="0.35">
      <c r="A68">
        <v>4.37</v>
      </c>
      <c r="B68">
        <v>7.2999999999999995E-2</v>
      </c>
    </row>
    <row r="69" spans="1:2" x14ac:dyDescent="0.35">
      <c r="A69">
        <v>3.89</v>
      </c>
      <c r="B69">
        <v>5.3999999999999999E-2</v>
      </c>
    </row>
    <row r="70" spans="1:2" x14ac:dyDescent="0.35">
      <c r="A70">
        <v>3.63</v>
      </c>
      <c r="B70">
        <v>3.6999999999999998E-2</v>
      </c>
    </row>
    <row r="71" spans="1:2" x14ac:dyDescent="0.35">
      <c r="A71">
        <v>3.33</v>
      </c>
      <c r="B71">
        <v>3.5999999999999997E-2</v>
      </c>
    </row>
    <row r="72" spans="1:2" x14ac:dyDescent="0.35">
      <c r="A72">
        <v>2.58</v>
      </c>
      <c r="B72">
        <v>2.9000000000000001E-2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3" sqref="C3"/>
    </sheetView>
  </sheetViews>
  <sheetFormatPr defaultColWidth="9" defaultRowHeight="14.5" x14ac:dyDescent="0.35"/>
  <sheetData>
    <row r="1" spans="1:3" x14ac:dyDescent="0.35">
      <c r="A1" t="s">
        <v>1</v>
      </c>
      <c r="B1" t="s">
        <v>0</v>
      </c>
      <c r="C1" t="s">
        <v>6</v>
      </c>
    </row>
    <row r="2" spans="1:3" x14ac:dyDescent="0.35">
      <c r="A2">
        <v>67.504999999999995</v>
      </c>
      <c r="B2">
        <v>34.911000000000001</v>
      </c>
      <c r="C2" t="s">
        <v>7</v>
      </c>
    </row>
    <row r="3" spans="1:3" x14ac:dyDescent="0.35">
      <c r="A3">
        <v>67.498999999999995</v>
      </c>
      <c r="B3">
        <v>34.383000000000003</v>
      </c>
      <c r="C3" t="s">
        <v>8</v>
      </c>
    </row>
    <row r="4" spans="1:3" x14ac:dyDescent="0.35">
      <c r="A4">
        <v>67.498000000000005</v>
      </c>
      <c r="B4">
        <v>34.344000000000001</v>
      </c>
      <c r="C4" t="s">
        <v>9</v>
      </c>
    </row>
    <row r="5" spans="1:3" x14ac:dyDescent="0.35">
      <c r="A5">
        <v>67.497</v>
      </c>
      <c r="B5">
        <v>34.311999999999998</v>
      </c>
      <c r="C5" t="s">
        <v>10</v>
      </c>
    </row>
    <row r="6" spans="1:3" x14ac:dyDescent="0.35">
      <c r="A6">
        <v>67.506</v>
      </c>
      <c r="B6">
        <v>34.270000000000003</v>
      </c>
      <c r="C6" t="s">
        <v>11</v>
      </c>
    </row>
    <row r="7" spans="1:3" x14ac:dyDescent="0.35">
      <c r="A7">
        <v>67.510000000000005</v>
      </c>
      <c r="B7">
        <v>34.386000000000003</v>
      </c>
      <c r="C7" t="s">
        <v>12</v>
      </c>
    </row>
    <row r="8" spans="1:3" x14ac:dyDescent="0.35">
      <c r="A8">
        <v>67.504999999999995</v>
      </c>
      <c r="B8">
        <v>34.351999999999997</v>
      </c>
      <c r="C8" t="s">
        <v>13</v>
      </c>
    </row>
    <row r="9" spans="1:3" x14ac:dyDescent="0.35">
      <c r="A9">
        <v>67.399000000000001</v>
      </c>
      <c r="B9">
        <v>34.32</v>
      </c>
      <c r="C9" t="s">
        <v>14</v>
      </c>
    </row>
    <row r="10" spans="1:3" x14ac:dyDescent="0.35">
      <c r="A10">
        <v>67.491</v>
      </c>
      <c r="B10">
        <v>34.281999999999996</v>
      </c>
      <c r="C10" t="s">
        <v>15</v>
      </c>
    </row>
    <row r="11" spans="1:3" x14ac:dyDescent="0.35">
      <c r="A11">
        <v>67.472999999999999</v>
      </c>
      <c r="B11">
        <v>34.259</v>
      </c>
      <c r="C11" t="s">
        <v>16</v>
      </c>
    </row>
    <row r="12" spans="1:3" x14ac:dyDescent="0.35">
      <c r="A12">
        <v>67.441000000000003</v>
      </c>
      <c r="B12">
        <v>34.25</v>
      </c>
      <c r="C12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workbookViewId="0">
      <selection activeCell="AD13" sqref="AD13"/>
    </sheetView>
  </sheetViews>
  <sheetFormatPr defaultColWidth="9" defaultRowHeight="14.5" x14ac:dyDescent="0.35"/>
  <cols>
    <col min="3" max="4" width="8.453125" customWidth="1"/>
  </cols>
  <sheetData>
    <row r="1" spans="1:28" x14ac:dyDescent="0.35">
      <c r="A1" t="s">
        <v>21</v>
      </c>
      <c r="B1" t="s">
        <v>22</v>
      </c>
      <c r="C1" t="s">
        <v>23</v>
      </c>
      <c r="D1" s="3" t="s">
        <v>24</v>
      </c>
      <c r="E1" t="s">
        <v>25</v>
      </c>
      <c r="F1" s="10" t="s">
        <v>26</v>
      </c>
      <c r="G1" s="12" t="s">
        <v>27</v>
      </c>
      <c r="H1" s="10" t="s">
        <v>28</v>
      </c>
      <c r="I1" s="10" t="s">
        <v>29</v>
      </c>
      <c r="J1" s="10" t="s">
        <v>30</v>
      </c>
      <c r="K1" s="10" t="s">
        <v>31</v>
      </c>
      <c r="L1" s="10" t="s">
        <v>32</v>
      </c>
      <c r="M1" s="10" t="s">
        <v>33</v>
      </c>
      <c r="N1" s="10" t="s">
        <v>34</v>
      </c>
      <c r="O1" s="10" t="s">
        <v>35</v>
      </c>
      <c r="P1" s="10" t="s">
        <v>36</v>
      </c>
      <c r="Q1" s="10" t="s">
        <v>37</v>
      </c>
      <c r="R1" s="10" t="s">
        <v>38</v>
      </c>
      <c r="S1" s="13" t="s">
        <v>39</v>
      </c>
      <c r="T1" s="10" t="s">
        <v>40</v>
      </c>
      <c r="U1" s="14" t="s">
        <v>41</v>
      </c>
      <c r="V1" s="10" t="s">
        <v>42</v>
      </c>
      <c r="W1" s="10" t="s">
        <v>43</v>
      </c>
      <c r="X1" s="10" t="s">
        <v>44</v>
      </c>
      <c r="Y1" s="10" t="s">
        <v>45</v>
      </c>
      <c r="Z1" s="10" t="s">
        <v>46</v>
      </c>
      <c r="AA1" s="10" t="s">
        <v>47</v>
      </c>
      <c r="AB1" s="10" t="s">
        <v>48</v>
      </c>
    </row>
    <row r="2" spans="1:28" x14ac:dyDescent="0.35">
      <c r="A2" t="s">
        <v>49</v>
      </c>
      <c r="B2" t="s">
        <v>7</v>
      </c>
      <c r="C2" t="s">
        <v>50</v>
      </c>
      <c r="D2">
        <v>3</v>
      </c>
      <c r="E2">
        <v>49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4</v>
      </c>
      <c r="N2">
        <v>0</v>
      </c>
      <c r="O2">
        <v>21</v>
      </c>
      <c r="P2">
        <v>0</v>
      </c>
      <c r="Q2">
        <v>0</v>
      </c>
      <c r="R2">
        <v>0</v>
      </c>
      <c r="S2">
        <v>0</v>
      </c>
      <c r="T2">
        <v>0</v>
      </c>
      <c r="U2" s="15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35">
      <c r="A3" t="s">
        <v>49</v>
      </c>
      <c r="B3" t="s">
        <v>7</v>
      </c>
      <c r="C3" t="s">
        <v>51</v>
      </c>
      <c r="D3">
        <v>3</v>
      </c>
      <c r="E3">
        <v>39</v>
      </c>
      <c r="F3">
        <v>1</v>
      </c>
      <c r="G3">
        <v>0</v>
      </c>
      <c r="H3">
        <v>4</v>
      </c>
      <c r="I3">
        <v>0</v>
      </c>
      <c r="J3">
        <v>0</v>
      </c>
      <c r="K3">
        <v>0</v>
      </c>
      <c r="L3">
        <v>0</v>
      </c>
      <c r="M3">
        <v>7</v>
      </c>
      <c r="N3">
        <v>1</v>
      </c>
      <c r="O3">
        <v>11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</row>
    <row r="4" spans="1:28" x14ac:dyDescent="0.35">
      <c r="A4" t="s">
        <v>49</v>
      </c>
      <c r="B4" t="s">
        <v>7</v>
      </c>
      <c r="C4" t="s">
        <v>52</v>
      </c>
      <c r="D4">
        <v>3</v>
      </c>
      <c r="E4">
        <v>77</v>
      </c>
      <c r="F4">
        <v>0</v>
      </c>
      <c r="G4">
        <v>8</v>
      </c>
      <c r="H4">
        <v>2</v>
      </c>
      <c r="I4">
        <v>0</v>
      </c>
      <c r="J4">
        <v>0</v>
      </c>
      <c r="K4">
        <v>0</v>
      </c>
      <c r="L4">
        <v>0</v>
      </c>
      <c r="M4">
        <v>18</v>
      </c>
      <c r="N4">
        <v>0</v>
      </c>
      <c r="O4">
        <v>9</v>
      </c>
      <c r="P4">
        <v>0</v>
      </c>
      <c r="Q4">
        <v>0</v>
      </c>
      <c r="R4">
        <v>0</v>
      </c>
      <c r="S4">
        <v>2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</row>
    <row r="5" spans="1:28" x14ac:dyDescent="0.35">
      <c r="A5" t="s">
        <v>49</v>
      </c>
      <c r="B5" t="s">
        <v>8</v>
      </c>
      <c r="C5" t="s">
        <v>53</v>
      </c>
      <c r="D5">
        <v>4</v>
      </c>
      <c r="E5">
        <v>86</v>
      </c>
      <c r="F5">
        <v>14</v>
      </c>
      <c r="G5">
        <v>2</v>
      </c>
      <c r="H5">
        <v>0</v>
      </c>
      <c r="I5">
        <v>0</v>
      </c>
      <c r="J5">
        <v>0</v>
      </c>
      <c r="K5">
        <v>0</v>
      </c>
      <c r="L5">
        <v>1</v>
      </c>
      <c r="M5">
        <v>6</v>
      </c>
      <c r="N5">
        <v>0</v>
      </c>
      <c r="O5">
        <v>1</v>
      </c>
      <c r="P5">
        <v>1</v>
      </c>
      <c r="Q5">
        <v>0</v>
      </c>
      <c r="R5">
        <v>0</v>
      </c>
      <c r="S5">
        <v>1</v>
      </c>
      <c r="T5">
        <v>2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35">
      <c r="A6" t="s">
        <v>49</v>
      </c>
      <c r="B6" t="s">
        <v>8</v>
      </c>
      <c r="C6" t="s">
        <v>54</v>
      </c>
      <c r="D6">
        <v>4</v>
      </c>
      <c r="E6">
        <v>112</v>
      </c>
      <c r="F6">
        <v>4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9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35">
      <c r="A7" t="s">
        <v>49</v>
      </c>
      <c r="B7" t="s">
        <v>8</v>
      </c>
      <c r="C7" t="s">
        <v>55</v>
      </c>
      <c r="D7">
        <v>4</v>
      </c>
      <c r="E7">
        <v>231</v>
      </c>
      <c r="F7">
        <v>15</v>
      </c>
      <c r="G7">
        <v>2</v>
      </c>
      <c r="H7">
        <v>0</v>
      </c>
      <c r="I7">
        <v>0</v>
      </c>
      <c r="J7">
        <v>0</v>
      </c>
      <c r="K7">
        <v>0</v>
      </c>
      <c r="L7">
        <v>0</v>
      </c>
      <c r="M7">
        <v>7</v>
      </c>
      <c r="N7">
        <v>0</v>
      </c>
      <c r="O7">
        <v>1</v>
      </c>
      <c r="P7">
        <v>4</v>
      </c>
      <c r="Q7">
        <v>0</v>
      </c>
      <c r="R7">
        <v>0</v>
      </c>
      <c r="S7">
        <v>0</v>
      </c>
      <c r="T7">
        <v>2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</row>
    <row r="8" spans="1:28" x14ac:dyDescent="0.35">
      <c r="A8" t="s">
        <v>49</v>
      </c>
      <c r="B8" t="s">
        <v>9</v>
      </c>
      <c r="C8" t="s">
        <v>56</v>
      </c>
      <c r="D8">
        <v>4</v>
      </c>
      <c r="E8">
        <v>86</v>
      </c>
      <c r="F8">
        <v>11</v>
      </c>
      <c r="G8">
        <v>9</v>
      </c>
      <c r="H8">
        <v>2</v>
      </c>
      <c r="I8">
        <v>0</v>
      </c>
      <c r="J8">
        <v>0</v>
      </c>
      <c r="K8">
        <v>0</v>
      </c>
      <c r="L8">
        <v>0</v>
      </c>
      <c r="M8">
        <v>12</v>
      </c>
      <c r="N8">
        <v>0</v>
      </c>
      <c r="O8">
        <v>14</v>
      </c>
      <c r="P8">
        <v>0</v>
      </c>
      <c r="Q8">
        <v>0</v>
      </c>
      <c r="R8">
        <v>0</v>
      </c>
      <c r="S8">
        <v>1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35">
      <c r="A9" t="s">
        <v>49</v>
      </c>
      <c r="B9" t="s">
        <v>9</v>
      </c>
      <c r="C9" t="s">
        <v>57</v>
      </c>
      <c r="D9">
        <v>4</v>
      </c>
      <c r="E9">
        <v>73</v>
      </c>
      <c r="F9">
        <v>14</v>
      </c>
      <c r="G9">
        <v>12</v>
      </c>
      <c r="H9">
        <v>1</v>
      </c>
      <c r="I9">
        <v>0</v>
      </c>
      <c r="J9">
        <v>0</v>
      </c>
      <c r="K9">
        <v>0</v>
      </c>
      <c r="L9">
        <v>0</v>
      </c>
      <c r="M9">
        <v>16</v>
      </c>
      <c r="N9">
        <v>0</v>
      </c>
      <c r="O9">
        <v>23</v>
      </c>
      <c r="P9">
        <v>1</v>
      </c>
      <c r="Q9">
        <v>0</v>
      </c>
      <c r="R9">
        <v>0</v>
      </c>
      <c r="S9">
        <v>0</v>
      </c>
      <c r="T9">
        <v>0</v>
      </c>
      <c r="U9">
        <v>2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35">
      <c r="A10" t="s">
        <v>49</v>
      </c>
      <c r="B10" t="s">
        <v>9</v>
      </c>
      <c r="C10" t="s">
        <v>58</v>
      </c>
      <c r="D10">
        <v>4</v>
      </c>
      <c r="E10">
        <v>17</v>
      </c>
      <c r="F10">
        <v>18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</v>
      </c>
      <c r="N10">
        <v>0</v>
      </c>
      <c r="O10">
        <v>2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35">
      <c r="A11" t="s">
        <v>49</v>
      </c>
      <c r="B11" t="s">
        <v>10</v>
      </c>
      <c r="C11" t="s">
        <v>59</v>
      </c>
      <c r="D11">
        <v>1</v>
      </c>
      <c r="E11">
        <v>133</v>
      </c>
      <c r="F11">
        <v>4</v>
      </c>
      <c r="G11">
        <v>3</v>
      </c>
      <c r="H11">
        <v>0</v>
      </c>
      <c r="I11">
        <v>0</v>
      </c>
      <c r="J11">
        <v>0</v>
      </c>
      <c r="K11">
        <v>0</v>
      </c>
      <c r="L11">
        <v>0</v>
      </c>
      <c r="M11">
        <v>11</v>
      </c>
      <c r="N11">
        <v>0</v>
      </c>
      <c r="O11">
        <v>30</v>
      </c>
      <c r="P11">
        <v>0</v>
      </c>
      <c r="Q11">
        <v>0</v>
      </c>
      <c r="R11">
        <v>0</v>
      </c>
      <c r="S11">
        <v>0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35">
      <c r="A12" t="s">
        <v>49</v>
      </c>
      <c r="B12" t="s">
        <v>10</v>
      </c>
      <c r="C12" t="s">
        <v>60</v>
      </c>
      <c r="D12">
        <v>1</v>
      </c>
      <c r="E12">
        <v>107</v>
      </c>
      <c r="F12">
        <v>16</v>
      </c>
      <c r="G12">
        <v>20</v>
      </c>
      <c r="H12">
        <v>0</v>
      </c>
      <c r="I12">
        <v>0</v>
      </c>
      <c r="J12">
        <v>0</v>
      </c>
      <c r="K12">
        <v>0</v>
      </c>
      <c r="L12">
        <v>0</v>
      </c>
      <c r="M12">
        <v>11</v>
      </c>
      <c r="N12">
        <v>1</v>
      </c>
      <c r="O12">
        <v>30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</row>
    <row r="13" spans="1:28" x14ac:dyDescent="0.35">
      <c r="A13" t="s">
        <v>49</v>
      </c>
      <c r="B13" t="s">
        <v>10</v>
      </c>
      <c r="C13" t="s">
        <v>61</v>
      </c>
      <c r="D13">
        <v>1</v>
      </c>
      <c r="E13">
        <v>86</v>
      </c>
      <c r="F13">
        <v>12</v>
      </c>
      <c r="G13">
        <v>8</v>
      </c>
      <c r="H13">
        <v>1</v>
      </c>
      <c r="I13">
        <v>0</v>
      </c>
      <c r="J13">
        <v>0</v>
      </c>
      <c r="K13">
        <v>0</v>
      </c>
      <c r="L13">
        <v>0</v>
      </c>
      <c r="M13">
        <v>10</v>
      </c>
      <c r="N13">
        <v>0</v>
      </c>
      <c r="O13">
        <v>28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35">
      <c r="A14" t="s">
        <v>49</v>
      </c>
      <c r="B14" t="s">
        <v>11</v>
      </c>
      <c r="C14" t="s">
        <v>62</v>
      </c>
      <c r="D14">
        <v>3</v>
      </c>
      <c r="E14">
        <v>7</v>
      </c>
      <c r="F14">
        <v>5</v>
      </c>
      <c r="G14">
        <v>6</v>
      </c>
      <c r="H14">
        <v>0</v>
      </c>
      <c r="I14">
        <v>0</v>
      </c>
      <c r="J14">
        <v>0</v>
      </c>
      <c r="K14">
        <v>0</v>
      </c>
      <c r="L14">
        <v>0</v>
      </c>
      <c r="M14">
        <v>21</v>
      </c>
      <c r="N14">
        <v>1</v>
      </c>
      <c r="O14">
        <v>17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35">
      <c r="A15" t="s">
        <v>49</v>
      </c>
      <c r="B15" t="s">
        <v>11</v>
      </c>
      <c r="C15" t="s">
        <v>63</v>
      </c>
      <c r="D15">
        <v>3</v>
      </c>
      <c r="E15">
        <v>101</v>
      </c>
      <c r="F15">
        <v>0</v>
      </c>
      <c r="G15">
        <v>33</v>
      </c>
      <c r="H15">
        <v>4</v>
      </c>
      <c r="I15">
        <v>0</v>
      </c>
      <c r="J15">
        <v>0</v>
      </c>
      <c r="K15">
        <v>1</v>
      </c>
      <c r="L15">
        <v>0</v>
      </c>
      <c r="M15">
        <v>29</v>
      </c>
      <c r="N15">
        <v>0</v>
      </c>
      <c r="O15">
        <v>41</v>
      </c>
      <c r="P15">
        <v>3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35">
      <c r="A16" t="s">
        <v>49</v>
      </c>
      <c r="B16" t="s">
        <v>11</v>
      </c>
      <c r="C16" t="s">
        <v>64</v>
      </c>
      <c r="D16">
        <v>3</v>
      </c>
      <c r="E16">
        <v>134</v>
      </c>
      <c r="F16">
        <v>11</v>
      </c>
      <c r="G16">
        <v>42</v>
      </c>
      <c r="H16">
        <v>1</v>
      </c>
      <c r="I16">
        <v>0</v>
      </c>
      <c r="J16">
        <v>0</v>
      </c>
      <c r="K16">
        <v>0</v>
      </c>
      <c r="L16">
        <v>0</v>
      </c>
      <c r="M16">
        <v>13</v>
      </c>
      <c r="N16">
        <v>0</v>
      </c>
      <c r="O16">
        <v>28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x14ac:dyDescent="0.35">
      <c r="A17" t="s">
        <v>49</v>
      </c>
      <c r="B17" t="s">
        <v>12</v>
      </c>
      <c r="C17" t="s">
        <v>65</v>
      </c>
      <c r="D17">
        <v>2</v>
      </c>
      <c r="E17">
        <v>61</v>
      </c>
      <c r="F17">
        <v>2</v>
      </c>
      <c r="G17">
        <v>3</v>
      </c>
      <c r="H17">
        <v>4</v>
      </c>
      <c r="I17">
        <v>0</v>
      </c>
      <c r="J17">
        <v>0</v>
      </c>
      <c r="K17">
        <v>0</v>
      </c>
      <c r="L17">
        <v>0</v>
      </c>
      <c r="M17">
        <v>9</v>
      </c>
      <c r="N17">
        <v>0</v>
      </c>
      <c r="O17">
        <v>19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35">
      <c r="A18" t="s">
        <v>49</v>
      </c>
      <c r="B18" t="s">
        <v>12</v>
      </c>
      <c r="C18" t="s">
        <v>66</v>
      </c>
      <c r="D18">
        <v>2</v>
      </c>
      <c r="E18">
        <v>15</v>
      </c>
      <c r="F18">
        <v>0</v>
      </c>
      <c r="G18">
        <v>4</v>
      </c>
      <c r="H18">
        <v>0</v>
      </c>
      <c r="I18">
        <v>0</v>
      </c>
      <c r="J18">
        <v>0</v>
      </c>
      <c r="K18">
        <v>0</v>
      </c>
      <c r="L18">
        <v>2</v>
      </c>
      <c r="M18">
        <v>4</v>
      </c>
      <c r="N18">
        <v>1</v>
      </c>
      <c r="O18">
        <v>39</v>
      </c>
      <c r="P18">
        <v>0</v>
      </c>
      <c r="Q18">
        <v>0</v>
      </c>
      <c r="R18">
        <v>1</v>
      </c>
      <c r="S18">
        <v>1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35">
      <c r="A19" t="s">
        <v>49</v>
      </c>
      <c r="B19" t="s">
        <v>12</v>
      </c>
      <c r="C19" t="s">
        <v>67</v>
      </c>
      <c r="D19">
        <v>2</v>
      </c>
      <c r="E19">
        <v>56</v>
      </c>
      <c r="F19">
        <v>0</v>
      </c>
      <c r="G19">
        <v>5</v>
      </c>
      <c r="H19">
        <v>1</v>
      </c>
      <c r="I19">
        <v>0</v>
      </c>
      <c r="J19">
        <v>0</v>
      </c>
      <c r="K19">
        <v>0</v>
      </c>
      <c r="L19">
        <v>0</v>
      </c>
      <c r="M19">
        <v>7</v>
      </c>
      <c r="N19">
        <v>0</v>
      </c>
      <c r="O19">
        <v>19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35">
      <c r="A20" t="s">
        <v>49</v>
      </c>
      <c r="B20" t="s">
        <v>13</v>
      </c>
      <c r="C20" t="s">
        <v>68</v>
      </c>
      <c r="D20">
        <v>2</v>
      </c>
      <c r="E20">
        <v>49</v>
      </c>
      <c r="F20">
        <v>3</v>
      </c>
      <c r="G20">
        <v>6</v>
      </c>
      <c r="H20">
        <v>2</v>
      </c>
      <c r="I20">
        <v>0</v>
      </c>
      <c r="J20">
        <v>0</v>
      </c>
      <c r="K20">
        <v>0</v>
      </c>
      <c r="L20">
        <v>0</v>
      </c>
      <c r="M20">
        <v>4</v>
      </c>
      <c r="N20">
        <v>0</v>
      </c>
      <c r="O20">
        <v>15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35">
      <c r="A21" t="s">
        <v>49</v>
      </c>
      <c r="B21" t="s">
        <v>13</v>
      </c>
      <c r="C21" t="s">
        <v>69</v>
      </c>
      <c r="D21">
        <v>2</v>
      </c>
      <c r="E21">
        <v>49</v>
      </c>
      <c r="F21">
        <v>1</v>
      </c>
      <c r="G21">
        <v>10</v>
      </c>
      <c r="H21">
        <v>1</v>
      </c>
      <c r="I21">
        <v>0</v>
      </c>
      <c r="J21">
        <v>0</v>
      </c>
      <c r="K21">
        <v>0</v>
      </c>
      <c r="L21">
        <v>0</v>
      </c>
      <c r="M21">
        <v>20</v>
      </c>
      <c r="N21">
        <v>0</v>
      </c>
      <c r="O21">
        <v>24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35">
      <c r="A22" t="s">
        <v>49</v>
      </c>
      <c r="B22" t="s">
        <v>13</v>
      </c>
      <c r="C22" t="s">
        <v>70</v>
      </c>
      <c r="D22">
        <v>2</v>
      </c>
      <c r="E22">
        <v>48</v>
      </c>
      <c r="F22">
        <v>1</v>
      </c>
      <c r="G22">
        <v>4</v>
      </c>
      <c r="H22">
        <v>0</v>
      </c>
      <c r="I22">
        <v>0</v>
      </c>
      <c r="J22">
        <v>0</v>
      </c>
      <c r="K22">
        <v>0</v>
      </c>
      <c r="L22">
        <v>0</v>
      </c>
      <c r="M22">
        <v>9</v>
      </c>
      <c r="N22">
        <v>0</v>
      </c>
      <c r="O22">
        <v>14</v>
      </c>
      <c r="P22">
        <v>0</v>
      </c>
      <c r="Q22">
        <v>0</v>
      </c>
      <c r="R22">
        <v>0</v>
      </c>
      <c r="S22">
        <v>0</v>
      </c>
      <c r="T22">
        <v>1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</row>
    <row r="23" spans="1:28" x14ac:dyDescent="0.35">
      <c r="A23" t="s">
        <v>49</v>
      </c>
      <c r="B23" t="s">
        <v>14</v>
      </c>
      <c r="C23" t="s">
        <v>71</v>
      </c>
      <c r="D23">
        <v>3</v>
      </c>
      <c r="E23">
        <v>70</v>
      </c>
      <c r="F23">
        <v>5</v>
      </c>
      <c r="G23">
        <v>4</v>
      </c>
      <c r="H23">
        <v>5</v>
      </c>
      <c r="I23">
        <v>0</v>
      </c>
      <c r="J23">
        <v>0</v>
      </c>
      <c r="K23">
        <v>2</v>
      </c>
      <c r="L23">
        <v>2</v>
      </c>
      <c r="M23">
        <v>7</v>
      </c>
      <c r="N23">
        <v>0</v>
      </c>
      <c r="O23">
        <v>106</v>
      </c>
      <c r="P23">
        <v>0</v>
      </c>
      <c r="Q23">
        <v>0</v>
      </c>
      <c r="R23">
        <v>0</v>
      </c>
      <c r="S23">
        <v>0</v>
      </c>
      <c r="T23">
        <v>0</v>
      </c>
      <c r="U23">
        <v>2</v>
      </c>
      <c r="V23">
        <v>1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35">
      <c r="A24" t="s">
        <v>49</v>
      </c>
      <c r="B24" t="s">
        <v>14</v>
      </c>
      <c r="C24" t="s">
        <v>72</v>
      </c>
      <c r="D24">
        <v>3</v>
      </c>
      <c r="E24">
        <v>90</v>
      </c>
      <c r="F24">
        <v>2</v>
      </c>
      <c r="G24">
        <v>1</v>
      </c>
      <c r="H24">
        <v>0</v>
      </c>
      <c r="I24">
        <v>1</v>
      </c>
      <c r="J24">
        <v>0</v>
      </c>
      <c r="K24">
        <v>1</v>
      </c>
      <c r="L24">
        <v>0</v>
      </c>
      <c r="M24">
        <v>3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 x14ac:dyDescent="0.35">
      <c r="A25" t="s">
        <v>49</v>
      </c>
      <c r="B25" t="s">
        <v>14</v>
      </c>
      <c r="C25" t="s">
        <v>73</v>
      </c>
      <c r="D25">
        <v>3</v>
      </c>
      <c r="E25">
        <v>98</v>
      </c>
      <c r="F25">
        <v>5</v>
      </c>
      <c r="G25">
        <v>4</v>
      </c>
      <c r="H25">
        <v>4</v>
      </c>
      <c r="I25">
        <v>3</v>
      </c>
      <c r="J25">
        <v>0</v>
      </c>
      <c r="K25">
        <v>0</v>
      </c>
      <c r="L25">
        <v>1</v>
      </c>
      <c r="M25">
        <v>4</v>
      </c>
      <c r="N25">
        <v>0</v>
      </c>
      <c r="O25">
        <v>20</v>
      </c>
      <c r="P25">
        <v>0</v>
      </c>
      <c r="Q25">
        <v>0</v>
      </c>
      <c r="R25">
        <v>0</v>
      </c>
      <c r="S25">
        <v>0</v>
      </c>
      <c r="T25">
        <v>0</v>
      </c>
      <c r="U25">
        <v>2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35">
      <c r="A26" t="s">
        <v>49</v>
      </c>
      <c r="B26" t="s">
        <v>15</v>
      </c>
      <c r="C26" t="s">
        <v>74</v>
      </c>
      <c r="D26">
        <v>3</v>
      </c>
      <c r="E26">
        <v>48</v>
      </c>
      <c r="F26">
        <v>8</v>
      </c>
      <c r="G26">
        <v>9</v>
      </c>
      <c r="H26">
        <v>0</v>
      </c>
      <c r="I26">
        <v>0</v>
      </c>
      <c r="J26">
        <v>0</v>
      </c>
      <c r="K26">
        <v>0</v>
      </c>
      <c r="L26">
        <v>0</v>
      </c>
      <c r="M26">
        <v>5</v>
      </c>
      <c r="N26">
        <v>0</v>
      </c>
      <c r="O26">
        <v>20</v>
      </c>
      <c r="P26">
        <v>0</v>
      </c>
      <c r="Q26">
        <v>0</v>
      </c>
      <c r="R26">
        <v>1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35">
      <c r="A27" t="s">
        <v>49</v>
      </c>
      <c r="B27" t="s">
        <v>15</v>
      </c>
      <c r="C27" t="s">
        <v>75</v>
      </c>
      <c r="D27">
        <v>3</v>
      </c>
      <c r="E27">
        <v>166</v>
      </c>
      <c r="F27">
        <v>4</v>
      </c>
      <c r="G27">
        <v>2</v>
      </c>
      <c r="H27">
        <v>0</v>
      </c>
      <c r="I27">
        <v>0</v>
      </c>
      <c r="J27">
        <v>0</v>
      </c>
      <c r="K27">
        <v>0</v>
      </c>
      <c r="L27">
        <v>0</v>
      </c>
      <c r="M27">
        <v>10</v>
      </c>
      <c r="N27">
        <v>0</v>
      </c>
      <c r="O27">
        <v>43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35">
      <c r="A28" t="s">
        <v>49</v>
      </c>
      <c r="B28" t="s">
        <v>15</v>
      </c>
      <c r="C28" t="s">
        <v>76</v>
      </c>
      <c r="D28">
        <v>3</v>
      </c>
      <c r="E28">
        <v>111</v>
      </c>
      <c r="F28">
        <v>2</v>
      </c>
      <c r="G28">
        <v>3</v>
      </c>
      <c r="H28">
        <v>0</v>
      </c>
      <c r="I28">
        <v>1</v>
      </c>
      <c r="J28">
        <v>0</v>
      </c>
      <c r="K28">
        <v>0</v>
      </c>
      <c r="L28">
        <v>0</v>
      </c>
      <c r="M28">
        <v>5</v>
      </c>
      <c r="N28">
        <v>0</v>
      </c>
      <c r="O28">
        <v>16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 x14ac:dyDescent="0.35">
      <c r="A29" t="s">
        <v>49</v>
      </c>
      <c r="B29" t="s">
        <v>16</v>
      </c>
      <c r="C29" t="s">
        <v>77</v>
      </c>
      <c r="D29">
        <v>2</v>
      </c>
      <c r="E29">
        <v>27</v>
      </c>
      <c r="F29">
        <v>25</v>
      </c>
      <c r="G29">
        <v>16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5</v>
      </c>
      <c r="P29">
        <v>0</v>
      </c>
      <c r="Q29">
        <v>1</v>
      </c>
      <c r="R29">
        <v>0</v>
      </c>
      <c r="S29">
        <v>0</v>
      </c>
      <c r="T29">
        <v>6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</row>
    <row r="30" spans="1:28" x14ac:dyDescent="0.35">
      <c r="A30" t="s">
        <v>49</v>
      </c>
      <c r="B30" t="s">
        <v>16</v>
      </c>
      <c r="C30" t="s">
        <v>78</v>
      </c>
      <c r="D30">
        <v>2</v>
      </c>
      <c r="E30">
        <v>26</v>
      </c>
      <c r="F30">
        <v>37</v>
      </c>
      <c r="G30">
        <v>8</v>
      </c>
      <c r="H30">
        <v>0</v>
      </c>
      <c r="I30">
        <v>0</v>
      </c>
      <c r="J30">
        <v>1</v>
      </c>
      <c r="K30">
        <v>0</v>
      </c>
      <c r="L30">
        <v>0</v>
      </c>
      <c r="M30">
        <v>5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5</v>
      </c>
      <c r="U30">
        <v>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x14ac:dyDescent="0.35">
      <c r="A31" t="s">
        <v>49</v>
      </c>
      <c r="B31" t="s">
        <v>16</v>
      </c>
      <c r="C31" t="s">
        <v>79</v>
      </c>
      <c r="D31">
        <v>2</v>
      </c>
      <c r="E31">
        <v>43</v>
      </c>
      <c r="F31">
        <v>20</v>
      </c>
      <c r="G31">
        <v>12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1</v>
      </c>
      <c r="O31">
        <v>1</v>
      </c>
      <c r="P31">
        <v>0</v>
      </c>
      <c r="Q31">
        <v>0</v>
      </c>
      <c r="R31">
        <v>0</v>
      </c>
      <c r="S31">
        <v>1</v>
      </c>
      <c r="T31">
        <v>1</v>
      </c>
      <c r="U31">
        <v>0</v>
      </c>
      <c r="V31">
        <v>0</v>
      </c>
      <c r="W31">
        <v>0</v>
      </c>
      <c r="X31">
        <v>0</v>
      </c>
      <c r="Y31">
        <v>2</v>
      </c>
      <c r="Z31">
        <v>0</v>
      </c>
      <c r="AA31">
        <v>0</v>
      </c>
      <c r="AB31">
        <v>0</v>
      </c>
    </row>
    <row r="32" spans="1:28" x14ac:dyDescent="0.35">
      <c r="A32" t="s">
        <v>49</v>
      </c>
      <c r="B32" t="s">
        <v>17</v>
      </c>
      <c r="C32" t="s">
        <v>80</v>
      </c>
      <c r="D32">
        <v>2</v>
      </c>
      <c r="E32">
        <v>21</v>
      </c>
      <c r="F32">
        <v>2</v>
      </c>
      <c r="G32">
        <v>25</v>
      </c>
      <c r="H32">
        <v>1</v>
      </c>
      <c r="I32">
        <v>0</v>
      </c>
      <c r="J32">
        <v>1</v>
      </c>
      <c r="K32">
        <v>0</v>
      </c>
      <c r="L32">
        <v>2</v>
      </c>
      <c r="M32">
        <v>5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1</v>
      </c>
      <c r="U32">
        <v>3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x14ac:dyDescent="0.35">
      <c r="A33" t="s">
        <v>49</v>
      </c>
      <c r="B33" t="s">
        <v>17</v>
      </c>
      <c r="C33" t="s">
        <v>81</v>
      </c>
      <c r="D33">
        <v>2</v>
      </c>
      <c r="E33">
        <v>12</v>
      </c>
      <c r="F33">
        <v>0</v>
      </c>
      <c r="G33">
        <v>4</v>
      </c>
      <c r="H33">
        <v>2</v>
      </c>
      <c r="I33">
        <v>0</v>
      </c>
      <c r="J33">
        <v>0</v>
      </c>
      <c r="K33">
        <v>0</v>
      </c>
      <c r="L33">
        <v>3</v>
      </c>
      <c r="M33">
        <v>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35">
      <c r="A34" t="s">
        <v>49</v>
      </c>
      <c r="B34" t="s">
        <v>17</v>
      </c>
      <c r="C34" t="s">
        <v>82</v>
      </c>
      <c r="D34">
        <v>2</v>
      </c>
      <c r="E34">
        <v>13</v>
      </c>
      <c r="F34">
        <v>3</v>
      </c>
      <c r="G34">
        <v>24</v>
      </c>
      <c r="H34">
        <v>0</v>
      </c>
      <c r="I34">
        <v>0</v>
      </c>
      <c r="J34">
        <v>0</v>
      </c>
      <c r="K34">
        <v>0</v>
      </c>
      <c r="L34">
        <v>0</v>
      </c>
      <c r="M34">
        <v>6</v>
      </c>
      <c r="N34">
        <v>0</v>
      </c>
      <c r="O34">
        <v>4</v>
      </c>
      <c r="P34">
        <v>2</v>
      </c>
      <c r="Q34">
        <v>0</v>
      </c>
      <c r="R34">
        <v>1</v>
      </c>
      <c r="S34">
        <v>1</v>
      </c>
      <c r="T34">
        <v>1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35">
      <c r="A35" t="s">
        <v>83</v>
      </c>
      <c r="B35" t="s">
        <v>7</v>
      </c>
      <c r="C35" t="s">
        <v>50</v>
      </c>
      <c r="D35">
        <v>1</v>
      </c>
      <c r="E35">
        <v>148</v>
      </c>
      <c r="F35">
        <v>4</v>
      </c>
      <c r="G35">
        <v>3</v>
      </c>
      <c r="H35">
        <v>2</v>
      </c>
      <c r="I35">
        <v>0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35">
      <c r="A36" t="s">
        <v>83</v>
      </c>
      <c r="B36" t="s">
        <v>7</v>
      </c>
      <c r="C36" t="s">
        <v>51</v>
      </c>
      <c r="D36">
        <v>1</v>
      </c>
      <c r="E36">
        <v>68</v>
      </c>
      <c r="F36">
        <v>3</v>
      </c>
      <c r="G36">
        <v>3</v>
      </c>
      <c r="H36">
        <v>0</v>
      </c>
      <c r="I36">
        <v>0</v>
      </c>
      <c r="J36">
        <v>1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35">
      <c r="A37" t="s">
        <v>83</v>
      </c>
      <c r="B37" t="s">
        <v>7</v>
      </c>
      <c r="C37" t="s">
        <v>52</v>
      </c>
      <c r="D37">
        <v>1</v>
      </c>
      <c r="E37">
        <v>146</v>
      </c>
      <c r="F37">
        <v>2</v>
      </c>
      <c r="G37">
        <v>1</v>
      </c>
      <c r="H37">
        <v>3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35">
      <c r="A38" t="s">
        <v>83</v>
      </c>
      <c r="B38" t="s">
        <v>84</v>
      </c>
      <c r="C38" t="s">
        <v>85</v>
      </c>
      <c r="D38">
        <v>1</v>
      </c>
      <c r="E38">
        <v>224</v>
      </c>
      <c r="F38">
        <v>7</v>
      </c>
      <c r="G38">
        <v>9</v>
      </c>
      <c r="H38">
        <v>0</v>
      </c>
      <c r="I38">
        <v>0</v>
      </c>
      <c r="J38">
        <v>0</v>
      </c>
      <c r="K38">
        <v>0</v>
      </c>
      <c r="L38">
        <v>0</v>
      </c>
      <c r="M38">
        <v>9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35">
      <c r="A39" t="s">
        <v>83</v>
      </c>
      <c r="B39" t="s">
        <v>84</v>
      </c>
      <c r="C39" t="s">
        <v>86</v>
      </c>
      <c r="D39">
        <v>1</v>
      </c>
      <c r="E39">
        <v>163</v>
      </c>
      <c r="F39">
        <v>5</v>
      </c>
      <c r="G39">
        <v>14</v>
      </c>
      <c r="H39">
        <v>0</v>
      </c>
      <c r="I39">
        <v>0</v>
      </c>
      <c r="J39">
        <v>1</v>
      </c>
      <c r="K39">
        <v>1</v>
      </c>
      <c r="L39">
        <v>0</v>
      </c>
      <c r="M39">
        <v>4</v>
      </c>
      <c r="N39">
        <v>0</v>
      </c>
      <c r="O39">
        <v>8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35">
      <c r="A40" t="s">
        <v>83</v>
      </c>
      <c r="B40" t="s">
        <v>84</v>
      </c>
      <c r="C40" t="s">
        <v>87</v>
      </c>
      <c r="D40">
        <v>1</v>
      </c>
      <c r="E40">
        <v>218</v>
      </c>
      <c r="F40">
        <v>1</v>
      </c>
      <c r="G40">
        <v>12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35">
      <c r="A41" t="s">
        <v>83</v>
      </c>
      <c r="B41" t="s">
        <v>9</v>
      </c>
      <c r="C41" t="s">
        <v>56</v>
      </c>
      <c r="D41">
        <v>1</v>
      </c>
      <c r="E41">
        <v>144</v>
      </c>
      <c r="F41">
        <v>7</v>
      </c>
      <c r="G41">
        <v>17</v>
      </c>
      <c r="H41">
        <v>0</v>
      </c>
      <c r="I41">
        <v>0</v>
      </c>
      <c r="J41">
        <v>0</v>
      </c>
      <c r="K41">
        <v>3</v>
      </c>
      <c r="L41">
        <v>0</v>
      </c>
      <c r="M41">
        <v>6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35">
      <c r="A42" t="s">
        <v>83</v>
      </c>
      <c r="B42" t="s">
        <v>9</v>
      </c>
      <c r="C42" t="s">
        <v>57</v>
      </c>
      <c r="D42">
        <v>1</v>
      </c>
      <c r="E42">
        <v>180</v>
      </c>
      <c r="F42">
        <v>3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13</v>
      </c>
      <c r="N42">
        <v>2</v>
      </c>
      <c r="O42">
        <v>0</v>
      </c>
      <c r="P42">
        <v>3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35">
      <c r="A43" t="s">
        <v>83</v>
      </c>
      <c r="B43" t="s">
        <v>9</v>
      </c>
      <c r="C43" t="s">
        <v>58</v>
      </c>
      <c r="D43">
        <v>1</v>
      </c>
      <c r="E43">
        <v>86</v>
      </c>
      <c r="F43">
        <v>1</v>
      </c>
      <c r="G43">
        <v>5</v>
      </c>
      <c r="H43">
        <v>0</v>
      </c>
      <c r="I43">
        <v>0</v>
      </c>
      <c r="J43">
        <v>0</v>
      </c>
      <c r="K43">
        <v>2</v>
      </c>
      <c r="L43">
        <v>0</v>
      </c>
      <c r="M43">
        <v>7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35">
      <c r="A44" t="s">
        <v>83</v>
      </c>
      <c r="B44" t="s">
        <v>10</v>
      </c>
      <c r="C44" t="s">
        <v>59</v>
      </c>
      <c r="D44">
        <v>3</v>
      </c>
      <c r="E44">
        <v>60</v>
      </c>
      <c r="F44">
        <v>6</v>
      </c>
      <c r="G44">
        <v>16</v>
      </c>
      <c r="H44">
        <v>0</v>
      </c>
      <c r="I44">
        <v>0</v>
      </c>
      <c r="J44">
        <v>0</v>
      </c>
      <c r="K44">
        <v>2</v>
      </c>
      <c r="L44">
        <v>0</v>
      </c>
      <c r="M44">
        <v>12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35">
      <c r="A45" t="s">
        <v>83</v>
      </c>
      <c r="B45" t="s">
        <v>10</v>
      </c>
      <c r="C45" t="s">
        <v>60</v>
      </c>
      <c r="D45">
        <v>3</v>
      </c>
      <c r="E45">
        <v>15</v>
      </c>
      <c r="F45">
        <v>1</v>
      </c>
      <c r="G45">
        <v>15</v>
      </c>
      <c r="H45">
        <v>0</v>
      </c>
      <c r="I45">
        <v>0</v>
      </c>
      <c r="J45">
        <v>0</v>
      </c>
      <c r="K45">
        <v>0</v>
      </c>
      <c r="L45">
        <v>1</v>
      </c>
      <c r="M45">
        <v>3</v>
      </c>
      <c r="N45">
        <v>0</v>
      </c>
      <c r="O45">
        <v>0</v>
      </c>
      <c r="P45">
        <v>3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35">
      <c r="A46" t="s">
        <v>83</v>
      </c>
      <c r="B46" t="s">
        <v>10</v>
      </c>
      <c r="C46" t="s">
        <v>61</v>
      </c>
      <c r="D46">
        <v>3</v>
      </c>
      <c r="E46">
        <v>71</v>
      </c>
      <c r="F46">
        <v>1</v>
      </c>
      <c r="G46">
        <v>18</v>
      </c>
      <c r="H46">
        <v>1</v>
      </c>
      <c r="I46">
        <v>0</v>
      </c>
      <c r="J46">
        <v>0</v>
      </c>
      <c r="K46">
        <v>3</v>
      </c>
      <c r="L46">
        <v>0</v>
      </c>
      <c r="M46">
        <v>6</v>
      </c>
      <c r="N46">
        <v>0</v>
      </c>
      <c r="O46">
        <v>5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35">
      <c r="A47" t="s">
        <v>83</v>
      </c>
      <c r="B47" t="s">
        <v>11</v>
      </c>
      <c r="C47" t="s">
        <v>62</v>
      </c>
      <c r="D47">
        <v>2</v>
      </c>
      <c r="E47">
        <v>67</v>
      </c>
      <c r="F47">
        <v>1</v>
      </c>
      <c r="G47">
        <v>49</v>
      </c>
      <c r="H47">
        <v>1</v>
      </c>
      <c r="I47">
        <v>0</v>
      </c>
      <c r="J47">
        <v>0</v>
      </c>
      <c r="K47">
        <v>0</v>
      </c>
      <c r="L47">
        <v>0</v>
      </c>
      <c r="M47">
        <v>3</v>
      </c>
      <c r="N47">
        <v>0</v>
      </c>
      <c r="O47">
        <v>17</v>
      </c>
      <c r="P47">
        <v>19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35">
      <c r="A48" t="s">
        <v>83</v>
      </c>
      <c r="B48" t="s">
        <v>11</v>
      </c>
      <c r="C48" t="s">
        <v>63</v>
      </c>
      <c r="D48">
        <v>2</v>
      </c>
      <c r="E48">
        <v>123</v>
      </c>
      <c r="F48">
        <v>2</v>
      </c>
      <c r="G48">
        <v>70</v>
      </c>
      <c r="H48">
        <v>4</v>
      </c>
      <c r="I48">
        <v>0</v>
      </c>
      <c r="J48">
        <v>0</v>
      </c>
      <c r="K48">
        <v>1</v>
      </c>
      <c r="L48">
        <v>0</v>
      </c>
      <c r="M48">
        <v>9</v>
      </c>
      <c r="N48">
        <v>0</v>
      </c>
      <c r="O48">
        <v>8</v>
      </c>
      <c r="P48">
        <v>12</v>
      </c>
      <c r="Q48">
        <v>3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35">
      <c r="A49" t="s">
        <v>83</v>
      </c>
      <c r="B49" t="s">
        <v>11</v>
      </c>
      <c r="C49" t="s">
        <v>64</v>
      </c>
      <c r="D49">
        <v>2</v>
      </c>
      <c r="E49">
        <v>39</v>
      </c>
      <c r="F49">
        <v>2</v>
      </c>
      <c r="G49">
        <v>19</v>
      </c>
      <c r="H49">
        <v>2</v>
      </c>
      <c r="I49">
        <v>0</v>
      </c>
      <c r="J49">
        <v>0</v>
      </c>
      <c r="K49">
        <v>0</v>
      </c>
      <c r="L49">
        <v>0</v>
      </c>
      <c r="M49">
        <v>3</v>
      </c>
      <c r="N49">
        <v>0</v>
      </c>
      <c r="O49">
        <v>2</v>
      </c>
      <c r="P49">
        <v>4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</sheetData>
  <autoFilter ref="A1:AB49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G20" sqref="G20"/>
    </sheetView>
  </sheetViews>
  <sheetFormatPr defaultColWidth="9" defaultRowHeight="14.5" x14ac:dyDescent="0.35"/>
  <cols>
    <col min="1" max="1" width="19.54296875" customWidth="1"/>
    <col min="2" max="2" width="9.08984375" customWidth="1"/>
  </cols>
  <sheetData>
    <row r="1" spans="1:5" ht="22" customHeight="1" x14ac:dyDescent="0.35">
      <c r="A1" t="s">
        <v>88</v>
      </c>
      <c r="B1" t="s">
        <v>89</v>
      </c>
      <c r="C1" t="s">
        <v>90</v>
      </c>
      <c r="D1" t="s">
        <v>91</v>
      </c>
      <c r="E1" t="s">
        <v>92</v>
      </c>
    </row>
    <row r="2" spans="1:5" x14ac:dyDescent="0.35">
      <c r="A2" t="s">
        <v>93</v>
      </c>
      <c r="B2">
        <v>141.9</v>
      </c>
      <c r="C2">
        <v>43.3</v>
      </c>
      <c r="D2">
        <v>75.7</v>
      </c>
      <c r="E2">
        <v>100.8</v>
      </c>
    </row>
    <row r="3" spans="1:5" x14ac:dyDescent="0.35">
      <c r="A3" t="s">
        <v>26</v>
      </c>
      <c r="B3">
        <v>5.4</v>
      </c>
      <c r="C3">
        <v>6.6</v>
      </c>
      <c r="D3">
        <v>3.5</v>
      </c>
      <c r="E3">
        <v>12.7</v>
      </c>
    </row>
    <row r="4" spans="1:5" x14ac:dyDescent="0.35">
      <c r="A4" t="s">
        <v>33</v>
      </c>
      <c r="B4">
        <v>6.1</v>
      </c>
      <c r="C4">
        <v>5.9</v>
      </c>
      <c r="D4">
        <v>9.8000000000000007</v>
      </c>
      <c r="E4">
        <v>8.6999999999999993</v>
      </c>
    </row>
    <row r="5" spans="1:5" x14ac:dyDescent="0.35">
      <c r="A5" t="s">
        <v>35</v>
      </c>
      <c r="B5">
        <v>8</v>
      </c>
      <c r="C5">
        <v>11.2</v>
      </c>
      <c r="D5">
        <v>22.5</v>
      </c>
      <c r="E5">
        <v>6.8</v>
      </c>
    </row>
    <row r="6" spans="1:5" x14ac:dyDescent="0.35">
      <c r="A6" t="s">
        <v>27</v>
      </c>
      <c r="B6">
        <v>8.6</v>
      </c>
      <c r="C6">
        <v>17.3</v>
      </c>
      <c r="D6">
        <v>10.7</v>
      </c>
      <c r="E6">
        <v>4.3</v>
      </c>
    </row>
    <row r="7" spans="1:5" x14ac:dyDescent="0.35">
      <c r="A7" t="s">
        <v>36</v>
      </c>
      <c r="B7">
        <v>0.3</v>
      </c>
      <c r="C7">
        <v>2.5</v>
      </c>
      <c r="D7">
        <v>0.4</v>
      </c>
      <c r="E7">
        <v>1</v>
      </c>
    </row>
    <row r="8" spans="1:5" x14ac:dyDescent="0.35">
      <c r="A8" t="s">
        <v>40</v>
      </c>
      <c r="B8">
        <v>0.1</v>
      </c>
      <c r="C8">
        <v>1.1000000000000001</v>
      </c>
      <c r="D8">
        <v>0.1</v>
      </c>
      <c r="E8">
        <v>0.8</v>
      </c>
    </row>
    <row r="9" spans="1:5" x14ac:dyDescent="0.35">
      <c r="A9" t="s">
        <v>39</v>
      </c>
      <c r="B9">
        <v>0</v>
      </c>
      <c r="C9">
        <v>0.2</v>
      </c>
      <c r="D9">
        <v>0.1</v>
      </c>
      <c r="E9">
        <v>0.7</v>
      </c>
    </row>
    <row r="10" spans="1:5" x14ac:dyDescent="0.35">
      <c r="A10" t="s">
        <v>28</v>
      </c>
      <c r="B10">
        <v>0.5</v>
      </c>
      <c r="C10">
        <v>1.2</v>
      </c>
      <c r="D10">
        <v>1.4</v>
      </c>
      <c r="E10">
        <v>0.5</v>
      </c>
    </row>
    <row r="11" spans="1:5" x14ac:dyDescent="0.35">
      <c r="A11" t="s">
        <v>41</v>
      </c>
      <c r="B11">
        <v>0.2</v>
      </c>
      <c r="C11">
        <v>0.6</v>
      </c>
      <c r="D11">
        <v>0.6</v>
      </c>
      <c r="E11">
        <v>0.5</v>
      </c>
    </row>
    <row r="12" spans="1:5" x14ac:dyDescent="0.35">
      <c r="A12" t="s">
        <v>32</v>
      </c>
      <c r="B12">
        <v>0.1</v>
      </c>
      <c r="C12">
        <v>0.5</v>
      </c>
      <c r="D12">
        <v>0.3</v>
      </c>
      <c r="E12">
        <v>0.2</v>
      </c>
    </row>
    <row r="13" spans="1:5" x14ac:dyDescent="0.35">
      <c r="A13" t="s">
        <v>47</v>
      </c>
      <c r="B13">
        <v>0</v>
      </c>
      <c r="C13">
        <v>0</v>
      </c>
      <c r="D13">
        <v>0</v>
      </c>
      <c r="E13">
        <v>0.2</v>
      </c>
    </row>
    <row r="14" spans="1:5" x14ac:dyDescent="0.35">
      <c r="A14" t="s">
        <v>31</v>
      </c>
      <c r="B14">
        <v>0.6</v>
      </c>
      <c r="C14">
        <v>0.1</v>
      </c>
      <c r="D14">
        <v>0.6</v>
      </c>
      <c r="E14">
        <v>0</v>
      </c>
    </row>
    <row r="15" spans="1:5" x14ac:dyDescent="0.35">
      <c r="A15" t="s">
        <v>29</v>
      </c>
      <c r="B15">
        <v>0</v>
      </c>
      <c r="C15">
        <v>0</v>
      </c>
      <c r="D15">
        <v>0.3</v>
      </c>
      <c r="E15">
        <v>0</v>
      </c>
    </row>
    <row r="16" spans="1:5" x14ac:dyDescent="0.35">
      <c r="A16" t="s">
        <v>38</v>
      </c>
      <c r="B16">
        <v>0</v>
      </c>
      <c r="C16">
        <v>0.2</v>
      </c>
      <c r="D16">
        <v>0.1</v>
      </c>
      <c r="E16">
        <v>0</v>
      </c>
    </row>
    <row r="17" spans="1:5" x14ac:dyDescent="0.35">
      <c r="A17" t="s">
        <v>34</v>
      </c>
      <c r="B17">
        <v>0.3</v>
      </c>
      <c r="C17">
        <v>0.1</v>
      </c>
      <c r="D17">
        <v>0.1</v>
      </c>
      <c r="E17">
        <v>0</v>
      </c>
    </row>
    <row r="18" spans="1:5" x14ac:dyDescent="0.35">
      <c r="A18" t="s">
        <v>45</v>
      </c>
      <c r="B18">
        <v>0.1</v>
      </c>
      <c r="C18">
        <v>0.1</v>
      </c>
      <c r="D18">
        <v>0.1</v>
      </c>
      <c r="E18">
        <v>0</v>
      </c>
    </row>
    <row r="19" spans="1:5" x14ac:dyDescent="0.35">
      <c r="A19" t="s">
        <v>43</v>
      </c>
      <c r="B19">
        <v>0</v>
      </c>
      <c r="C19">
        <v>0.1</v>
      </c>
      <c r="D19">
        <v>0.1</v>
      </c>
      <c r="E19">
        <v>0</v>
      </c>
    </row>
    <row r="20" spans="1:5" x14ac:dyDescent="0.35">
      <c r="A20" t="s">
        <v>42</v>
      </c>
      <c r="B20">
        <v>0</v>
      </c>
      <c r="C20">
        <v>0</v>
      </c>
      <c r="D20">
        <v>0.1</v>
      </c>
      <c r="E20">
        <v>0</v>
      </c>
    </row>
    <row r="21" spans="1:5" x14ac:dyDescent="0.35">
      <c r="A21" t="s">
        <v>46</v>
      </c>
      <c r="B21">
        <v>0</v>
      </c>
      <c r="C21">
        <v>0</v>
      </c>
      <c r="D21">
        <v>0.1</v>
      </c>
      <c r="E21">
        <v>0</v>
      </c>
    </row>
    <row r="22" spans="1:5" x14ac:dyDescent="0.35">
      <c r="A22" t="s">
        <v>37</v>
      </c>
      <c r="B22">
        <v>0</v>
      </c>
      <c r="C22">
        <v>0.3</v>
      </c>
      <c r="D22">
        <v>0</v>
      </c>
      <c r="E22">
        <v>0</v>
      </c>
    </row>
    <row r="23" spans="1:5" x14ac:dyDescent="0.35">
      <c r="A23" t="s">
        <v>30</v>
      </c>
      <c r="B23">
        <v>0.2</v>
      </c>
      <c r="C23">
        <v>0.1</v>
      </c>
      <c r="D23">
        <v>0</v>
      </c>
      <c r="E23">
        <v>0</v>
      </c>
    </row>
    <row r="24" spans="1:5" x14ac:dyDescent="0.35">
      <c r="A24" t="s">
        <v>44</v>
      </c>
      <c r="B24">
        <v>0</v>
      </c>
      <c r="C24">
        <v>0.1</v>
      </c>
      <c r="D24">
        <v>0</v>
      </c>
      <c r="E24">
        <v>0</v>
      </c>
    </row>
    <row r="25" spans="1:5" x14ac:dyDescent="0.35">
      <c r="A25" t="s">
        <v>48</v>
      </c>
      <c r="B25">
        <v>0</v>
      </c>
      <c r="C25">
        <v>0.1</v>
      </c>
      <c r="D25">
        <v>0</v>
      </c>
      <c r="E25">
        <v>0</v>
      </c>
    </row>
  </sheetData>
  <sortState ref="A7:E25">
    <sortCondition descending="1" ref="E7:E2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D17" sqref="D17"/>
    </sheetView>
  </sheetViews>
  <sheetFormatPr defaultColWidth="9" defaultRowHeight="14.5" x14ac:dyDescent="0.35"/>
  <cols>
    <col min="1" max="1" width="18.81640625" customWidth="1"/>
    <col min="2" max="2" width="13.26953125" customWidth="1"/>
    <col min="3" max="3" width="11.08984375" customWidth="1"/>
  </cols>
  <sheetData>
    <row r="1" spans="1:3" x14ac:dyDescent="0.35">
      <c r="A1" t="s">
        <v>94</v>
      </c>
      <c r="B1" t="s">
        <v>83</v>
      </c>
      <c r="C1" t="s">
        <v>49</v>
      </c>
    </row>
    <row r="2" spans="1:3" x14ac:dyDescent="0.35">
      <c r="A2" t="s">
        <v>95</v>
      </c>
      <c r="B2">
        <v>0.155</v>
      </c>
      <c r="C2">
        <v>1.4999999999999999E-2</v>
      </c>
    </row>
    <row r="3" spans="1:3" x14ac:dyDescent="0.35">
      <c r="A3" t="s">
        <v>96</v>
      </c>
      <c r="B3">
        <v>0.155</v>
      </c>
      <c r="C3">
        <v>7.0000000000000001E-3</v>
      </c>
    </row>
    <row r="4" spans="1:3" x14ac:dyDescent="0.35">
      <c r="A4" t="s">
        <v>48</v>
      </c>
      <c r="B4">
        <v>0.113</v>
      </c>
      <c r="C4">
        <v>0.17</v>
      </c>
    </row>
    <row r="5" spans="1:3" x14ac:dyDescent="0.35">
      <c r="A5" t="s">
        <v>29</v>
      </c>
      <c r="B5">
        <v>9.9000000000000005E-2</v>
      </c>
      <c r="C5">
        <v>0.34100000000000003</v>
      </c>
    </row>
    <row r="6" spans="1:3" x14ac:dyDescent="0.35">
      <c r="A6" t="s">
        <v>97</v>
      </c>
      <c r="B6">
        <v>8.5000000000000006E-2</v>
      </c>
      <c r="C6">
        <v>0.13300000000000001</v>
      </c>
    </row>
    <row r="7" spans="1:3" x14ac:dyDescent="0.35">
      <c r="A7" t="s">
        <v>98</v>
      </c>
      <c r="B7">
        <v>5.6000000000000001E-2</v>
      </c>
      <c r="C7">
        <v>0</v>
      </c>
    </row>
    <row r="8" spans="1:3" x14ac:dyDescent="0.35">
      <c r="A8" t="s">
        <v>35</v>
      </c>
      <c r="B8">
        <v>5.6000000000000001E-2</v>
      </c>
      <c r="C8">
        <v>0.104</v>
      </c>
    </row>
    <row r="9" spans="1:3" x14ac:dyDescent="0.35">
      <c r="A9" t="s">
        <v>99</v>
      </c>
      <c r="B9">
        <v>2.8000000000000001E-2</v>
      </c>
      <c r="C9">
        <v>0</v>
      </c>
    </row>
    <row r="10" spans="1:3" x14ac:dyDescent="0.35">
      <c r="A10" t="s">
        <v>100</v>
      </c>
      <c r="B10">
        <v>2.8000000000000001E-2</v>
      </c>
      <c r="C10">
        <v>5.1999999999999998E-2</v>
      </c>
    </row>
    <row r="11" spans="1:3" x14ac:dyDescent="0.35">
      <c r="A11" t="s">
        <v>101</v>
      </c>
      <c r="B11">
        <v>1.4E-2</v>
      </c>
      <c r="C11">
        <v>0.03</v>
      </c>
    </row>
    <row r="12" spans="1:3" x14ac:dyDescent="0.35">
      <c r="A12" t="s">
        <v>102</v>
      </c>
      <c r="B12">
        <v>1.4E-2</v>
      </c>
      <c r="C12">
        <v>0</v>
      </c>
    </row>
    <row r="13" spans="1:3" x14ac:dyDescent="0.35">
      <c r="A13" t="s">
        <v>42</v>
      </c>
      <c r="B13">
        <v>1.4E-2</v>
      </c>
      <c r="C13">
        <v>1.4999999999999999E-2</v>
      </c>
    </row>
    <row r="14" spans="1:3" x14ac:dyDescent="0.35">
      <c r="A14" t="s">
        <v>30</v>
      </c>
      <c r="B14">
        <v>1.4E-2</v>
      </c>
      <c r="C14">
        <v>0</v>
      </c>
    </row>
    <row r="15" spans="1:3" x14ac:dyDescent="0.35">
      <c r="A15" t="s">
        <v>33</v>
      </c>
      <c r="B15">
        <v>1.4E-2</v>
      </c>
      <c r="C15">
        <v>0</v>
      </c>
    </row>
    <row r="16" spans="1:3" x14ac:dyDescent="0.35">
      <c r="A16" t="s">
        <v>103</v>
      </c>
      <c r="B16">
        <v>1.4E-2</v>
      </c>
      <c r="C16">
        <v>7.0000000000000001E-3</v>
      </c>
    </row>
    <row r="17" spans="1:3" x14ac:dyDescent="0.35">
      <c r="A17" t="s">
        <v>40</v>
      </c>
      <c r="B17">
        <v>1.4E-2</v>
      </c>
      <c r="C17">
        <v>0</v>
      </c>
    </row>
    <row r="18" spans="1:3" x14ac:dyDescent="0.35">
      <c r="A18" t="s">
        <v>104</v>
      </c>
      <c r="B18">
        <v>1.4E-2</v>
      </c>
      <c r="C18">
        <v>0</v>
      </c>
    </row>
    <row r="19" spans="1:3" x14ac:dyDescent="0.35">
      <c r="A19" t="s">
        <v>105</v>
      </c>
      <c r="B19">
        <v>1.4E-2</v>
      </c>
      <c r="C19">
        <v>2.1999999999999999E-2</v>
      </c>
    </row>
    <row r="20" spans="1:3" x14ac:dyDescent="0.35">
      <c r="A20" t="s">
        <v>106</v>
      </c>
      <c r="B20">
        <v>0</v>
      </c>
      <c r="C20">
        <v>0.03</v>
      </c>
    </row>
    <row r="21" spans="1:3" x14ac:dyDescent="0.35">
      <c r="A21" t="s">
        <v>107</v>
      </c>
      <c r="B21">
        <v>0</v>
      </c>
      <c r="C21">
        <v>7.0000000000000001E-3</v>
      </c>
    </row>
    <row r="22" spans="1:3" x14ac:dyDescent="0.35">
      <c r="A22" t="s">
        <v>108</v>
      </c>
      <c r="B22">
        <v>0</v>
      </c>
      <c r="C22">
        <v>7.0000000000000001E-3</v>
      </c>
    </row>
    <row r="23" spans="1:3" x14ac:dyDescent="0.35">
      <c r="A23" t="s">
        <v>109</v>
      </c>
      <c r="B23">
        <v>0.70399999999999996</v>
      </c>
      <c r="C23">
        <v>0.45200000000000001</v>
      </c>
    </row>
  </sheetData>
  <sortState ref="A2:C22">
    <sortCondition descending="1" ref="B2:B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Full</vt:lpstr>
      <vt:lpstr>Outline_s</vt:lpstr>
      <vt:lpstr>Coordinates_s</vt:lpstr>
      <vt:lpstr>Size_Structure_South</vt:lpstr>
      <vt:lpstr>Size_Structure_Nord</vt:lpstr>
      <vt:lpstr>Coordinates</vt:lpstr>
      <vt:lpstr>Чистовые</vt:lpstr>
      <vt:lpstr>Сообщества кластеры</vt:lpstr>
      <vt:lpstr>РАцион в двух акваториях</vt:lpstr>
      <vt:lpstr>Outline</vt:lpstr>
      <vt:lpstr>Чистовые Северная </vt:lpstr>
      <vt:lpstr>Coordinats</vt:lpstr>
      <vt:lpstr>Nor</vt:lpstr>
      <vt:lpstr>Лист3</vt:lpstr>
      <vt:lpstr>Лист1</vt:lpstr>
      <vt:lpstr>Nord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fokker4119@gmail.com</dc:creator>
  <cp:lastModifiedBy>fokker4119@gmail.com</cp:lastModifiedBy>
  <dcterms:created xsi:type="dcterms:W3CDTF">2024-12-22T08:10:00Z</dcterms:created>
  <dcterms:modified xsi:type="dcterms:W3CDTF">2025-01-19T15:32:52Z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2AFA52775C25499EB4344103F3754774_12</vt:lpwstr>
  </property>
  <property fmtid="{D5CDD505-2E9C-101B-9397-08002B2CF9AE}" pid="3" name="KSOProductBuildVer">
    <vt:lpwstr>1049-12.2.0.19805</vt:lpwstr>
  </property>
</Properties>
</file>