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0490" windowHeight="7320" activeTab="3"/>
  </bookViews>
  <sheets>
    <sheet name="Food" sheetId="1" r:id="rId1"/>
    <sheet name="Coordinates" sheetId="2" r:id="rId2"/>
    <sheet name="Size structure" sheetId="4" r:id="rId3"/>
    <sheet name="Outline" sheetId="5" r:id="rId4"/>
    <sheet name="Лист1" sheetId="6" r:id="rId5"/>
    <sheet name="767" sheetId="3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E44" i="2"/>
  <c r="E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C38" i="1"/>
</calcChain>
</file>

<file path=xl/sharedStrings.xml><?xml version="1.0" encoding="utf-8"?>
<sst xmlns="http://schemas.openxmlformats.org/spreadsheetml/2006/main" count="245" uniqueCount="80">
  <si>
    <t>Crang19</t>
  </si>
  <si>
    <t>Crang18</t>
  </si>
  <si>
    <t>Crang39</t>
  </si>
  <si>
    <t>Crang38</t>
  </si>
  <si>
    <t>Crang37</t>
  </si>
  <si>
    <t>Crang35</t>
  </si>
  <si>
    <t>Crang31</t>
  </si>
  <si>
    <t>Crang30</t>
  </si>
  <si>
    <t>Crang28</t>
  </si>
  <si>
    <t>Crang20</t>
  </si>
  <si>
    <t>Crang26</t>
  </si>
  <si>
    <t>Crang25</t>
  </si>
  <si>
    <t>Crang21</t>
  </si>
  <si>
    <t>Crang17</t>
  </si>
  <si>
    <t>Crang16</t>
  </si>
  <si>
    <t>Crang15</t>
  </si>
  <si>
    <t>Crang12</t>
  </si>
  <si>
    <t>Crang10</t>
  </si>
  <si>
    <t>Crang8</t>
  </si>
  <si>
    <t>Crang7</t>
  </si>
  <si>
    <t>Crang6</t>
  </si>
  <si>
    <t>Crang3</t>
  </si>
  <si>
    <t>Crang2</t>
  </si>
  <si>
    <t>Crang1</t>
  </si>
  <si>
    <t>Filamentous_algae</t>
  </si>
  <si>
    <t>Scoloplos_sp</t>
  </si>
  <si>
    <t>Hydrobia</t>
  </si>
  <si>
    <t>Chironomidae</t>
  </si>
  <si>
    <t xml:space="preserve">Nereis </t>
  </si>
  <si>
    <t>Oligochaeta</t>
  </si>
  <si>
    <t>Soft_tissue</t>
  </si>
  <si>
    <t>Spionidae</t>
  </si>
  <si>
    <t>Macoma_balthica</t>
  </si>
  <si>
    <t>Tintinidae</t>
  </si>
  <si>
    <t>Crustacea</t>
  </si>
  <si>
    <t xml:space="preserve">Sand </t>
  </si>
  <si>
    <t xml:space="preserve">Empty </t>
  </si>
  <si>
    <t>ID</t>
  </si>
  <si>
    <t>Sample</t>
  </si>
  <si>
    <t>Lat</t>
  </si>
  <si>
    <t>Lon</t>
  </si>
  <si>
    <t>N</t>
  </si>
  <si>
    <t>Crang4</t>
  </si>
  <si>
    <t>Crang5</t>
  </si>
  <si>
    <t>Crang9</t>
  </si>
  <si>
    <t>Crang11</t>
  </si>
  <si>
    <t>Crang13</t>
  </si>
  <si>
    <t>Crang14</t>
  </si>
  <si>
    <t>Crang22</t>
  </si>
  <si>
    <t>Crang23</t>
  </si>
  <si>
    <t>Crang24</t>
  </si>
  <si>
    <t>Crang27</t>
  </si>
  <si>
    <t>Crang29</t>
  </si>
  <si>
    <t>Crang32</t>
  </si>
  <si>
    <t>Crang33</t>
  </si>
  <si>
    <t>Crang34</t>
  </si>
  <si>
    <t>Crang36</t>
  </si>
  <si>
    <t>Crang40</t>
  </si>
  <si>
    <t>L_carapace</t>
  </si>
  <si>
    <t>Weight</t>
  </si>
  <si>
    <t>Upper</t>
  </si>
  <si>
    <t>Low</t>
  </si>
  <si>
    <t>Type</t>
  </si>
  <si>
    <t>Stream</t>
  </si>
  <si>
    <t>Annelida</t>
  </si>
  <si>
    <t>Bivalvia_indet</t>
  </si>
  <si>
    <t>Polychaeta</t>
  </si>
  <si>
    <t xml:space="preserve">Sample </t>
  </si>
  <si>
    <t>песок</t>
  </si>
  <si>
    <t>Nereis</t>
  </si>
  <si>
    <t>нитчатые водоросли</t>
  </si>
  <si>
    <t>Oligocheta</t>
  </si>
  <si>
    <t>неопределенные мягкие ткани</t>
  </si>
  <si>
    <t>Bivalvia indet.</t>
  </si>
  <si>
    <t>Macoma balthica</t>
  </si>
  <si>
    <t>Annelida indet</t>
  </si>
  <si>
    <t>Hydrobia sp.</t>
  </si>
  <si>
    <t>Scoloplos armiger</t>
  </si>
  <si>
    <t>Объекты</t>
  </si>
  <si>
    <t>Встречаемость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</si>
</sst>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Alignment="1"/>
    <xf numFmtId="2" fontId="1" fillId="0" borderId="0" xfId="0" applyNumberFormat="1" applyFont="1" applyFill="1" applyAlignment="1"/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Coordinates!$B$2:$B$44</c:f>
              <c:numCache>
                <c:formatCode>General</c:formatCode>
                <c:ptCount val="43"/>
                <c:pt idx="0">
                  <c:v>67.008316666666673</c:v>
                </c:pt>
                <c:pt idx="1">
                  <c:v>67.008183333333335</c:v>
                </c:pt>
                <c:pt idx="2">
                  <c:v>67.008150000000001</c:v>
                </c:pt>
                <c:pt idx="3">
                  <c:v>67.007966666666661</c:v>
                </c:pt>
                <c:pt idx="4">
                  <c:v>67.008016666666663</c:v>
                </c:pt>
                <c:pt idx="5">
                  <c:v>67.007999999999996</c:v>
                </c:pt>
                <c:pt idx="6">
                  <c:v>67.00781666666667</c:v>
                </c:pt>
                <c:pt idx="7">
                  <c:v>67.0077</c:v>
                </c:pt>
                <c:pt idx="8">
                  <c:v>67.007566666666662</c:v>
                </c:pt>
                <c:pt idx="9">
                  <c:v>67.007433333333339</c:v>
                </c:pt>
                <c:pt idx="10">
                  <c:v>67.007300000000001</c:v>
                </c:pt>
                <c:pt idx="11">
                  <c:v>67.007050000000007</c:v>
                </c:pt>
                <c:pt idx="12">
                  <c:v>67.006783333333331</c:v>
                </c:pt>
                <c:pt idx="13">
                  <c:v>67.006683333333328</c:v>
                </c:pt>
                <c:pt idx="14">
                  <c:v>67.00618333333334</c:v>
                </c:pt>
                <c:pt idx="15">
                  <c:v>67.008300000000006</c:v>
                </c:pt>
                <c:pt idx="16">
                  <c:v>67.008399999999995</c:v>
                </c:pt>
                <c:pt idx="17">
                  <c:v>67.008183333333335</c:v>
                </c:pt>
                <c:pt idx="18">
                  <c:v>67.007866666666672</c:v>
                </c:pt>
                <c:pt idx="19">
                  <c:v>67.007750000000001</c:v>
                </c:pt>
                <c:pt idx="20">
                  <c:v>67.007716666666667</c:v>
                </c:pt>
                <c:pt idx="21">
                  <c:v>67.008200000000002</c:v>
                </c:pt>
                <c:pt idx="22">
                  <c:v>67.008383333333327</c:v>
                </c:pt>
                <c:pt idx="23">
                  <c:v>67.008383333333327</c:v>
                </c:pt>
                <c:pt idx="24">
                  <c:v>67.008266666666671</c:v>
                </c:pt>
                <c:pt idx="25">
                  <c:v>67.008183333333335</c:v>
                </c:pt>
                <c:pt idx="26">
                  <c:v>67.008166666666668</c:v>
                </c:pt>
                <c:pt idx="27">
                  <c:v>67.008116666666666</c:v>
                </c:pt>
                <c:pt idx="28">
                  <c:v>67.008049999999997</c:v>
                </c:pt>
                <c:pt idx="29">
                  <c:v>67.007916666666674</c:v>
                </c:pt>
                <c:pt idx="30">
                  <c:v>67.007783333333336</c:v>
                </c:pt>
                <c:pt idx="31">
                  <c:v>67.007649999999998</c:v>
                </c:pt>
                <c:pt idx="32">
                  <c:v>67.007450000000006</c:v>
                </c:pt>
                <c:pt idx="33">
                  <c:v>67.00718333333333</c:v>
                </c:pt>
                <c:pt idx="34">
                  <c:v>67.006983333333338</c:v>
                </c:pt>
                <c:pt idx="35">
                  <c:v>67.006816666666666</c:v>
                </c:pt>
                <c:pt idx="36">
                  <c:v>67.006533333333337</c:v>
                </c:pt>
                <c:pt idx="37">
                  <c:v>67.00633333333333</c:v>
                </c:pt>
                <c:pt idx="38">
                  <c:v>67.00621666666666</c:v>
                </c:pt>
                <c:pt idx="39">
                  <c:v>67.005949999999999</c:v>
                </c:pt>
              </c:numCache>
            </c:numRef>
          </c:xVal>
          <c:yVal>
            <c:numRef>
              <c:f>Coordinates!$C$2:$C$44</c:f>
              <c:numCache>
                <c:formatCode>General</c:formatCode>
                <c:ptCount val="43"/>
                <c:pt idx="0">
                  <c:v>32.573450000000001</c:v>
                </c:pt>
                <c:pt idx="1">
                  <c:v>32.573116666666664</c:v>
                </c:pt>
                <c:pt idx="2">
                  <c:v>32.57288333333333</c:v>
                </c:pt>
                <c:pt idx="3">
                  <c:v>32.57268333333333</c:v>
                </c:pt>
                <c:pt idx="4">
                  <c:v>32.572150000000001</c:v>
                </c:pt>
                <c:pt idx="5">
                  <c:v>32.571899999999999</c:v>
                </c:pt>
                <c:pt idx="6">
                  <c:v>32.571683333333333</c:v>
                </c:pt>
                <c:pt idx="7">
                  <c:v>32.571316666666668</c:v>
                </c:pt>
                <c:pt idx="8">
                  <c:v>32.57118333333333</c:v>
                </c:pt>
                <c:pt idx="9">
                  <c:v>32.570933333333336</c:v>
                </c:pt>
                <c:pt idx="10">
                  <c:v>32.57085</c:v>
                </c:pt>
                <c:pt idx="11">
                  <c:v>32.570766666666664</c:v>
                </c:pt>
                <c:pt idx="12">
                  <c:v>32.570816666666666</c:v>
                </c:pt>
                <c:pt idx="13">
                  <c:v>32.570983333333331</c:v>
                </c:pt>
                <c:pt idx="14">
                  <c:v>32.571716666666667</c:v>
                </c:pt>
                <c:pt idx="15">
                  <c:v>32.573383333333332</c:v>
                </c:pt>
                <c:pt idx="16">
                  <c:v>32.573816666666666</c:v>
                </c:pt>
                <c:pt idx="17">
                  <c:v>32.5745</c:v>
                </c:pt>
                <c:pt idx="18">
                  <c:v>32.574633333333331</c:v>
                </c:pt>
                <c:pt idx="19">
                  <c:v>32.574766666666669</c:v>
                </c:pt>
                <c:pt idx="20">
                  <c:v>32.574766666666669</c:v>
                </c:pt>
                <c:pt idx="21">
                  <c:v>32.574466666666666</c:v>
                </c:pt>
                <c:pt idx="22">
                  <c:v>32.573749999999997</c:v>
                </c:pt>
                <c:pt idx="23">
                  <c:v>32.573599999999999</c:v>
                </c:pt>
                <c:pt idx="24">
                  <c:v>32.573283333333336</c:v>
                </c:pt>
                <c:pt idx="25">
                  <c:v>32.573116666666664</c:v>
                </c:pt>
                <c:pt idx="26">
                  <c:v>32.572916666666664</c:v>
                </c:pt>
                <c:pt idx="27">
                  <c:v>32.57268333333333</c:v>
                </c:pt>
                <c:pt idx="28">
                  <c:v>32.572233333333337</c:v>
                </c:pt>
                <c:pt idx="29">
                  <c:v>32.573633333333333</c:v>
                </c:pt>
                <c:pt idx="30">
                  <c:v>32.571583333333336</c:v>
                </c:pt>
                <c:pt idx="31">
                  <c:v>32.571199999999997</c:v>
                </c:pt>
                <c:pt idx="32">
                  <c:v>32.570099999999996</c:v>
                </c:pt>
                <c:pt idx="33">
                  <c:v>32.570700000000002</c:v>
                </c:pt>
                <c:pt idx="34">
                  <c:v>32.570783333333331</c:v>
                </c:pt>
                <c:pt idx="35">
                  <c:v>32.570799999999998</c:v>
                </c:pt>
                <c:pt idx="36">
                  <c:v>32.57105</c:v>
                </c:pt>
                <c:pt idx="37">
                  <c:v>32.571466666666666</c:v>
                </c:pt>
                <c:pt idx="38">
                  <c:v>32.571449999999999</c:v>
                </c:pt>
                <c:pt idx="39">
                  <c:v>32.571933333333334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0640"/>
        <c:axId val="196558288"/>
      </c:scatterChart>
      <c:valAx>
        <c:axId val="1965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8288"/>
        <c:crosses val="autoZero"/>
        <c:crossBetween val="midCat"/>
      </c:valAx>
      <c:valAx>
        <c:axId val="196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Outline!$A$2:$A$47</c:f>
              <c:numCache>
                <c:formatCode>General</c:formatCode>
                <c:ptCount val="46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</c:numCache>
            </c:numRef>
          </c:xVal>
          <c:yVal>
            <c:numRef>
              <c:f>Outline!$B$2:$B$47</c:f>
              <c:numCache>
                <c:formatCode>General</c:formatCode>
                <c:ptCount val="46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8680"/>
        <c:axId val="196559072"/>
      </c:scatterChart>
      <c:valAx>
        <c:axId val="19655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9072"/>
        <c:crosses val="autoZero"/>
        <c:crossBetween val="midCat"/>
      </c:valAx>
      <c:valAx>
        <c:axId val="196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Outline!$A$48:$A$70</c:f>
              <c:numCache>
                <c:formatCode>General</c:formatCode>
                <c:ptCount val="23"/>
                <c:pt idx="0">
                  <c:v>32.574626000000002</c:v>
                </c:pt>
                <c:pt idx="1">
                  <c:v>32.574575000000003</c:v>
                </c:pt>
                <c:pt idx="2">
                  <c:v>32.574612000000002</c:v>
                </c:pt>
                <c:pt idx="3">
                  <c:v>32.574534999999997</c:v>
                </c:pt>
                <c:pt idx="4">
                  <c:v>32.574388999999996</c:v>
                </c:pt>
                <c:pt idx="5">
                  <c:v>32.573687</c:v>
                </c:pt>
                <c:pt idx="6">
                  <c:v>32.573351000000002</c:v>
                </c:pt>
                <c:pt idx="7">
                  <c:v>32.573123000000002</c:v>
                </c:pt>
                <c:pt idx="8">
                  <c:v>32.57255</c:v>
                </c:pt>
                <c:pt idx="9">
                  <c:v>32.571944000000002</c:v>
                </c:pt>
                <c:pt idx="10">
                  <c:v>32.571688000000002</c:v>
                </c:pt>
                <c:pt idx="11">
                  <c:v>32.571516000000003</c:v>
                </c:pt>
                <c:pt idx="12">
                  <c:v>32.571351</c:v>
                </c:pt>
                <c:pt idx="13">
                  <c:v>32.571283000000001</c:v>
                </c:pt>
                <c:pt idx="14">
                  <c:v>32.571441999999998</c:v>
                </c:pt>
                <c:pt idx="15">
                  <c:v>32.571313000000004</c:v>
                </c:pt>
                <c:pt idx="16">
                  <c:v>32.571710000000003</c:v>
                </c:pt>
                <c:pt idx="17">
                  <c:v>32.572294999999997</c:v>
                </c:pt>
                <c:pt idx="18">
                  <c:v>32.573276999999997</c:v>
                </c:pt>
                <c:pt idx="19">
                  <c:v>32.572840999999997</c:v>
                </c:pt>
                <c:pt idx="20">
                  <c:v>32.572999000000003</c:v>
                </c:pt>
                <c:pt idx="21">
                  <c:v>32.573602000000001</c:v>
                </c:pt>
                <c:pt idx="22">
                  <c:v>32.574444999999997</c:v>
                </c:pt>
              </c:numCache>
            </c:numRef>
          </c:xVal>
          <c:yVal>
            <c:numRef>
              <c:f>Outline!$B$48:$B$70</c:f>
              <c:numCache>
                <c:formatCode>General</c:formatCode>
                <c:ptCount val="23"/>
                <c:pt idx="0">
                  <c:v>67.007643999999999</c:v>
                </c:pt>
                <c:pt idx="1">
                  <c:v>67.007934000000006</c:v>
                </c:pt>
                <c:pt idx="2">
                  <c:v>67.008227000000005</c:v>
                </c:pt>
                <c:pt idx="3">
                  <c:v>67.008489999999995</c:v>
                </c:pt>
                <c:pt idx="4">
                  <c:v>67.008690000000001</c:v>
                </c:pt>
                <c:pt idx="5">
                  <c:v>67.008313000000001</c:v>
                </c:pt>
                <c:pt idx="6">
                  <c:v>67.008138000000002</c:v>
                </c:pt>
                <c:pt idx="7">
                  <c:v>67.008004999999997</c:v>
                </c:pt>
                <c:pt idx="8">
                  <c:v>67.007812000000001</c:v>
                </c:pt>
                <c:pt idx="9">
                  <c:v>67.007610999999997</c:v>
                </c:pt>
                <c:pt idx="10">
                  <c:v>67.007450000000006</c:v>
                </c:pt>
                <c:pt idx="11">
                  <c:v>67.007315000000006</c:v>
                </c:pt>
                <c:pt idx="12">
                  <c:v>67.007215000000002</c:v>
                </c:pt>
                <c:pt idx="13">
                  <c:v>67.007125000000002</c:v>
                </c:pt>
                <c:pt idx="14">
                  <c:v>67.006877000000003</c:v>
                </c:pt>
                <c:pt idx="15">
                  <c:v>67.006652000000003</c:v>
                </c:pt>
                <c:pt idx="16">
                  <c:v>67.006473</c:v>
                </c:pt>
                <c:pt idx="17">
                  <c:v>67.006307000000007</c:v>
                </c:pt>
                <c:pt idx="18">
                  <c:v>67.006407999999993</c:v>
                </c:pt>
                <c:pt idx="19">
                  <c:v>67.006020000000007</c:v>
                </c:pt>
                <c:pt idx="20">
                  <c:v>67.005842000000001</c:v>
                </c:pt>
                <c:pt idx="21">
                  <c:v>67.005574999999993</c:v>
                </c:pt>
                <c:pt idx="22">
                  <c:v>67.005455100000006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5936"/>
        <c:axId val="196553584"/>
      </c:scatterChart>
      <c:valAx>
        <c:axId val="1965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3584"/>
        <c:crosses val="autoZero"/>
        <c:crossBetween val="midCat"/>
      </c:valAx>
      <c:valAx>
        <c:axId val="1965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171450</xdr:rowOff>
    </xdr:from>
    <xdr:to>
      <xdr:col>12</xdr:col>
      <xdr:colOff>561975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37</xdr:row>
      <xdr:rowOff>171450</xdr:rowOff>
    </xdr:from>
    <xdr:to>
      <xdr:col>13</xdr:col>
      <xdr:colOff>339725</xdr:colOff>
      <xdr:row>52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55</xdr:row>
      <xdr:rowOff>152400</xdr:rowOff>
    </xdr:from>
    <xdr:to>
      <xdr:col>13</xdr:col>
      <xdr:colOff>295275</xdr:colOff>
      <xdr:row>70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K41" sqref="K41"/>
    </sheetView>
  </sheetViews>
  <sheetFormatPr defaultRowHeight="14.5" x14ac:dyDescent="0.35"/>
  <cols>
    <col min="18" max="18" width="17.1796875" customWidth="1"/>
  </cols>
  <sheetData>
    <row r="1" spans="1:18" x14ac:dyDescent="0.35">
      <c r="A1" s="2" t="s">
        <v>37</v>
      </c>
      <c r="B1" s="7" t="s">
        <v>67</v>
      </c>
      <c r="C1" s="1" t="s">
        <v>36</v>
      </c>
      <c r="D1" s="1" t="s">
        <v>35</v>
      </c>
      <c r="E1" s="1" t="s">
        <v>34</v>
      </c>
      <c r="F1" s="1" t="s">
        <v>33</v>
      </c>
      <c r="G1" s="2" t="s">
        <v>32</v>
      </c>
      <c r="H1" s="1" t="s">
        <v>31</v>
      </c>
      <c r="I1" s="7" t="s">
        <v>30</v>
      </c>
      <c r="J1" s="1" t="s">
        <v>64</v>
      </c>
      <c r="K1" s="7" t="s">
        <v>29</v>
      </c>
      <c r="L1" s="7" t="s">
        <v>65</v>
      </c>
      <c r="M1" s="1" t="s">
        <v>28</v>
      </c>
      <c r="N1" s="1" t="s">
        <v>27</v>
      </c>
      <c r="O1" s="7" t="s">
        <v>66</v>
      </c>
      <c r="P1" s="7" t="s">
        <v>26</v>
      </c>
      <c r="Q1" s="7" t="s">
        <v>25</v>
      </c>
      <c r="R1" s="7" t="s">
        <v>24</v>
      </c>
    </row>
    <row r="2" spans="1:18" x14ac:dyDescent="0.35">
      <c r="A2" s="1">
        <v>1</v>
      </c>
      <c r="B2" s="1" t="s">
        <v>23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</row>
    <row r="3" spans="1:18" x14ac:dyDescent="0.35">
      <c r="A3" s="1">
        <v>2</v>
      </c>
      <c r="B3" s="1" t="s">
        <v>23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1">
        <v>3</v>
      </c>
      <c r="B4" s="1" t="s">
        <v>23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1">
        <v>4</v>
      </c>
      <c r="B5" s="1" t="s">
        <v>22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1">
        <v>5</v>
      </c>
      <c r="B6" s="1" t="s">
        <v>22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1">
        <v>6</v>
      </c>
      <c r="B7" s="1" t="s">
        <v>22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1">
        <v>7</v>
      </c>
      <c r="B8" s="1" t="s">
        <v>21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1">
        <v>8</v>
      </c>
      <c r="B9" s="1" t="s">
        <v>21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</row>
    <row r="10" spans="1:18" x14ac:dyDescent="0.35">
      <c r="A10" s="1">
        <v>9</v>
      </c>
      <c r="B10" s="1" t="s">
        <v>20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1">
        <v>10</v>
      </c>
      <c r="B11" s="1" t="s">
        <v>19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1">
        <v>11</v>
      </c>
      <c r="B12" s="1" t="s">
        <v>19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1">
        <v>12</v>
      </c>
      <c r="B13" s="1" t="s">
        <v>19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1">
        <v>13</v>
      </c>
      <c r="B14" s="1" t="s">
        <v>18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1">
        <v>14</v>
      </c>
      <c r="B15" s="1" t="s">
        <v>17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1">
        <v>15</v>
      </c>
      <c r="B16" s="1" t="s">
        <v>16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</row>
    <row r="17" spans="1:18" x14ac:dyDescent="0.35">
      <c r="A17" s="1">
        <v>16</v>
      </c>
      <c r="B17" s="1" t="s">
        <v>15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1">
        <v>17</v>
      </c>
      <c r="B18" s="1" t="s">
        <v>14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</row>
    <row r="19" spans="1:18" x14ac:dyDescent="0.35">
      <c r="A19" s="1">
        <v>18</v>
      </c>
      <c r="B19" s="1" t="s">
        <v>14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1">
        <v>19</v>
      </c>
      <c r="B20" s="1" t="s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1">
        <v>20</v>
      </c>
      <c r="B21" s="1" t="s">
        <v>13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1">
        <v>21</v>
      </c>
      <c r="B22" s="1" t="s">
        <v>12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5">
      <c r="A23" s="1">
        <v>22</v>
      </c>
      <c r="B23" s="1" t="s">
        <v>12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5">
      <c r="A24" s="1">
        <v>23</v>
      </c>
      <c r="B24" s="1" t="s">
        <v>11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1">
        <v>24</v>
      </c>
      <c r="B25" s="1" t="s">
        <v>10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1">
        <v>25</v>
      </c>
      <c r="B26" s="1" t="s">
        <v>10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1">
        <v>26</v>
      </c>
      <c r="B27" s="1" t="s">
        <v>9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</row>
    <row r="28" spans="1:18" x14ac:dyDescent="0.35">
      <c r="A28" s="1">
        <v>27</v>
      </c>
      <c r="B28" s="1" t="s">
        <v>8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1">
        <v>28</v>
      </c>
      <c r="B29" s="1" t="s">
        <v>7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1">
        <v>29</v>
      </c>
      <c r="B30" s="1" t="s">
        <v>6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1">
        <v>30</v>
      </c>
      <c r="B31" s="1" t="s">
        <v>6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1">
        <v>31</v>
      </c>
      <c r="B32" s="1" t="s">
        <v>5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1">
        <v>32</v>
      </c>
      <c r="B33" s="1" t="s">
        <v>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1">
        <v>33</v>
      </c>
      <c r="B34" s="1" t="s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1">
        <v>34</v>
      </c>
      <c r="B35" s="1" t="s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1">
        <v>35</v>
      </c>
      <c r="B36" s="1" t="s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1">
        <v>36</v>
      </c>
      <c r="B37" s="1" t="s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C38">
        <f>SUM(C2:C37)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M2" sqref="M2"/>
    </sheetView>
  </sheetViews>
  <sheetFormatPr defaultRowHeight="14.5" x14ac:dyDescent="0.35"/>
  <cols>
    <col min="5" max="5" width="14.54296875" style="4" customWidth="1"/>
  </cols>
  <sheetData>
    <row r="1" spans="1:5" x14ac:dyDescent="0.35">
      <c r="A1" s="3" t="s">
        <v>38</v>
      </c>
      <c r="B1" s="3" t="s">
        <v>39</v>
      </c>
      <c r="C1" s="3" t="s">
        <v>40</v>
      </c>
      <c r="D1" s="3" t="s">
        <v>41</v>
      </c>
      <c r="E1" s="8"/>
    </row>
    <row r="2" spans="1:5" x14ac:dyDescent="0.35">
      <c r="A2" s="3" t="s">
        <v>23</v>
      </c>
      <c r="B2" s="1">
        <v>67.008316666666673</v>
      </c>
      <c r="C2" s="1">
        <v>32.573450000000001</v>
      </c>
      <c r="D2" s="3">
        <v>3</v>
      </c>
      <c r="E2" s="8">
        <f>D2/1.9</f>
        <v>1.5789473684210527</v>
      </c>
    </row>
    <row r="3" spans="1:5" x14ac:dyDescent="0.35">
      <c r="A3" s="3" t="s">
        <v>22</v>
      </c>
      <c r="B3" s="1">
        <v>67.008183333333335</v>
      </c>
      <c r="C3" s="1">
        <v>32.573116666666664</v>
      </c>
      <c r="D3" s="3">
        <v>3</v>
      </c>
      <c r="E3" s="8">
        <f t="shared" ref="E3:E41" si="0">D3/1.9</f>
        <v>1.5789473684210527</v>
      </c>
    </row>
    <row r="4" spans="1:5" x14ac:dyDescent="0.35">
      <c r="A4" s="3" t="s">
        <v>21</v>
      </c>
      <c r="B4" s="1">
        <v>67.008150000000001</v>
      </c>
      <c r="C4" s="1">
        <v>32.57288333333333</v>
      </c>
      <c r="D4" s="3">
        <v>2</v>
      </c>
      <c r="E4" s="8">
        <f t="shared" si="0"/>
        <v>1.0526315789473684</v>
      </c>
    </row>
    <row r="5" spans="1:5" x14ac:dyDescent="0.35">
      <c r="A5" s="3" t="s">
        <v>42</v>
      </c>
      <c r="B5" s="1">
        <v>67.007966666666661</v>
      </c>
      <c r="C5" s="1">
        <v>32.57268333333333</v>
      </c>
      <c r="D5" s="3">
        <v>0</v>
      </c>
      <c r="E5" s="8">
        <f t="shared" si="0"/>
        <v>0</v>
      </c>
    </row>
    <row r="6" spans="1:5" x14ac:dyDescent="0.35">
      <c r="A6" s="3" t="s">
        <v>43</v>
      </c>
      <c r="B6" s="1">
        <v>67.008016666666663</v>
      </c>
      <c r="C6" s="1">
        <v>32.572150000000001</v>
      </c>
      <c r="D6" s="3">
        <v>0</v>
      </c>
      <c r="E6" s="8">
        <f t="shared" si="0"/>
        <v>0</v>
      </c>
    </row>
    <row r="7" spans="1:5" x14ac:dyDescent="0.35">
      <c r="A7" s="3" t="s">
        <v>20</v>
      </c>
      <c r="B7" s="1">
        <v>67.007999999999996</v>
      </c>
      <c r="C7" s="1">
        <v>32.571899999999999</v>
      </c>
      <c r="D7" s="3">
        <v>1</v>
      </c>
      <c r="E7" s="8">
        <f t="shared" si="0"/>
        <v>0.52631578947368418</v>
      </c>
    </row>
    <row r="8" spans="1:5" x14ac:dyDescent="0.35">
      <c r="A8" s="3" t="s">
        <v>19</v>
      </c>
      <c r="B8" s="1">
        <v>67.00781666666667</v>
      </c>
      <c r="C8" s="1">
        <v>32.571683333333333</v>
      </c>
      <c r="D8" s="3">
        <v>3</v>
      </c>
      <c r="E8" s="8">
        <f t="shared" si="0"/>
        <v>1.5789473684210527</v>
      </c>
    </row>
    <row r="9" spans="1:5" x14ac:dyDescent="0.35">
      <c r="A9" s="3" t="s">
        <v>18</v>
      </c>
      <c r="B9" s="1">
        <v>67.0077</v>
      </c>
      <c r="C9" s="1">
        <v>32.571316666666668</v>
      </c>
      <c r="D9" s="3">
        <v>0</v>
      </c>
      <c r="E9" s="8">
        <f t="shared" si="0"/>
        <v>0</v>
      </c>
    </row>
    <row r="10" spans="1:5" x14ac:dyDescent="0.35">
      <c r="A10" s="3" t="s">
        <v>44</v>
      </c>
      <c r="B10" s="1">
        <v>67.007566666666662</v>
      </c>
      <c r="C10" s="1">
        <v>32.57118333333333</v>
      </c>
      <c r="D10" s="3">
        <v>1</v>
      </c>
      <c r="E10" s="8">
        <f t="shared" si="0"/>
        <v>0.52631578947368418</v>
      </c>
    </row>
    <row r="11" spans="1:5" x14ac:dyDescent="0.35">
      <c r="A11" s="3" t="s">
        <v>17</v>
      </c>
      <c r="B11" s="1">
        <v>67.007433333333339</v>
      </c>
      <c r="C11" s="1">
        <v>32.570933333333336</v>
      </c>
      <c r="D11" s="3">
        <v>1</v>
      </c>
      <c r="E11" s="8">
        <f t="shared" si="0"/>
        <v>0.52631578947368418</v>
      </c>
    </row>
    <row r="12" spans="1:5" x14ac:dyDescent="0.35">
      <c r="A12" s="3" t="s">
        <v>45</v>
      </c>
      <c r="B12" s="1">
        <v>67.007300000000001</v>
      </c>
      <c r="C12" s="1">
        <v>32.57085</v>
      </c>
      <c r="D12" s="3">
        <v>0</v>
      </c>
      <c r="E12" s="8">
        <f t="shared" si="0"/>
        <v>0</v>
      </c>
    </row>
    <row r="13" spans="1:5" x14ac:dyDescent="0.35">
      <c r="A13" s="3" t="s">
        <v>16</v>
      </c>
      <c r="B13" s="1">
        <v>67.007050000000007</v>
      </c>
      <c r="C13" s="1">
        <v>32.570766666666664</v>
      </c>
      <c r="D13" s="3">
        <v>1</v>
      </c>
      <c r="E13" s="8">
        <f t="shared" si="0"/>
        <v>0.52631578947368418</v>
      </c>
    </row>
    <row r="14" spans="1:5" x14ac:dyDescent="0.35">
      <c r="A14" s="3" t="s">
        <v>46</v>
      </c>
      <c r="B14" s="1">
        <v>67.006783333333331</v>
      </c>
      <c r="C14" s="1">
        <v>32.570816666666666</v>
      </c>
      <c r="D14" s="3">
        <v>0</v>
      </c>
      <c r="E14" s="8">
        <f t="shared" si="0"/>
        <v>0</v>
      </c>
    </row>
    <row r="15" spans="1:5" x14ac:dyDescent="0.35">
      <c r="A15" s="3" t="s">
        <v>47</v>
      </c>
      <c r="B15" s="1">
        <v>67.006683333333328</v>
      </c>
      <c r="C15" s="1">
        <v>32.570983333333331</v>
      </c>
      <c r="D15" s="3">
        <v>0</v>
      </c>
      <c r="E15" s="8">
        <f t="shared" si="0"/>
        <v>0</v>
      </c>
    </row>
    <row r="16" spans="1:5" x14ac:dyDescent="0.35">
      <c r="A16" s="3" t="s">
        <v>15</v>
      </c>
      <c r="B16" s="1">
        <v>67.00618333333334</v>
      </c>
      <c r="C16" s="1">
        <v>32.571716666666667</v>
      </c>
      <c r="D16" s="3">
        <v>1</v>
      </c>
      <c r="E16" s="8">
        <f t="shared" si="0"/>
        <v>0.52631578947368418</v>
      </c>
    </row>
    <row r="17" spans="1:5" x14ac:dyDescent="0.35">
      <c r="A17" s="3" t="s">
        <v>14</v>
      </c>
      <c r="B17" s="1">
        <v>67.008300000000006</v>
      </c>
      <c r="C17" s="1">
        <v>32.573383333333332</v>
      </c>
      <c r="D17" s="3">
        <v>2</v>
      </c>
      <c r="E17" s="8">
        <f t="shared" si="0"/>
        <v>1.0526315789473684</v>
      </c>
    </row>
    <row r="18" spans="1:5" x14ac:dyDescent="0.35">
      <c r="A18" s="3" t="s">
        <v>13</v>
      </c>
      <c r="B18" s="1">
        <v>67.008399999999995</v>
      </c>
      <c r="C18" s="1">
        <v>32.573816666666666</v>
      </c>
      <c r="D18" s="3">
        <v>2</v>
      </c>
      <c r="E18" s="8">
        <f t="shared" si="0"/>
        <v>1.0526315789473684</v>
      </c>
    </row>
    <row r="19" spans="1:5" x14ac:dyDescent="0.35">
      <c r="A19" s="3" t="s">
        <v>1</v>
      </c>
      <c r="B19" s="1">
        <v>67.008183333333335</v>
      </c>
      <c r="C19" s="1">
        <v>32.5745</v>
      </c>
      <c r="D19" s="3">
        <v>1</v>
      </c>
      <c r="E19" s="8">
        <f t="shared" si="0"/>
        <v>0.52631578947368418</v>
      </c>
    </row>
    <row r="20" spans="1:5" x14ac:dyDescent="0.35">
      <c r="A20" s="3" t="s">
        <v>0</v>
      </c>
      <c r="B20" s="1">
        <v>67.007866666666672</v>
      </c>
      <c r="C20" s="1">
        <v>32.574633333333331</v>
      </c>
      <c r="D20" s="3">
        <v>1</v>
      </c>
      <c r="E20" s="8">
        <f t="shared" si="0"/>
        <v>0.52631578947368418</v>
      </c>
    </row>
    <row r="21" spans="1:5" x14ac:dyDescent="0.35">
      <c r="A21" s="3" t="s">
        <v>9</v>
      </c>
      <c r="B21" s="1">
        <v>67.007750000000001</v>
      </c>
      <c r="C21" s="1">
        <v>32.574766666666669</v>
      </c>
      <c r="D21" s="3">
        <v>1</v>
      </c>
      <c r="E21" s="8">
        <f t="shared" si="0"/>
        <v>0.52631578947368418</v>
      </c>
    </row>
    <row r="22" spans="1:5" x14ac:dyDescent="0.35">
      <c r="A22" s="3" t="s">
        <v>12</v>
      </c>
      <c r="B22" s="1">
        <v>67.007716666666667</v>
      </c>
      <c r="C22" s="1">
        <v>32.574766666666669</v>
      </c>
      <c r="D22" s="3">
        <v>2</v>
      </c>
      <c r="E22" s="8">
        <f t="shared" si="0"/>
        <v>1.0526315789473684</v>
      </c>
    </row>
    <row r="23" spans="1:5" x14ac:dyDescent="0.35">
      <c r="A23" s="3" t="s">
        <v>48</v>
      </c>
      <c r="B23" s="1">
        <v>67.008200000000002</v>
      </c>
      <c r="C23" s="1">
        <v>32.574466666666666</v>
      </c>
      <c r="D23" s="3">
        <v>0</v>
      </c>
      <c r="E23" s="8">
        <f t="shared" si="0"/>
        <v>0</v>
      </c>
    </row>
    <row r="24" spans="1:5" x14ac:dyDescent="0.35">
      <c r="A24" s="3" t="s">
        <v>49</v>
      </c>
      <c r="B24" s="1">
        <v>67.008383333333327</v>
      </c>
      <c r="C24" s="1">
        <v>32.573749999999997</v>
      </c>
      <c r="D24" s="3">
        <v>0</v>
      </c>
      <c r="E24" s="8">
        <f t="shared" si="0"/>
        <v>0</v>
      </c>
    </row>
    <row r="25" spans="1:5" x14ac:dyDescent="0.35">
      <c r="A25" s="3" t="s">
        <v>50</v>
      </c>
      <c r="B25" s="1">
        <v>67.008383333333327</v>
      </c>
      <c r="C25" s="1">
        <v>32.573599999999999</v>
      </c>
      <c r="D25" s="3">
        <v>0</v>
      </c>
      <c r="E25" s="8">
        <f t="shared" si="0"/>
        <v>0</v>
      </c>
    </row>
    <row r="26" spans="1:5" x14ac:dyDescent="0.35">
      <c r="A26" s="3" t="s">
        <v>11</v>
      </c>
      <c r="B26" s="1">
        <v>67.008266666666671</v>
      </c>
      <c r="C26" s="1">
        <v>32.573283333333336</v>
      </c>
      <c r="D26" s="3">
        <v>1</v>
      </c>
      <c r="E26" s="8">
        <f t="shared" si="0"/>
        <v>0.52631578947368418</v>
      </c>
    </row>
    <row r="27" spans="1:5" x14ac:dyDescent="0.35">
      <c r="A27" s="3" t="s">
        <v>10</v>
      </c>
      <c r="B27" s="1">
        <v>67.008183333333335</v>
      </c>
      <c r="C27" s="1">
        <v>32.573116666666664</v>
      </c>
      <c r="D27" s="3">
        <v>2</v>
      </c>
      <c r="E27" s="8">
        <f t="shared" si="0"/>
        <v>1.0526315789473684</v>
      </c>
    </row>
    <row r="28" spans="1:5" x14ac:dyDescent="0.35">
      <c r="A28" s="3" t="s">
        <v>51</v>
      </c>
      <c r="B28" s="1">
        <v>67.008166666666668</v>
      </c>
      <c r="C28" s="1">
        <v>32.572916666666664</v>
      </c>
      <c r="D28" s="3">
        <v>0</v>
      </c>
      <c r="E28" s="8">
        <f t="shared" si="0"/>
        <v>0</v>
      </c>
    </row>
    <row r="29" spans="1:5" x14ac:dyDescent="0.35">
      <c r="A29" s="3" t="s">
        <v>8</v>
      </c>
      <c r="B29" s="1">
        <v>67.008116666666666</v>
      </c>
      <c r="C29" s="1">
        <v>32.57268333333333</v>
      </c>
      <c r="D29" s="3">
        <v>1</v>
      </c>
      <c r="E29" s="8">
        <f t="shared" si="0"/>
        <v>0.52631578947368418</v>
      </c>
    </row>
    <row r="30" spans="1:5" x14ac:dyDescent="0.35">
      <c r="A30" s="3" t="s">
        <v>52</v>
      </c>
      <c r="B30" s="1">
        <v>67.008049999999997</v>
      </c>
      <c r="C30" s="1">
        <v>32.572233333333337</v>
      </c>
      <c r="D30" s="3">
        <v>0</v>
      </c>
      <c r="E30" s="8">
        <f t="shared" si="0"/>
        <v>0</v>
      </c>
    </row>
    <row r="31" spans="1:5" x14ac:dyDescent="0.35">
      <c r="A31" s="3" t="s">
        <v>7</v>
      </c>
      <c r="B31" s="1">
        <v>67.007916666666674</v>
      </c>
      <c r="C31" s="1">
        <v>32.573633333333333</v>
      </c>
      <c r="D31" s="3">
        <v>1</v>
      </c>
      <c r="E31" s="8">
        <f t="shared" si="0"/>
        <v>0.52631578947368418</v>
      </c>
    </row>
    <row r="32" spans="1:5" x14ac:dyDescent="0.35">
      <c r="A32" s="3" t="s">
        <v>6</v>
      </c>
      <c r="B32" s="1">
        <v>67.007783333333336</v>
      </c>
      <c r="C32" s="1">
        <v>32.571583333333336</v>
      </c>
      <c r="D32" s="3">
        <v>2</v>
      </c>
      <c r="E32" s="8">
        <f t="shared" si="0"/>
        <v>1.0526315789473684</v>
      </c>
    </row>
    <row r="33" spans="1:7" x14ac:dyDescent="0.35">
      <c r="A33" s="3" t="s">
        <v>53</v>
      </c>
      <c r="B33" s="1">
        <v>67.007649999999998</v>
      </c>
      <c r="C33" s="1">
        <v>32.571199999999997</v>
      </c>
      <c r="D33" s="3">
        <v>0</v>
      </c>
      <c r="E33" s="8">
        <f t="shared" si="0"/>
        <v>0</v>
      </c>
    </row>
    <row r="34" spans="1:7" x14ac:dyDescent="0.35">
      <c r="A34" s="3" t="s">
        <v>54</v>
      </c>
      <c r="B34" s="1">
        <v>67.007450000000006</v>
      </c>
      <c r="C34" s="1">
        <v>32.570099999999996</v>
      </c>
      <c r="D34" s="3">
        <v>0</v>
      </c>
      <c r="E34" s="8">
        <f t="shared" si="0"/>
        <v>0</v>
      </c>
    </row>
    <row r="35" spans="1:7" x14ac:dyDescent="0.35">
      <c r="A35" s="3" t="s">
        <v>55</v>
      </c>
      <c r="B35" s="1">
        <v>67.00718333333333</v>
      </c>
      <c r="C35" s="1">
        <v>32.570700000000002</v>
      </c>
      <c r="D35" s="3">
        <v>0</v>
      </c>
      <c r="E35" s="8">
        <f t="shared" si="0"/>
        <v>0</v>
      </c>
    </row>
    <row r="36" spans="1:7" x14ac:dyDescent="0.35">
      <c r="A36" s="3" t="s">
        <v>5</v>
      </c>
      <c r="B36" s="1">
        <v>67.006983333333338</v>
      </c>
      <c r="C36" s="1">
        <v>32.570783333333331</v>
      </c>
      <c r="D36" s="3">
        <v>1</v>
      </c>
      <c r="E36" s="8">
        <f t="shared" si="0"/>
        <v>0.52631578947368418</v>
      </c>
    </row>
    <row r="37" spans="1:7" x14ac:dyDescent="0.35">
      <c r="A37" s="3" t="s">
        <v>56</v>
      </c>
      <c r="B37" s="1">
        <v>67.006816666666666</v>
      </c>
      <c r="C37" s="1">
        <v>32.570799999999998</v>
      </c>
      <c r="D37" s="3">
        <v>0</v>
      </c>
      <c r="E37" s="8">
        <f t="shared" si="0"/>
        <v>0</v>
      </c>
    </row>
    <row r="38" spans="1:7" x14ac:dyDescent="0.35">
      <c r="A38" s="3" t="s">
        <v>4</v>
      </c>
      <c r="B38" s="1">
        <v>67.006533333333337</v>
      </c>
      <c r="C38" s="1">
        <v>32.57105</v>
      </c>
      <c r="D38" s="3">
        <v>1</v>
      </c>
      <c r="E38" s="8">
        <f t="shared" si="0"/>
        <v>0.52631578947368418</v>
      </c>
    </row>
    <row r="39" spans="1:7" x14ac:dyDescent="0.35">
      <c r="A39" s="3" t="s">
        <v>3</v>
      </c>
      <c r="B39" s="1">
        <v>67.00633333333333</v>
      </c>
      <c r="C39" s="1">
        <v>32.571466666666666</v>
      </c>
      <c r="D39" s="3">
        <v>1</v>
      </c>
      <c r="E39" s="8">
        <f t="shared" si="0"/>
        <v>0.52631578947368418</v>
      </c>
    </row>
    <row r="40" spans="1:7" x14ac:dyDescent="0.35">
      <c r="A40" s="3" t="s">
        <v>2</v>
      </c>
      <c r="B40" s="1">
        <v>67.00621666666666</v>
      </c>
      <c r="C40" s="1">
        <v>32.571449999999999</v>
      </c>
      <c r="D40" s="3">
        <v>1</v>
      </c>
      <c r="E40" s="8">
        <f t="shared" si="0"/>
        <v>0.52631578947368418</v>
      </c>
    </row>
    <row r="41" spans="1:7" x14ac:dyDescent="0.35">
      <c r="A41" s="3" t="s">
        <v>57</v>
      </c>
      <c r="B41" s="1">
        <v>67.005949999999999</v>
      </c>
      <c r="C41" s="1">
        <v>32.571933333333334</v>
      </c>
      <c r="D41" s="3">
        <v>0</v>
      </c>
      <c r="E41" s="8">
        <f t="shared" si="0"/>
        <v>0</v>
      </c>
    </row>
    <row r="43" spans="1:7" x14ac:dyDescent="0.35">
      <c r="E43" s="4">
        <f>AVERAGE(E2:E42)</f>
        <v>0.47368421052631593</v>
      </c>
      <c r="G43">
        <f>3/1.9</f>
        <v>1.5789473684210527</v>
      </c>
    </row>
    <row r="44" spans="1:7" x14ac:dyDescent="0.35">
      <c r="E44" s="4">
        <f>STDEV(E2:E41)</f>
        <v>0.48852155883395476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27" sqref="D27"/>
    </sheetView>
  </sheetViews>
  <sheetFormatPr defaultRowHeight="14.5" x14ac:dyDescent="0.35"/>
  <sheetData>
    <row r="1" spans="1:6" x14ac:dyDescent="0.35">
      <c r="A1" t="s">
        <v>38</v>
      </c>
      <c r="B1" t="s">
        <v>37</v>
      </c>
      <c r="C1" t="s">
        <v>58</v>
      </c>
      <c r="D1" t="s">
        <v>59</v>
      </c>
    </row>
    <row r="2" spans="1:6" x14ac:dyDescent="0.35">
      <c r="A2" t="s">
        <v>23</v>
      </c>
      <c r="B2">
        <v>1</v>
      </c>
      <c r="C2" s="4">
        <v>12.8</v>
      </c>
      <c r="D2" s="4">
        <v>1.56</v>
      </c>
    </row>
    <row r="3" spans="1:6" x14ac:dyDescent="0.35">
      <c r="A3" t="s">
        <v>23</v>
      </c>
      <c r="B3">
        <v>2</v>
      </c>
      <c r="C3" s="5">
        <v>8.69</v>
      </c>
      <c r="D3" s="4">
        <v>0.60899999999999999</v>
      </c>
      <c r="F3">
        <v>0.8</v>
      </c>
    </row>
    <row r="4" spans="1:6" x14ac:dyDescent="0.35">
      <c r="A4" t="s">
        <v>23</v>
      </c>
      <c r="B4">
        <v>3</v>
      </c>
      <c r="C4" s="5">
        <v>11</v>
      </c>
      <c r="D4" s="4">
        <v>1.06</v>
      </c>
      <c r="F4">
        <v>0.4</v>
      </c>
    </row>
    <row r="5" spans="1:6" x14ac:dyDescent="0.35">
      <c r="A5" t="s">
        <v>22</v>
      </c>
      <c r="B5">
        <v>4</v>
      </c>
      <c r="C5" s="5">
        <v>10.45</v>
      </c>
      <c r="D5" s="4">
        <v>0.84499999999999997</v>
      </c>
    </row>
    <row r="6" spans="1:6" x14ac:dyDescent="0.35">
      <c r="A6" t="s">
        <v>22</v>
      </c>
      <c r="B6">
        <v>5</v>
      </c>
      <c r="C6" s="5">
        <v>12.45</v>
      </c>
      <c r="D6" s="4">
        <v>1.53</v>
      </c>
    </row>
    <row r="7" spans="1:6" x14ac:dyDescent="0.35">
      <c r="A7" t="s">
        <v>22</v>
      </c>
      <c r="B7">
        <v>6</v>
      </c>
      <c r="C7" s="5">
        <v>10.28</v>
      </c>
      <c r="D7" s="4">
        <v>0.93600000000000005</v>
      </c>
    </row>
    <row r="8" spans="1:6" x14ac:dyDescent="0.35">
      <c r="A8" t="s">
        <v>21</v>
      </c>
      <c r="B8">
        <v>7</v>
      </c>
      <c r="C8" s="5">
        <v>9.8800000000000008</v>
      </c>
      <c r="D8" s="4">
        <v>0.84599999999999997</v>
      </c>
    </row>
    <row r="9" spans="1:6" x14ac:dyDescent="0.35">
      <c r="A9" t="s">
        <v>21</v>
      </c>
      <c r="B9">
        <v>8</v>
      </c>
      <c r="C9" s="5">
        <v>8.07</v>
      </c>
      <c r="D9" s="4">
        <v>0.56699999999999995</v>
      </c>
    </row>
    <row r="10" spans="1:6" x14ac:dyDescent="0.35">
      <c r="A10" t="s">
        <v>20</v>
      </c>
      <c r="B10">
        <v>9</v>
      </c>
      <c r="C10" s="5">
        <v>3.4</v>
      </c>
      <c r="D10" s="4">
        <v>0.106</v>
      </c>
    </row>
    <row r="11" spans="1:6" x14ac:dyDescent="0.35">
      <c r="A11" t="s">
        <v>19</v>
      </c>
      <c r="B11">
        <v>10</v>
      </c>
      <c r="C11" s="5"/>
      <c r="D11" s="4">
        <v>0.68</v>
      </c>
    </row>
    <row r="12" spans="1:6" x14ac:dyDescent="0.35">
      <c r="A12" t="s">
        <v>19</v>
      </c>
      <c r="B12">
        <v>11</v>
      </c>
      <c r="C12" s="5">
        <v>10.119999999999999</v>
      </c>
      <c r="D12" s="4">
        <v>0.879</v>
      </c>
    </row>
    <row r="13" spans="1:6" x14ac:dyDescent="0.35">
      <c r="A13" t="s">
        <v>19</v>
      </c>
      <c r="B13">
        <v>12</v>
      </c>
      <c r="C13" s="5">
        <v>5.95</v>
      </c>
      <c r="D13" s="4">
        <v>0.16500000000000001</v>
      </c>
    </row>
    <row r="14" spans="1:6" x14ac:dyDescent="0.35">
      <c r="A14" t="s">
        <v>18</v>
      </c>
      <c r="B14">
        <v>13</v>
      </c>
      <c r="C14" s="5">
        <v>8.6999999999999993</v>
      </c>
      <c r="D14" s="4">
        <v>0.71899999999999997</v>
      </c>
    </row>
    <row r="15" spans="1:6" x14ac:dyDescent="0.35">
      <c r="A15" t="s">
        <v>17</v>
      </c>
      <c r="B15">
        <v>14</v>
      </c>
      <c r="C15" s="5">
        <v>7.78</v>
      </c>
      <c r="D15" s="4">
        <v>0.56699999999999995</v>
      </c>
    </row>
    <row r="16" spans="1:6" x14ac:dyDescent="0.35">
      <c r="A16" t="s">
        <v>16</v>
      </c>
      <c r="B16">
        <v>15</v>
      </c>
      <c r="C16" s="5">
        <v>7.27</v>
      </c>
      <c r="D16" s="4">
        <v>0.42299999999999999</v>
      </c>
    </row>
    <row r="17" spans="1:4" x14ac:dyDescent="0.35">
      <c r="A17" t="s">
        <v>15</v>
      </c>
      <c r="B17">
        <v>16</v>
      </c>
      <c r="C17" s="5">
        <v>3.96</v>
      </c>
      <c r="D17" s="4">
        <v>8.1000000000000003E-2</v>
      </c>
    </row>
    <row r="18" spans="1:4" x14ac:dyDescent="0.35">
      <c r="A18" t="s">
        <v>14</v>
      </c>
      <c r="B18">
        <v>17</v>
      </c>
      <c r="C18" s="5">
        <v>9.36</v>
      </c>
      <c r="D18" s="4">
        <v>0.83499999999999996</v>
      </c>
    </row>
    <row r="19" spans="1:4" x14ac:dyDescent="0.35">
      <c r="A19" t="s">
        <v>14</v>
      </c>
      <c r="B19">
        <v>18</v>
      </c>
      <c r="C19" s="5">
        <v>9.86</v>
      </c>
      <c r="D19" s="4">
        <v>0.81599999999999995</v>
      </c>
    </row>
    <row r="20" spans="1:4" x14ac:dyDescent="0.35">
      <c r="A20" t="s">
        <v>13</v>
      </c>
      <c r="B20">
        <v>19</v>
      </c>
      <c r="C20" s="5">
        <v>9.1199999999999992</v>
      </c>
      <c r="D20" s="4">
        <v>0.69599999999999995</v>
      </c>
    </row>
    <row r="21" spans="1:4" x14ac:dyDescent="0.35">
      <c r="A21" t="s">
        <v>13</v>
      </c>
      <c r="B21">
        <v>20</v>
      </c>
      <c r="C21" s="5">
        <v>8.59</v>
      </c>
      <c r="D21" s="4">
        <v>0.50800000000000001</v>
      </c>
    </row>
    <row r="22" spans="1:4" x14ac:dyDescent="0.35">
      <c r="A22" t="s">
        <v>12</v>
      </c>
      <c r="B22">
        <v>21</v>
      </c>
      <c r="C22" s="5">
        <v>5.87</v>
      </c>
      <c r="D22" s="4">
        <v>0.254</v>
      </c>
    </row>
    <row r="23" spans="1:4" x14ac:dyDescent="0.35">
      <c r="A23" t="s">
        <v>12</v>
      </c>
      <c r="B23">
        <v>22</v>
      </c>
      <c r="C23" s="5">
        <v>8.6300000000000008</v>
      </c>
      <c r="D23" s="4">
        <v>0.40300000000000002</v>
      </c>
    </row>
    <row r="24" spans="1:4" x14ac:dyDescent="0.35">
      <c r="A24" t="s">
        <v>11</v>
      </c>
      <c r="B24">
        <v>23</v>
      </c>
      <c r="C24" s="5">
        <v>7.96</v>
      </c>
      <c r="D24" s="4">
        <v>0.498</v>
      </c>
    </row>
    <row r="25" spans="1:4" x14ac:dyDescent="0.35">
      <c r="A25" t="s">
        <v>10</v>
      </c>
      <c r="B25">
        <v>24</v>
      </c>
      <c r="C25" s="5">
        <v>8.31</v>
      </c>
      <c r="D25" s="4">
        <v>0.60899999999999999</v>
      </c>
    </row>
    <row r="26" spans="1:4" x14ac:dyDescent="0.35">
      <c r="A26" t="s">
        <v>10</v>
      </c>
      <c r="B26">
        <v>25</v>
      </c>
      <c r="C26" s="5">
        <v>8.2200000000000006</v>
      </c>
      <c r="D26" s="4">
        <v>0.61399999999999999</v>
      </c>
    </row>
    <row r="27" spans="1:4" x14ac:dyDescent="0.35">
      <c r="A27" t="s">
        <v>9</v>
      </c>
      <c r="B27">
        <v>26</v>
      </c>
      <c r="C27" s="5">
        <v>9.26</v>
      </c>
      <c r="D27" s="4">
        <v>0.71299999999999997</v>
      </c>
    </row>
    <row r="28" spans="1:4" x14ac:dyDescent="0.35">
      <c r="A28" t="s">
        <v>8</v>
      </c>
      <c r="B28">
        <v>27</v>
      </c>
      <c r="C28" s="5">
        <v>10.61</v>
      </c>
      <c r="D28" s="4">
        <v>1.2270000000000001</v>
      </c>
    </row>
    <row r="29" spans="1:4" x14ac:dyDescent="0.35">
      <c r="A29" t="s">
        <v>7</v>
      </c>
      <c r="B29">
        <v>28</v>
      </c>
      <c r="C29" s="5">
        <v>7.76</v>
      </c>
      <c r="D29" s="4">
        <v>0.58899999999999997</v>
      </c>
    </row>
    <row r="30" spans="1:4" x14ac:dyDescent="0.35">
      <c r="A30" t="s">
        <v>6</v>
      </c>
      <c r="B30">
        <v>29</v>
      </c>
      <c r="C30" s="5">
        <v>9</v>
      </c>
      <c r="D30" s="4">
        <v>0.86599999999999999</v>
      </c>
    </row>
    <row r="31" spans="1:4" x14ac:dyDescent="0.35">
      <c r="A31" t="s">
        <v>6</v>
      </c>
      <c r="B31">
        <v>30</v>
      </c>
      <c r="C31" s="5">
        <v>7.37</v>
      </c>
      <c r="D31" s="4">
        <v>0.38300000000000001</v>
      </c>
    </row>
    <row r="32" spans="1:4" x14ac:dyDescent="0.35">
      <c r="A32" t="s">
        <v>5</v>
      </c>
      <c r="B32">
        <v>31</v>
      </c>
      <c r="C32" s="5">
        <v>7.97</v>
      </c>
      <c r="D32" s="4">
        <v>0.70499999999999996</v>
      </c>
    </row>
    <row r="33" spans="1:4" x14ac:dyDescent="0.35">
      <c r="A33" t="s">
        <v>4</v>
      </c>
      <c r="B33">
        <v>32</v>
      </c>
      <c r="C33" s="5">
        <v>7.64</v>
      </c>
      <c r="D33" s="4">
        <v>0.55100000000000005</v>
      </c>
    </row>
    <row r="34" spans="1:4" x14ac:dyDescent="0.35">
      <c r="A34" t="s">
        <v>3</v>
      </c>
      <c r="B34">
        <v>33</v>
      </c>
      <c r="C34" s="5">
        <v>7.87</v>
      </c>
      <c r="D34" s="4">
        <v>0.53200000000000003</v>
      </c>
    </row>
    <row r="35" spans="1:4" x14ac:dyDescent="0.35">
      <c r="A35" t="s">
        <v>2</v>
      </c>
      <c r="B35">
        <v>34</v>
      </c>
      <c r="C35" s="5">
        <v>7.47</v>
      </c>
      <c r="D35" s="4">
        <v>0.49</v>
      </c>
    </row>
    <row r="36" spans="1:4" x14ac:dyDescent="0.35">
      <c r="A36" t="s">
        <v>1</v>
      </c>
      <c r="B36">
        <v>35</v>
      </c>
      <c r="C36" s="5">
        <v>9.9600000000000009</v>
      </c>
      <c r="D36" s="4">
        <v>0.86899999999999999</v>
      </c>
    </row>
    <row r="37" spans="1:4" x14ac:dyDescent="0.35">
      <c r="A37" t="s">
        <v>0</v>
      </c>
      <c r="B37">
        <v>36</v>
      </c>
      <c r="C37" s="5">
        <v>10.59</v>
      </c>
      <c r="D37" s="4">
        <v>1.1040000000000001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88"/>
  <sheetViews>
    <sheetView tabSelected="1" workbookViewId="0">
      <selection activeCell="C2" sqref="C2"/>
    </sheetView>
  </sheetViews>
  <sheetFormatPr defaultRowHeight="14.5" x14ac:dyDescent="0.35"/>
  <cols>
    <col min="5" max="5" width="9" customWidth="1"/>
  </cols>
  <sheetData>
    <row r="1" spans="1:3" x14ac:dyDescent="0.35">
      <c r="A1" t="s">
        <v>40</v>
      </c>
      <c r="B1" t="s">
        <v>39</v>
      </c>
      <c r="C1" t="s">
        <v>62</v>
      </c>
    </row>
    <row r="2" spans="1:3" x14ac:dyDescent="0.35">
      <c r="A2">
        <v>32.578868999999997</v>
      </c>
      <c r="B2">
        <v>67.007221000000001</v>
      </c>
      <c r="C2" t="s">
        <v>60</v>
      </c>
    </row>
    <row r="3" spans="1:3" x14ac:dyDescent="0.35">
      <c r="A3" s="1">
        <v>32.573613000000002</v>
      </c>
      <c r="B3" s="1">
        <v>67.009069999999994</v>
      </c>
      <c r="C3" s="1" t="s">
        <v>60</v>
      </c>
    </row>
    <row r="4" spans="1:3" x14ac:dyDescent="0.35">
      <c r="A4" s="1">
        <v>32.572926000000002</v>
      </c>
      <c r="B4" s="1">
        <v>67.009156000000004</v>
      </c>
      <c r="C4" s="1" t="s">
        <v>60</v>
      </c>
    </row>
    <row r="5" spans="1:3" x14ac:dyDescent="0.35">
      <c r="A5" s="1">
        <v>32.572493999999999</v>
      </c>
      <c r="B5" s="1">
        <v>67.009214999999998</v>
      </c>
      <c r="C5" s="1" t="s">
        <v>60</v>
      </c>
    </row>
    <row r="6" spans="1:3" x14ac:dyDescent="0.35">
      <c r="A6" s="1">
        <v>32.571865000000003</v>
      </c>
      <c r="B6" s="1">
        <v>67.009352000000007</v>
      </c>
      <c r="C6" s="1" t="s">
        <v>60</v>
      </c>
    </row>
    <row r="7" spans="1:3" x14ac:dyDescent="0.35">
      <c r="A7" s="1">
        <v>32.571238000000001</v>
      </c>
      <c r="B7" s="1">
        <v>67.009400999999997</v>
      </c>
      <c r="C7" s="1" t="s">
        <v>60</v>
      </c>
    </row>
    <row r="8" spans="1:3" x14ac:dyDescent="0.35">
      <c r="A8" s="1">
        <v>32.570754999999998</v>
      </c>
      <c r="B8" s="1">
        <v>67.009433999999999</v>
      </c>
      <c r="C8" s="1" t="s">
        <v>60</v>
      </c>
    </row>
    <row r="9" spans="1:3" x14ac:dyDescent="0.35">
      <c r="A9" s="1">
        <v>32.570191999999999</v>
      </c>
      <c r="B9" s="1">
        <v>67.009461999999999</v>
      </c>
      <c r="C9" s="1" t="s">
        <v>60</v>
      </c>
    </row>
    <row r="10" spans="1:3" x14ac:dyDescent="0.35">
      <c r="A10" s="1">
        <v>32.569648999999998</v>
      </c>
      <c r="B10" s="1">
        <v>67.009573000000003</v>
      </c>
      <c r="C10" s="1" t="s">
        <v>60</v>
      </c>
    </row>
    <row r="11" spans="1:3" x14ac:dyDescent="0.35">
      <c r="A11" s="1">
        <v>32.569279000000002</v>
      </c>
      <c r="B11" s="1">
        <v>67.009687999999997</v>
      </c>
      <c r="C11" s="1" t="s">
        <v>60</v>
      </c>
    </row>
    <row r="12" spans="1:3" x14ac:dyDescent="0.35">
      <c r="A12" s="1">
        <v>32.569026999999998</v>
      </c>
      <c r="B12" s="1">
        <v>67.009533000000005</v>
      </c>
      <c r="C12" s="1" t="s">
        <v>60</v>
      </c>
    </row>
    <row r="13" spans="1:3" x14ac:dyDescent="0.35">
      <c r="A13" s="1">
        <v>32.569094</v>
      </c>
      <c r="B13" s="1">
        <v>67.009322999999995</v>
      </c>
      <c r="C13" s="1" t="s">
        <v>60</v>
      </c>
    </row>
    <row r="14" spans="1:3" x14ac:dyDescent="0.35">
      <c r="A14" s="1">
        <v>32.569170999999997</v>
      </c>
      <c r="B14" s="1">
        <v>67.009169</v>
      </c>
      <c r="C14" s="1" t="s">
        <v>60</v>
      </c>
    </row>
    <row r="15" spans="1:3" x14ac:dyDescent="0.35">
      <c r="A15" s="1">
        <v>32.569223000000001</v>
      </c>
      <c r="B15" s="1">
        <v>67.008887999999999</v>
      </c>
      <c r="C15" s="1" t="s">
        <v>60</v>
      </c>
    </row>
    <row r="16" spans="1:3" x14ac:dyDescent="0.35">
      <c r="A16" s="1">
        <v>32.569003000000002</v>
      </c>
      <c r="B16" s="1">
        <v>67.008793999999995</v>
      </c>
      <c r="C16" s="1" t="s">
        <v>60</v>
      </c>
    </row>
    <row r="17" spans="1:3" x14ac:dyDescent="0.35">
      <c r="A17" s="1">
        <v>32.568922000000001</v>
      </c>
      <c r="B17" s="1">
        <v>67.008622000000003</v>
      </c>
      <c r="C17" s="1" t="s">
        <v>60</v>
      </c>
    </row>
    <row r="18" spans="1:3" x14ac:dyDescent="0.35">
      <c r="A18" s="1">
        <v>32.568919999999999</v>
      </c>
      <c r="B18" s="1">
        <v>67.008533</v>
      </c>
      <c r="C18" s="1" t="s">
        <v>60</v>
      </c>
    </row>
    <row r="19" spans="1:3" x14ac:dyDescent="0.35">
      <c r="A19" s="1">
        <v>32.568846999999998</v>
      </c>
      <c r="B19" s="1">
        <v>67.008317000000005</v>
      </c>
      <c r="C19" s="1" t="s">
        <v>60</v>
      </c>
    </row>
    <row r="20" spans="1:3" x14ac:dyDescent="0.35">
      <c r="A20" s="1">
        <v>32.569051000000002</v>
      </c>
      <c r="B20" s="1">
        <v>67.008207999999996</v>
      </c>
      <c r="C20" s="1" t="s">
        <v>60</v>
      </c>
    </row>
    <row r="21" spans="1:3" x14ac:dyDescent="0.35">
      <c r="A21" s="1">
        <v>32.569353999999997</v>
      </c>
      <c r="B21" s="1">
        <v>67.008082999999999</v>
      </c>
      <c r="C21" s="1" t="s">
        <v>60</v>
      </c>
    </row>
    <row r="22" spans="1:3" x14ac:dyDescent="0.35">
      <c r="A22" s="1">
        <v>32.569678000000003</v>
      </c>
      <c r="B22" s="1">
        <v>67.007921999999994</v>
      </c>
      <c r="C22" s="1" t="s">
        <v>60</v>
      </c>
    </row>
    <row r="23" spans="1:3" x14ac:dyDescent="0.35">
      <c r="A23" s="1">
        <v>32.569737000000003</v>
      </c>
      <c r="B23" s="1">
        <v>67.007705000000001</v>
      </c>
      <c r="C23" s="1" t="s">
        <v>60</v>
      </c>
    </row>
    <row r="24" spans="1:3" x14ac:dyDescent="0.35">
      <c r="A24" s="1">
        <v>32.570033000000002</v>
      </c>
      <c r="B24" s="1">
        <v>67.007446000000002</v>
      </c>
      <c r="C24" s="1" t="s">
        <v>60</v>
      </c>
    </row>
    <row r="25" spans="1:3" x14ac:dyDescent="0.35">
      <c r="A25" s="1">
        <v>32.569938</v>
      </c>
      <c r="B25" s="1">
        <v>67.007284999999996</v>
      </c>
      <c r="C25" s="1" t="s">
        <v>60</v>
      </c>
    </row>
    <row r="26" spans="1:3" x14ac:dyDescent="0.35">
      <c r="A26" s="1">
        <v>32.569974000000002</v>
      </c>
      <c r="B26" s="1">
        <v>67.007182</v>
      </c>
      <c r="C26" s="1" t="s">
        <v>60</v>
      </c>
    </row>
    <row r="27" spans="1:3" x14ac:dyDescent="0.35">
      <c r="A27" s="1">
        <v>32.569960999999999</v>
      </c>
      <c r="B27" s="1">
        <v>67.007143999999997</v>
      </c>
      <c r="C27" s="1" t="s">
        <v>60</v>
      </c>
    </row>
    <row r="28" spans="1:3" x14ac:dyDescent="0.35">
      <c r="A28" s="1">
        <v>32.569927999999997</v>
      </c>
      <c r="B28" s="1">
        <v>67.007071999999994</v>
      </c>
      <c r="C28" s="1" t="s">
        <v>60</v>
      </c>
    </row>
    <row r="29" spans="1:3" x14ac:dyDescent="0.35">
      <c r="A29" s="1">
        <v>32.569997999999998</v>
      </c>
      <c r="B29" s="1">
        <v>67.006966000000006</v>
      </c>
      <c r="C29" s="1" t="s">
        <v>60</v>
      </c>
    </row>
    <row r="30" spans="1:3" x14ac:dyDescent="0.35">
      <c r="A30" s="1">
        <v>32.569997000000001</v>
      </c>
      <c r="B30" s="1">
        <v>67.006865000000005</v>
      </c>
      <c r="C30" s="1" t="s">
        <v>60</v>
      </c>
    </row>
    <row r="31" spans="1:3" x14ac:dyDescent="0.35">
      <c r="A31" s="1">
        <v>32.569997000000001</v>
      </c>
      <c r="B31" s="1">
        <v>67.006808000000007</v>
      </c>
      <c r="C31" s="1" t="s">
        <v>60</v>
      </c>
    </row>
    <row r="32" spans="1:3" x14ac:dyDescent="0.35">
      <c r="A32" s="1">
        <v>32.569923000000003</v>
      </c>
      <c r="B32" s="1">
        <v>67.006945999999999</v>
      </c>
      <c r="C32" s="1" t="s">
        <v>60</v>
      </c>
    </row>
    <row r="33" spans="1:3" x14ac:dyDescent="0.35">
      <c r="A33" s="1">
        <v>32.569926000000002</v>
      </c>
      <c r="B33" s="1">
        <v>67.006878999999998</v>
      </c>
      <c r="C33" s="1" t="s">
        <v>60</v>
      </c>
    </row>
    <row r="34" spans="1:3" x14ac:dyDescent="0.35">
      <c r="A34" s="1">
        <v>32.569989999999997</v>
      </c>
      <c r="B34" s="1">
        <v>67.006778999999995</v>
      </c>
      <c r="C34" s="1" t="s">
        <v>60</v>
      </c>
    </row>
    <row r="35" spans="1:3" x14ac:dyDescent="0.35">
      <c r="A35" s="1">
        <v>32.569968000000003</v>
      </c>
      <c r="B35" s="1">
        <v>67.006725000000003</v>
      </c>
      <c r="C35" s="1" t="s">
        <v>60</v>
      </c>
    </row>
    <row r="36" spans="1:3" x14ac:dyDescent="0.35">
      <c r="A36" s="1">
        <v>32.569965000000003</v>
      </c>
      <c r="B36" s="1">
        <v>67.006936999999994</v>
      </c>
      <c r="C36" s="1" t="s">
        <v>60</v>
      </c>
    </row>
    <row r="37" spans="1:3" x14ac:dyDescent="0.35">
      <c r="A37" s="1">
        <v>32.569910999999998</v>
      </c>
      <c r="B37" s="1">
        <v>67.006803000000005</v>
      </c>
      <c r="C37" s="1" t="s">
        <v>60</v>
      </c>
    </row>
    <row r="38" spans="1:3" x14ac:dyDescent="0.35">
      <c r="A38" s="1">
        <v>32.569935000000001</v>
      </c>
      <c r="B38" s="1">
        <v>67.006685000000004</v>
      </c>
      <c r="C38" s="1" t="s">
        <v>60</v>
      </c>
    </row>
    <row r="39" spans="1:3" x14ac:dyDescent="0.35">
      <c r="A39" s="1">
        <v>32.569965000000003</v>
      </c>
      <c r="B39" s="1">
        <v>67.006626999999995</v>
      </c>
      <c r="C39" s="1" t="s">
        <v>60</v>
      </c>
    </row>
    <row r="40" spans="1:3" x14ac:dyDescent="0.35">
      <c r="A40" s="1">
        <v>32.570118999999998</v>
      </c>
      <c r="B40" s="1">
        <v>67.006338</v>
      </c>
      <c r="C40" s="1" t="s">
        <v>60</v>
      </c>
    </row>
    <row r="41" spans="1:3" x14ac:dyDescent="0.35">
      <c r="A41" s="1">
        <v>32.570124</v>
      </c>
      <c r="B41" s="1">
        <v>67.006096999999997</v>
      </c>
      <c r="C41" s="1" t="s">
        <v>60</v>
      </c>
    </row>
    <row r="42" spans="1:3" x14ac:dyDescent="0.35">
      <c r="A42" s="1">
        <v>32.570300000000003</v>
      </c>
      <c r="B42" s="1">
        <v>67.005799999999994</v>
      </c>
      <c r="C42" s="1" t="s">
        <v>60</v>
      </c>
    </row>
    <row r="43" spans="1:3" x14ac:dyDescent="0.35">
      <c r="A43" s="1">
        <v>32.570827999999999</v>
      </c>
      <c r="B43" s="1">
        <v>67.005639000000002</v>
      </c>
      <c r="C43" s="1" t="s">
        <v>60</v>
      </c>
    </row>
    <row r="44" spans="1:3" x14ac:dyDescent="0.35">
      <c r="A44" s="1">
        <v>32.571153000000002</v>
      </c>
      <c r="B44" s="1">
        <v>67.005488</v>
      </c>
      <c r="C44" s="1" t="s">
        <v>60</v>
      </c>
    </row>
    <row r="45" spans="1:3" x14ac:dyDescent="0.35">
      <c r="A45" s="1">
        <v>32.571606000000003</v>
      </c>
      <c r="B45" s="1">
        <v>67.005398</v>
      </c>
      <c r="C45" s="1" t="s">
        <v>60</v>
      </c>
    </row>
    <row r="46" spans="1:3" x14ac:dyDescent="0.35">
      <c r="A46" s="1">
        <v>32.572310000000002</v>
      </c>
      <c r="B46" s="1">
        <v>67.005325999999997</v>
      </c>
      <c r="C46" s="1" t="s">
        <v>60</v>
      </c>
    </row>
    <row r="47" spans="1:3" x14ac:dyDescent="0.35">
      <c r="A47" s="1">
        <v>32.573086000000004</v>
      </c>
      <c r="B47" s="1">
        <v>67.005133000000001</v>
      </c>
      <c r="C47" s="1" t="s">
        <v>60</v>
      </c>
    </row>
    <row r="48" spans="1:3" x14ac:dyDescent="0.35">
      <c r="A48" s="1">
        <v>32.574626000000002</v>
      </c>
      <c r="B48" s="1">
        <v>67.007643999999999</v>
      </c>
      <c r="C48" s="1" t="s">
        <v>61</v>
      </c>
    </row>
    <row r="49" spans="1:3" x14ac:dyDescent="0.35">
      <c r="A49" s="1">
        <v>32.574575000000003</v>
      </c>
      <c r="B49" s="1">
        <v>67.007934000000006</v>
      </c>
      <c r="C49" s="1" t="s">
        <v>61</v>
      </c>
    </row>
    <row r="50" spans="1:3" x14ac:dyDescent="0.35">
      <c r="A50" s="1">
        <v>32.574612000000002</v>
      </c>
      <c r="B50" s="1">
        <v>67.008227000000005</v>
      </c>
      <c r="C50" s="1" t="s">
        <v>61</v>
      </c>
    </row>
    <row r="51" spans="1:3" x14ac:dyDescent="0.35">
      <c r="A51" s="1">
        <v>32.574534999999997</v>
      </c>
      <c r="B51" s="1">
        <v>67.008489999999995</v>
      </c>
      <c r="C51" s="1" t="s">
        <v>61</v>
      </c>
    </row>
    <row r="52" spans="1:3" x14ac:dyDescent="0.35">
      <c r="A52" s="1">
        <v>32.574388999999996</v>
      </c>
      <c r="B52" s="1">
        <v>67.008690000000001</v>
      </c>
      <c r="C52" s="1" t="s">
        <v>61</v>
      </c>
    </row>
    <row r="53" spans="1:3" x14ac:dyDescent="0.35">
      <c r="A53" s="1">
        <v>32.573687</v>
      </c>
      <c r="B53" s="1">
        <v>67.008313000000001</v>
      </c>
      <c r="C53" s="1" t="s">
        <v>61</v>
      </c>
    </row>
    <row r="54" spans="1:3" x14ac:dyDescent="0.35">
      <c r="A54" s="1">
        <v>32.573351000000002</v>
      </c>
      <c r="B54" s="1">
        <v>67.008138000000002</v>
      </c>
      <c r="C54" s="1" t="s">
        <v>61</v>
      </c>
    </row>
    <row r="55" spans="1:3" x14ac:dyDescent="0.35">
      <c r="A55" s="1">
        <v>32.573123000000002</v>
      </c>
      <c r="B55" s="1">
        <v>67.008004999999997</v>
      </c>
      <c r="C55" s="1" t="s">
        <v>61</v>
      </c>
    </row>
    <row r="56" spans="1:3" x14ac:dyDescent="0.35">
      <c r="A56" s="1">
        <v>32.57255</v>
      </c>
      <c r="B56" s="1">
        <v>67.007812000000001</v>
      </c>
      <c r="C56" s="1" t="s">
        <v>61</v>
      </c>
    </row>
    <row r="57" spans="1:3" x14ac:dyDescent="0.35">
      <c r="A57" s="1">
        <v>32.571944000000002</v>
      </c>
      <c r="B57" s="1">
        <v>67.007610999999997</v>
      </c>
      <c r="C57" s="1" t="s">
        <v>61</v>
      </c>
    </row>
    <row r="58" spans="1:3" x14ac:dyDescent="0.35">
      <c r="A58" s="1">
        <v>32.571688000000002</v>
      </c>
      <c r="B58" s="1">
        <v>67.007450000000006</v>
      </c>
      <c r="C58" s="1" t="s">
        <v>61</v>
      </c>
    </row>
    <row r="59" spans="1:3" x14ac:dyDescent="0.35">
      <c r="A59" s="1">
        <v>32.571516000000003</v>
      </c>
      <c r="B59" s="1">
        <v>67.007315000000006</v>
      </c>
      <c r="C59" s="1" t="s">
        <v>61</v>
      </c>
    </row>
    <row r="60" spans="1:3" x14ac:dyDescent="0.35">
      <c r="A60" s="1">
        <v>32.571351</v>
      </c>
      <c r="B60" s="1">
        <v>67.007215000000002</v>
      </c>
      <c r="C60" s="1" t="s">
        <v>61</v>
      </c>
    </row>
    <row r="61" spans="1:3" x14ac:dyDescent="0.35">
      <c r="A61" s="1">
        <v>32.571283000000001</v>
      </c>
      <c r="B61" s="1">
        <v>67.007125000000002</v>
      </c>
      <c r="C61" s="1" t="s">
        <v>61</v>
      </c>
    </row>
    <row r="62" spans="1:3" x14ac:dyDescent="0.35">
      <c r="A62" s="1">
        <v>32.571441999999998</v>
      </c>
      <c r="B62" s="1">
        <v>67.006877000000003</v>
      </c>
      <c r="C62" s="1" t="s">
        <v>61</v>
      </c>
    </row>
    <row r="63" spans="1:3" x14ac:dyDescent="0.35">
      <c r="A63" s="1">
        <v>32.571313000000004</v>
      </c>
      <c r="B63" s="1">
        <v>67.006652000000003</v>
      </c>
      <c r="C63" s="1" t="s">
        <v>61</v>
      </c>
    </row>
    <row r="64" spans="1:3" x14ac:dyDescent="0.35">
      <c r="A64" s="1">
        <v>32.571710000000003</v>
      </c>
      <c r="B64" s="1">
        <v>67.006473</v>
      </c>
      <c r="C64" s="1" t="s">
        <v>61</v>
      </c>
    </row>
    <row r="65" spans="1:3" x14ac:dyDescent="0.35">
      <c r="A65" s="1">
        <v>32.572294999999997</v>
      </c>
      <c r="B65" s="1">
        <v>67.006307000000007</v>
      </c>
      <c r="C65" s="1" t="s">
        <v>61</v>
      </c>
    </row>
    <row r="66" spans="1:3" x14ac:dyDescent="0.35">
      <c r="A66" s="1">
        <v>32.573276999999997</v>
      </c>
      <c r="B66" s="1">
        <v>67.006407999999993</v>
      </c>
      <c r="C66" s="1" t="s">
        <v>61</v>
      </c>
    </row>
    <row r="67" spans="1:3" x14ac:dyDescent="0.35">
      <c r="A67" s="1">
        <v>32.572840999999997</v>
      </c>
      <c r="B67" s="1">
        <v>67.006020000000007</v>
      </c>
      <c r="C67" s="1" t="s">
        <v>61</v>
      </c>
    </row>
    <row r="68" spans="1:3" x14ac:dyDescent="0.35">
      <c r="A68" s="1">
        <v>32.572999000000003</v>
      </c>
      <c r="B68" s="1">
        <v>67.005842000000001</v>
      </c>
      <c r="C68" s="1" t="s">
        <v>61</v>
      </c>
    </row>
    <row r="69" spans="1:3" x14ac:dyDescent="0.35">
      <c r="A69" s="1">
        <v>32.573602000000001</v>
      </c>
      <c r="B69" s="1">
        <v>67.005574999999993</v>
      </c>
      <c r="C69" s="1" t="s">
        <v>61</v>
      </c>
    </row>
    <row r="70" spans="1:3" x14ac:dyDescent="0.35">
      <c r="A70" s="1">
        <v>32.574444999999997</v>
      </c>
      <c r="B70" s="1">
        <v>67.005455100000006</v>
      </c>
      <c r="C70" s="1" t="s">
        <v>61</v>
      </c>
    </row>
    <row r="71" spans="1:3" x14ac:dyDescent="0.35">
      <c r="A71">
        <v>32.569695000000003</v>
      </c>
      <c r="B71">
        <v>67.009367999999995</v>
      </c>
      <c r="C71" s="1" t="s">
        <v>63</v>
      </c>
    </row>
    <row r="72" spans="1:3" x14ac:dyDescent="0.35">
      <c r="A72">
        <v>32.569792</v>
      </c>
      <c r="B72">
        <v>67.009257000000005</v>
      </c>
      <c r="C72" s="1" t="s">
        <v>63</v>
      </c>
    </row>
    <row r="73" spans="1:3" x14ac:dyDescent="0.35">
      <c r="A73">
        <v>32.56991</v>
      </c>
      <c r="B73">
        <v>67.009187999999995</v>
      </c>
      <c r="C73" s="1" t="s">
        <v>63</v>
      </c>
    </row>
    <row r="74" spans="1:3" x14ac:dyDescent="0.35">
      <c r="A74">
        <v>32.570000999999998</v>
      </c>
      <c r="B74">
        <v>67.009084999999999</v>
      </c>
      <c r="C74" s="1" t="s">
        <v>63</v>
      </c>
    </row>
    <row r="75" spans="1:3" x14ac:dyDescent="0.35">
      <c r="A75">
        <v>32.570005999999999</v>
      </c>
      <c r="B75">
        <v>67.008950999999996</v>
      </c>
      <c r="C75" s="1" t="s">
        <v>63</v>
      </c>
    </row>
    <row r="76" spans="1:3" x14ac:dyDescent="0.35">
      <c r="A76">
        <v>32.570022000000002</v>
      </c>
      <c r="B76">
        <v>67.008730999999997</v>
      </c>
      <c r="C76" s="1" t="s">
        <v>63</v>
      </c>
    </row>
    <row r="77" spans="1:3" x14ac:dyDescent="0.35">
      <c r="A77">
        <v>32.570393000000003</v>
      </c>
      <c r="B77">
        <v>67.008671000000007</v>
      </c>
      <c r="C77" s="1" t="s">
        <v>63</v>
      </c>
    </row>
    <row r="78" spans="1:3" x14ac:dyDescent="0.35">
      <c r="A78">
        <v>32.570695999999998</v>
      </c>
      <c r="B78">
        <v>67.008615000000006</v>
      </c>
      <c r="C78" s="1" t="s">
        <v>63</v>
      </c>
    </row>
    <row r="79" spans="1:3" x14ac:dyDescent="0.35">
      <c r="A79">
        <v>32.571013999999998</v>
      </c>
      <c r="B79">
        <v>67.008509000000004</v>
      </c>
      <c r="C79" s="1" t="s">
        <v>63</v>
      </c>
    </row>
    <row r="80" spans="1:3" x14ac:dyDescent="0.35">
      <c r="A80">
        <v>32.571238999999998</v>
      </c>
      <c r="B80">
        <v>67.008455999999995</v>
      </c>
      <c r="C80" s="1" t="s">
        <v>63</v>
      </c>
    </row>
    <row r="81" spans="1:5" x14ac:dyDescent="0.35">
      <c r="A81">
        <v>32.571137999999998</v>
      </c>
      <c r="B81">
        <v>67.008328000000006</v>
      </c>
      <c r="C81" s="1" t="s">
        <v>63</v>
      </c>
    </row>
    <row r="82" spans="1:5" x14ac:dyDescent="0.35">
      <c r="A82">
        <v>32.571154</v>
      </c>
      <c r="B82">
        <v>67.008212999999998</v>
      </c>
      <c r="C82" s="1" t="s">
        <v>63</v>
      </c>
    </row>
    <row r="83" spans="1:5" x14ac:dyDescent="0.35">
      <c r="A83">
        <v>32.571154</v>
      </c>
      <c r="B83">
        <v>67.008162999999996</v>
      </c>
      <c r="C83" s="1" t="s">
        <v>63</v>
      </c>
    </row>
    <row r="84" spans="1:5" x14ac:dyDescent="0.35">
      <c r="A84">
        <v>32.571196999999998</v>
      </c>
      <c r="B84">
        <v>67.008064000000005</v>
      </c>
      <c r="C84" s="1" t="s">
        <v>63</v>
      </c>
    </row>
    <row r="85" spans="1:5" x14ac:dyDescent="0.35">
      <c r="A85">
        <v>32.571233999999997</v>
      </c>
      <c r="B85">
        <v>67.007971999999995</v>
      </c>
      <c r="C85" s="1" t="s">
        <v>63</v>
      </c>
    </row>
    <row r="86" spans="1:5" x14ac:dyDescent="0.35">
      <c r="A86">
        <v>32.571368</v>
      </c>
      <c r="B86">
        <v>67.007833000000005</v>
      </c>
      <c r="C86" s="1" t="s">
        <v>63</v>
      </c>
    </row>
    <row r="87" spans="1:5" x14ac:dyDescent="0.35">
      <c r="A87">
        <v>32.571410999999998</v>
      </c>
      <c r="B87">
        <v>67.007723999999996</v>
      </c>
      <c r="C87" s="1" t="s">
        <v>63</v>
      </c>
      <c r="E87" s="6"/>
    </row>
    <row r="88" spans="1:5" x14ac:dyDescent="0.35">
      <c r="A88">
        <v>32.571513000000003</v>
      </c>
      <c r="B88">
        <v>67.007472000000007</v>
      </c>
      <c r="C88" s="1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15" sqref="F15"/>
    </sheetView>
  </sheetViews>
  <sheetFormatPr defaultRowHeight="14.5" x14ac:dyDescent="0.35"/>
  <cols>
    <col min="1" max="1" width="32.54296875" customWidth="1"/>
    <col min="2" max="2" width="16.7265625" customWidth="1"/>
  </cols>
  <sheetData>
    <row r="1" spans="1:3" x14ac:dyDescent="0.35">
      <c r="A1" s="9" t="s">
        <v>78</v>
      </c>
      <c r="B1" s="9" t="s">
        <v>79</v>
      </c>
    </row>
    <row r="2" spans="1:3" x14ac:dyDescent="0.35">
      <c r="A2" s="10" t="s">
        <v>68</v>
      </c>
      <c r="B2" s="10">
        <v>53</v>
      </c>
    </row>
    <row r="3" spans="1:3" x14ac:dyDescent="0.35">
      <c r="A3" s="10" t="s">
        <v>31</v>
      </c>
      <c r="B3" s="10">
        <v>24</v>
      </c>
    </row>
    <row r="4" spans="1:3" x14ac:dyDescent="0.35">
      <c r="A4" s="10" t="s">
        <v>34</v>
      </c>
      <c r="B4" s="10">
        <v>15</v>
      </c>
    </row>
    <row r="5" spans="1:3" x14ac:dyDescent="0.35">
      <c r="A5" s="10" t="s">
        <v>72</v>
      </c>
      <c r="B5" s="10">
        <v>12</v>
      </c>
    </row>
    <row r="6" spans="1:3" x14ac:dyDescent="0.35">
      <c r="A6" s="10" t="s">
        <v>74</v>
      </c>
      <c r="B6" s="10">
        <v>12</v>
      </c>
    </row>
    <row r="7" spans="1:3" x14ac:dyDescent="0.35">
      <c r="A7" s="10" t="s">
        <v>71</v>
      </c>
      <c r="B7" s="10">
        <v>9</v>
      </c>
    </row>
    <row r="8" spans="1:3" x14ac:dyDescent="0.35">
      <c r="A8" s="10" t="s">
        <v>76</v>
      </c>
      <c r="B8" s="10">
        <v>6</v>
      </c>
    </row>
    <row r="9" spans="1:3" x14ac:dyDescent="0.35">
      <c r="A9" s="10" t="s">
        <v>77</v>
      </c>
      <c r="B9" s="10">
        <v>6</v>
      </c>
    </row>
    <row r="10" spans="1:3" x14ac:dyDescent="0.35">
      <c r="A10" s="10" t="s">
        <v>73</v>
      </c>
      <c r="B10" s="10">
        <v>3</v>
      </c>
    </row>
    <row r="11" spans="1:3" x14ac:dyDescent="0.35">
      <c r="A11" s="10" t="s">
        <v>69</v>
      </c>
      <c r="B11" s="10">
        <v>3</v>
      </c>
    </row>
    <row r="12" spans="1:3" x14ac:dyDescent="0.35">
      <c r="A12" s="10" t="s">
        <v>70</v>
      </c>
      <c r="B12" s="10">
        <v>3</v>
      </c>
    </row>
    <row r="13" spans="1:3" x14ac:dyDescent="0.35">
      <c r="A13" s="10" t="s">
        <v>33</v>
      </c>
      <c r="B13" s="10">
        <v>3</v>
      </c>
      <c r="C13" s="1"/>
    </row>
    <row r="14" spans="1:3" x14ac:dyDescent="0.35">
      <c r="A14" s="10" t="s">
        <v>75</v>
      </c>
      <c r="B14" s="10">
        <v>3</v>
      </c>
      <c r="C14" s="1"/>
    </row>
    <row r="15" spans="1:3" x14ac:dyDescent="0.35">
      <c r="A15" s="10" t="s">
        <v>27</v>
      </c>
      <c r="B15" s="10">
        <v>3</v>
      </c>
    </row>
    <row r="16" spans="1:3" x14ac:dyDescent="0.35">
      <c r="A16" s="10" t="s">
        <v>66</v>
      </c>
      <c r="B16" s="10">
        <v>3</v>
      </c>
    </row>
  </sheetData>
  <sortState ref="A1:B15">
    <sortCondition descending="1" ref="B1:B1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E41"/>
    </sheetView>
  </sheetViews>
  <sheetFormatPr defaultRowHeight="14.5" x14ac:dyDescent="0.35"/>
  <sheetData>
    <row r="1" spans="1:4" x14ac:dyDescent="0.35">
      <c r="A1" s="3"/>
      <c r="B1" s="3"/>
      <c r="C1" s="3"/>
      <c r="D1" s="3"/>
    </row>
    <row r="2" spans="1:4" x14ac:dyDescent="0.35">
      <c r="A2" s="3"/>
      <c r="B2" s="1"/>
      <c r="C2" s="1"/>
      <c r="D2" s="3"/>
    </row>
    <row r="3" spans="1:4" x14ac:dyDescent="0.35">
      <c r="A3" s="3"/>
      <c r="B3" s="1"/>
      <c r="C3" s="1"/>
      <c r="D3" s="3"/>
    </row>
    <row r="4" spans="1:4" x14ac:dyDescent="0.35">
      <c r="A4" s="3"/>
      <c r="B4" s="1"/>
      <c r="C4" s="1"/>
      <c r="D4" s="3"/>
    </row>
    <row r="5" spans="1:4" x14ac:dyDescent="0.35">
      <c r="A5" s="3"/>
      <c r="B5" s="1"/>
      <c r="C5" s="1"/>
      <c r="D5" s="3"/>
    </row>
    <row r="6" spans="1:4" x14ac:dyDescent="0.35">
      <c r="A6" s="3"/>
      <c r="B6" s="1"/>
      <c r="C6" s="1"/>
      <c r="D6" s="3"/>
    </row>
    <row r="7" spans="1:4" x14ac:dyDescent="0.35">
      <c r="A7" s="3"/>
      <c r="B7" s="1"/>
      <c r="C7" s="1"/>
      <c r="D7" s="3"/>
    </row>
    <row r="8" spans="1:4" x14ac:dyDescent="0.35">
      <c r="A8" s="3"/>
      <c r="B8" s="1"/>
      <c r="C8" s="1"/>
      <c r="D8" s="3"/>
    </row>
    <row r="9" spans="1:4" x14ac:dyDescent="0.35">
      <c r="A9" s="3"/>
      <c r="B9" s="1"/>
      <c r="C9" s="1"/>
      <c r="D9" s="3"/>
    </row>
    <row r="10" spans="1:4" x14ac:dyDescent="0.35">
      <c r="A10" s="3"/>
      <c r="B10" s="1"/>
      <c r="C10" s="1"/>
      <c r="D10" s="3"/>
    </row>
    <row r="11" spans="1:4" x14ac:dyDescent="0.35">
      <c r="A11" s="3"/>
      <c r="B11" s="1"/>
      <c r="C11" s="1"/>
      <c r="D11" s="3"/>
    </row>
    <row r="12" spans="1:4" x14ac:dyDescent="0.35">
      <c r="A12" s="3"/>
      <c r="B12" s="1"/>
      <c r="C12" s="1"/>
      <c r="D12" s="3"/>
    </row>
    <row r="13" spans="1:4" x14ac:dyDescent="0.35">
      <c r="A13" s="3"/>
      <c r="B13" s="1"/>
      <c r="C13" s="1"/>
      <c r="D13" s="3"/>
    </row>
    <row r="14" spans="1:4" x14ac:dyDescent="0.35">
      <c r="A14" s="3"/>
      <c r="B14" s="1"/>
      <c r="C14" s="1"/>
      <c r="D14" s="3"/>
    </row>
    <row r="15" spans="1:4" x14ac:dyDescent="0.35">
      <c r="A15" s="3"/>
      <c r="B15" s="1"/>
      <c r="C15" s="1"/>
      <c r="D15" s="3"/>
    </row>
    <row r="16" spans="1:4" x14ac:dyDescent="0.35">
      <c r="A16" s="3"/>
      <c r="B16" s="1"/>
      <c r="C16" s="1"/>
      <c r="D16" s="3"/>
    </row>
    <row r="17" spans="1:4" x14ac:dyDescent="0.35">
      <c r="A17" s="3"/>
      <c r="B17" s="1"/>
      <c r="C17" s="1"/>
      <c r="D17" s="3"/>
    </row>
    <row r="18" spans="1:4" x14ac:dyDescent="0.35">
      <c r="A18" s="3"/>
      <c r="B18" s="1"/>
      <c r="C18" s="1"/>
      <c r="D18" s="3"/>
    </row>
    <row r="19" spans="1:4" x14ac:dyDescent="0.35">
      <c r="A19" s="3"/>
      <c r="B19" s="1"/>
      <c r="C19" s="1"/>
      <c r="D19" s="3"/>
    </row>
    <row r="20" spans="1:4" x14ac:dyDescent="0.35">
      <c r="A20" s="3"/>
      <c r="B20" s="1"/>
      <c r="C20" s="1"/>
      <c r="D20" s="3"/>
    </row>
    <row r="21" spans="1:4" x14ac:dyDescent="0.35">
      <c r="A21" s="3"/>
      <c r="B21" s="1"/>
      <c r="C21" s="1"/>
      <c r="D21" s="3"/>
    </row>
    <row r="22" spans="1:4" x14ac:dyDescent="0.35">
      <c r="A22" s="3"/>
      <c r="B22" s="1"/>
      <c r="C22" s="1"/>
      <c r="D22" s="3"/>
    </row>
    <row r="23" spans="1:4" x14ac:dyDescent="0.35">
      <c r="A23" s="3"/>
      <c r="B23" s="1"/>
      <c r="C23" s="1"/>
      <c r="D23" s="3"/>
    </row>
    <row r="24" spans="1:4" x14ac:dyDescent="0.35">
      <c r="A24" s="3"/>
      <c r="B24" s="1"/>
      <c r="C24" s="1"/>
      <c r="D24" s="3"/>
    </row>
    <row r="25" spans="1:4" x14ac:dyDescent="0.35">
      <c r="A25" s="3"/>
      <c r="B25" s="1"/>
      <c r="C25" s="1"/>
      <c r="D25" s="3"/>
    </row>
    <row r="26" spans="1:4" x14ac:dyDescent="0.35">
      <c r="A26" s="3"/>
      <c r="B26" s="1"/>
      <c r="C26" s="1"/>
      <c r="D26" s="3"/>
    </row>
    <row r="27" spans="1:4" x14ac:dyDescent="0.35">
      <c r="A27" s="3"/>
      <c r="B27" s="1"/>
      <c r="C27" s="1"/>
      <c r="D27" s="3"/>
    </row>
    <row r="28" spans="1:4" x14ac:dyDescent="0.35">
      <c r="A28" s="3"/>
      <c r="B28" s="1"/>
      <c r="C28" s="1"/>
      <c r="D28" s="3"/>
    </row>
    <row r="29" spans="1:4" x14ac:dyDescent="0.35">
      <c r="A29" s="3"/>
      <c r="B29" s="1"/>
      <c r="C29" s="1"/>
      <c r="D29" s="3"/>
    </row>
    <row r="30" spans="1:4" x14ac:dyDescent="0.35">
      <c r="A30" s="3"/>
      <c r="B30" s="1"/>
      <c r="C30" s="1"/>
      <c r="D30" s="3"/>
    </row>
    <row r="31" spans="1:4" x14ac:dyDescent="0.35">
      <c r="A31" s="3"/>
      <c r="B31" s="1"/>
      <c r="C31" s="1"/>
      <c r="D31" s="3"/>
    </row>
    <row r="32" spans="1:4" x14ac:dyDescent="0.35">
      <c r="A32" s="3"/>
      <c r="B32" s="1"/>
      <c r="C32" s="1"/>
      <c r="D32" s="3"/>
    </row>
    <row r="33" spans="1:4" x14ac:dyDescent="0.35">
      <c r="A33" s="3"/>
      <c r="B33" s="1"/>
      <c r="C33" s="1"/>
      <c r="D33" s="3"/>
    </row>
    <row r="34" spans="1:4" x14ac:dyDescent="0.35">
      <c r="A34" s="3"/>
      <c r="B34" s="1"/>
      <c r="C34" s="1"/>
      <c r="D34" s="3"/>
    </row>
    <row r="35" spans="1:4" x14ac:dyDescent="0.35">
      <c r="A35" s="3"/>
      <c r="B35" s="1"/>
      <c r="C35" s="1"/>
      <c r="D35" s="3"/>
    </row>
    <row r="36" spans="1:4" x14ac:dyDescent="0.35">
      <c r="A36" s="3"/>
      <c r="B36" s="1"/>
      <c r="C36" s="1"/>
      <c r="D36" s="3"/>
    </row>
    <row r="37" spans="1:4" x14ac:dyDescent="0.35">
      <c r="A37" s="3"/>
      <c r="B37" s="1"/>
      <c r="C37" s="1"/>
      <c r="D37" s="3"/>
    </row>
    <row r="38" spans="1:4" x14ac:dyDescent="0.35">
      <c r="A38" s="3"/>
      <c r="B38" s="1"/>
      <c r="C38" s="1"/>
      <c r="D38" s="3"/>
    </row>
    <row r="39" spans="1:4" x14ac:dyDescent="0.35">
      <c r="A39" s="3"/>
      <c r="B39" s="1"/>
      <c r="C39" s="1"/>
      <c r="D39" s="3"/>
    </row>
    <row r="40" spans="1:4" x14ac:dyDescent="0.35">
      <c r="A40" s="3"/>
      <c r="B40" s="1"/>
      <c r="C40" s="1"/>
      <c r="D40" s="3"/>
    </row>
    <row r="41" spans="1:4" x14ac:dyDescent="0.35">
      <c r="A41" s="3"/>
      <c r="B41" s="1"/>
      <c r="C41" s="1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Food</vt:lpstr>
      <vt:lpstr>Coordinates</vt:lpstr>
      <vt:lpstr>Size structure</vt:lpstr>
      <vt:lpstr>Outline</vt:lpstr>
      <vt:lpstr>Лист1</vt:lpstr>
      <vt:lpstr>767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User58</dc:creator>
  <cp:lastModifiedBy>fokker4119@gmail.com</cp:lastModifiedBy>
  <dcterms:created xsi:type="dcterms:W3CDTF">2022-11-18T15:10:07Z</dcterms:created>
  <dcterms:modified xsi:type="dcterms:W3CDTF">2024-12-29T09:04:05Z</dcterms:modified>
</cp:coreProperties>
</file>