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Paper_2024\Vitia_Ostrovsky\R_Calc_Crang_2024\Data\"/>
    </mc:Choice>
  </mc:AlternateContent>
  <bookViews>
    <workbookView xWindow="0" yWindow="0" windowWidth="22190" windowHeight="9180" activeTab="2"/>
  </bookViews>
  <sheets>
    <sheet name="Full" sheetId="1" r:id="rId1"/>
    <sheet name="Чистовые" sheetId="3" r:id="rId2"/>
    <sheet name="Outline" sheetId="5" r:id="rId3"/>
    <sheet name="Чистовые Северная " sheetId="4" r:id="rId4"/>
    <sheet name="Coordinats" sheetId="2" r:id="rId5"/>
  </sheets>
  <definedNames>
    <definedName name="_xlnm._FilterDatabase" localSheetId="0" hidden="1">Full!$A$1:$AD$207</definedName>
    <definedName name="_xlnm._FilterDatabase" localSheetId="1" hidden="1">Чистовые!$A$1:$AA$49</definedName>
    <definedName name="_xlnm._FilterDatabase" localSheetId="3" hidden="1">'Чистовые Северная '!$A$1:$N$16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7" i="1" l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<sst xmlns="http://schemas.openxmlformats.org/spreadsheetml/2006/main" count="923" uniqueCount="115">
  <si>
    <t>Area</t>
  </si>
  <si>
    <t>Lon</t>
  </si>
  <si>
    <t>Lat</t>
  </si>
  <si>
    <t>Site</t>
  </si>
  <si>
    <t>Sample</t>
  </si>
  <si>
    <t>ID</t>
  </si>
  <si>
    <t>W</t>
  </si>
  <si>
    <t>L_Car</t>
  </si>
  <si>
    <t>Empty</t>
  </si>
  <si>
    <t>Spionidae</t>
  </si>
  <si>
    <t>Plantae</t>
  </si>
  <si>
    <t>Hydrobiidae</t>
  </si>
  <si>
    <t>Crustacea indet.</t>
  </si>
  <si>
    <t>Harpacticoidea</t>
  </si>
  <si>
    <t>Nematoda</t>
  </si>
  <si>
    <t>Oligochaeta</t>
  </si>
  <si>
    <t>Mytilus</t>
  </si>
  <si>
    <t>Ostracoda</t>
  </si>
  <si>
    <t>Diatomea</t>
  </si>
  <si>
    <t>Chironomidae</t>
  </si>
  <si>
    <t>Capitella capitata</t>
  </si>
  <si>
    <t>Macoma balthica</t>
  </si>
  <si>
    <t>Arenicola marina</t>
  </si>
  <si>
    <t>Scoloplos armiger</t>
  </si>
  <si>
    <t>Gammaroidea</t>
  </si>
  <si>
    <t>Terebellides stroemi</t>
  </si>
  <si>
    <t>Animalia indet.</t>
  </si>
  <si>
    <t>Gastropoda</t>
  </si>
  <si>
    <t>Littorina</t>
  </si>
  <si>
    <t>Harmothoe imbricata</t>
  </si>
  <si>
    <t xml:space="preserve">Северная губа </t>
  </si>
  <si>
    <t>Crang 1</t>
  </si>
  <si>
    <t>Crang 2</t>
  </si>
  <si>
    <t>Crang 3</t>
  </si>
  <si>
    <t>Crang 4</t>
  </si>
  <si>
    <t>Crang 5</t>
  </si>
  <si>
    <t xml:space="preserve">Южная губа </t>
  </si>
  <si>
    <t>Crang  1</t>
  </si>
  <si>
    <t>NA</t>
  </si>
  <si>
    <t>Crang 6</t>
  </si>
  <si>
    <t>Crang 7</t>
  </si>
  <si>
    <t>Crang 8</t>
  </si>
  <si>
    <t>Crang 9</t>
  </si>
  <si>
    <t>Crang 10</t>
  </si>
  <si>
    <t>Crang 11</t>
  </si>
  <si>
    <t>Hydrobia</t>
  </si>
  <si>
    <t>Microspio theeli</t>
  </si>
  <si>
    <t>Pygospio elegans</t>
  </si>
  <si>
    <t>Tubificoides benedeni</t>
  </si>
  <si>
    <t>Mya arenaria</t>
  </si>
  <si>
    <t>Mytilus sp.</t>
  </si>
  <si>
    <t>Littorina saxatilis</t>
  </si>
  <si>
    <t>Fabricia sabella</t>
  </si>
  <si>
    <t>Eteone longa</t>
  </si>
  <si>
    <t>Gamarus sp.</t>
  </si>
  <si>
    <t>Polydora quadrilobata</t>
  </si>
  <si>
    <t>Monoculodes sp.</t>
  </si>
  <si>
    <t>Jaera sp.</t>
  </si>
  <si>
    <t>Nemertea</t>
  </si>
  <si>
    <t>Alitta virens</t>
  </si>
  <si>
    <t>Pontoporeia femorata</t>
  </si>
  <si>
    <t>Gamaroidea</t>
  </si>
  <si>
    <t>Южная губа</t>
  </si>
  <si>
    <t>Crang 1.1</t>
  </si>
  <si>
    <t>Crang 1.2</t>
  </si>
  <si>
    <t>Crang 1.3</t>
  </si>
  <si>
    <t>Crang 2.1</t>
  </si>
  <si>
    <t>Crang 2.2</t>
  </si>
  <si>
    <t>Crang 2.3</t>
  </si>
  <si>
    <t>Crang 3.1</t>
  </si>
  <si>
    <t>Crang 3.2</t>
  </si>
  <si>
    <t>Crang 3.3</t>
  </si>
  <si>
    <t>Crang 4.1</t>
  </si>
  <si>
    <t>Crang 4.2</t>
  </si>
  <si>
    <t>Crang 4.3</t>
  </si>
  <si>
    <t>Crang 5.1</t>
  </si>
  <si>
    <t>Crang 5.2</t>
  </si>
  <si>
    <t>Crang 5.3</t>
  </si>
  <si>
    <t>Crang 6.1</t>
  </si>
  <si>
    <t>Crang 6.2</t>
  </si>
  <si>
    <t>Crang 6.3</t>
  </si>
  <si>
    <t>Crang 7.1</t>
  </si>
  <si>
    <t>Crang 7.2</t>
  </si>
  <si>
    <t>Crang 7.3</t>
  </si>
  <si>
    <t>Crang 8.1</t>
  </si>
  <si>
    <t>Crang 8.2</t>
  </si>
  <si>
    <t>Crang 8.3</t>
  </si>
  <si>
    <t>Crang 9.1</t>
  </si>
  <si>
    <t>Crang 9.2</t>
  </si>
  <si>
    <t>Crang 9.3</t>
  </si>
  <si>
    <t>Crang 10.1</t>
  </si>
  <si>
    <t>Crang 10.2</t>
  </si>
  <si>
    <t>Crang 10.3</t>
  </si>
  <si>
    <t>Crang 11.1</t>
  </si>
  <si>
    <t>Crang 11.2</t>
  </si>
  <si>
    <t>Crang 11.3</t>
  </si>
  <si>
    <t>Северная губа</t>
  </si>
  <si>
    <t>Crang  2</t>
  </si>
  <si>
    <t>Crang  2.1</t>
  </si>
  <si>
    <t>Crang  2.2</t>
  </si>
  <si>
    <t>Crang  2.3</t>
  </si>
  <si>
    <t xml:space="preserve">Microspio theeli
</t>
  </si>
  <si>
    <t>Tubificidae benefi</t>
  </si>
  <si>
    <t>Macoma</t>
  </si>
  <si>
    <t>Euteone longa</t>
  </si>
  <si>
    <t>Gamarus sp</t>
  </si>
  <si>
    <t xml:space="preserve">Sample </t>
  </si>
  <si>
    <t>Cang 5.1</t>
  </si>
  <si>
    <t>Cang 5.2</t>
  </si>
  <si>
    <t>Cang 5.3</t>
  </si>
  <si>
    <t>Type</t>
  </si>
  <si>
    <t>Upper</t>
  </si>
  <si>
    <t>Low</t>
  </si>
  <si>
    <t>Stream</t>
  </si>
  <si>
    <t>67.025658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</si>
</sst>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1F1F1F"/>
      <name val="Calibri"/>
      <charset val="204"/>
      <scheme val="minor"/>
    </font>
    <font>
      <sz val="11"/>
      <color rgb="FF2E1500"/>
      <name val="Calibri"/>
      <charset val="204"/>
      <scheme val="minor"/>
    </font>
    <font>
      <sz val="11"/>
      <color rgb="FF370E00"/>
      <name val="Calibri"/>
      <charset val="204"/>
      <scheme val="minor"/>
    </font>
    <font>
      <b/>
      <sz val="7"/>
      <color rgb="FF1F1F1F"/>
      <name val="Calibri"/>
      <charset val="204"/>
      <scheme val="minor"/>
    </font>
    <font>
      <b/>
      <sz val="11"/>
      <color theme="1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/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7"/>
  <sheetViews>
    <sheetView workbookViewId="0">
      <selection activeCell="J1" sqref="J1"/>
    </sheetView>
  </sheetViews>
  <sheetFormatPr defaultColWidth="9" defaultRowHeight="14.5" x14ac:dyDescent="0.35"/>
  <cols>
    <col min="23" max="23" width="17.36328125" customWidth="1"/>
    <col min="30" max="30" width="21.0898437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 t="s">
        <v>30</v>
      </c>
      <c r="B2">
        <v>67.025075000000001</v>
      </c>
      <c r="C2" t="s">
        <v>1</v>
      </c>
      <c r="D2" t="s">
        <v>31</v>
      </c>
      <c r="E2">
        <v>1</v>
      </c>
      <c r="F2" t="str">
        <f>CONCATENATE(D2,"_",E2)</f>
        <v>Crang 1_1</v>
      </c>
      <c r="G2">
        <v>0.51</v>
      </c>
      <c r="H2">
        <v>6.95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 t="s">
        <v>30</v>
      </c>
      <c r="B3">
        <v>67.025075000000001</v>
      </c>
      <c r="C3">
        <v>32.540053</v>
      </c>
      <c r="D3" t="s">
        <v>31</v>
      </c>
      <c r="E3">
        <v>2</v>
      </c>
      <c r="F3" t="str">
        <f t="shared" ref="F3:F66" si="0">CONCATENATE(D3,"_",E3)</f>
        <v>Crang 1_2</v>
      </c>
      <c r="G3">
        <v>0.104</v>
      </c>
      <c r="H3">
        <v>4.37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 t="s">
        <v>30</v>
      </c>
      <c r="B4">
        <v>67.025075000000001</v>
      </c>
      <c r="C4">
        <v>32.540053</v>
      </c>
      <c r="D4" t="s">
        <v>31</v>
      </c>
      <c r="E4">
        <v>3</v>
      </c>
      <c r="F4" t="str">
        <f t="shared" si="0"/>
        <v>Crang 1_3</v>
      </c>
      <c r="G4">
        <v>8.1000000000000003E-2</v>
      </c>
      <c r="H4">
        <v>3.8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 t="s">
        <v>30</v>
      </c>
      <c r="B5">
        <v>67.025075000000001</v>
      </c>
      <c r="C5">
        <v>32.540053</v>
      </c>
      <c r="D5" t="s">
        <v>31</v>
      </c>
      <c r="E5">
        <v>4</v>
      </c>
      <c r="F5" t="str">
        <f t="shared" si="0"/>
        <v>Crang 1_4</v>
      </c>
      <c r="G5">
        <v>6.0999999999999999E-2</v>
      </c>
      <c r="H5">
        <v>3.9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5">
      <c r="A6" t="s">
        <v>30</v>
      </c>
      <c r="B6">
        <v>67.025075000000001</v>
      </c>
      <c r="C6">
        <v>32.540053</v>
      </c>
      <c r="D6" t="s">
        <v>31</v>
      </c>
      <c r="E6">
        <v>5</v>
      </c>
      <c r="F6" t="str">
        <f t="shared" si="0"/>
        <v>Crang 1_5</v>
      </c>
      <c r="G6">
        <v>0.13900000000000001</v>
      </c>
      <c r="H6">
        <v>4.18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 t="s">
        <v>30</v>
      </c>
      <c r="B7">
        <v>67.025075000000001</v>
      </c>
      <c r="C7">
        <v>32.540053</v>
      </c>
      <c r="D7" t="s">
        <v>31</v>
      </c>
      <c r="E7">
        <v>6</v>
      </c>
      <c r="F7" t="str">
        <f t="shared" si="0"/>
        <v>Crang 1_6</v>
      </c>
      <c r="G7">
        <v>0.126</v>
      </c>
      <c r="H7">
        <v>4.13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5">
      <c r="A8" t="s">
        <v>30</v>
      </c>
      <c r="B8">
        <v>67.025075000000001</v>
      </c>
      <c r="C8">
        <v>32.540053</v>
      </c>
      <c r="D8" t="s">
        <v>31</v>
      </c>
      <c r="E8">
        <v>7</v>
      </c>
      <c r="F8" t="str">
        <f t="shared" si="0"/>
        <v>Crang 1_7</v>
      </c>
      <c r="G8">
        <v>7.0999999999999994E-2</v>
      </c>
      <c r="H8">
        <v>3.85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5">
      <c r="A9" t="s">
        <v>30</v>
      </c>
      <c r="B9">
        <v>67.025075000000001</v>
      </c>
      <c r="C9">
        <v>32.540053</v>
      </c>
      <c r="D9" t="s">
        <v>31</v>
      </c>
      <c r="E9">
        <v>8</v>
      </c>
      <c r="F9" t="str">
        <f t="shared" si="0"/>
        <v>Crang 1_8</v>
      </c>
      <c r="G9">
        <v>3.2000000000000001E-2</v>
      </c>
      <c r="H9">
        <v>2.8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5">
      <c r="A10" t="s">
        <v>30</v>
      </c>
      <c r="B10">
        <v>67.025075000000001</v>
      </c>
      <c r="C10">
        <v>32.540053</v>
      </c>
      <c r="D10" t="s">
        <v>31</v>
      </c>
      <c r="E10">
        <v>9</v>
      </c>
      <c r="F10" t="str">
        <f t="shared" si="0"/>
        <v>Crang 1_9</v>
      </c>
      <c r="G10">
        <v>4.4999999999999998E-2</v>
      </c>
      <c r="H10">
        <v>3.68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5">
      <c r="A11" t="s">
        <v>30</v>
      </c>
      <c r="B11">
        <v>67.025075000000001</v>
      </c>
      <c r="C11">
        <v>32.540053</v>
      </c>
      <c r="D11" t="s">
        <v>31</v>
      </c>
      <c r="E11">
        <v>10</v>
      </c>
      <c r="F11" t="str">
        <f t="shared" si="0"/>
        <v>Crang 1_10</v>
      </c>
      <c r="G11">
        <v>2.9000000000000001E-2</v>
      </c>
      <c r="H11">
        <v>2.2799999999999998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 t="s">
        <v>30</v>
      </c>
      <c r="B12">
        <v>67.025075000000001</v>
      </c>
      <c r="C12">
        <v>32.540053</v>
      </c>
      <c r="D12" t="s">
        <v>31</v>
      </c>
      <c r="E12">
        <v>11</v>
      </c>
      <c r="F12" t="str">
        <f t="shared" si="0"/>
        <v>Crang 1_11</v>
      </c>
      <c r="G12">
        <v>1.7999999999999999E-2</v>
      </c>
      <c r="H12">
        <v>1.74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35">
      <c r="A13" t="s">
        <v>30</v>
      </c>
      <c r="B13">
        <v>67.024917000000002</v>
      </c>
      <c r="C13">
        <v>32.540382999999999</v>
      </c>
      <c r="D13" t="s">
        <v>32</v>
      </c>
      <c r="E13">
        <v>1</v>
      </c>
      <c r="F13" t="str">
        <f t="shared" si="0"/>
        <v>Crang 2_1</v>
      </c>
      <c r="G13">
        <v>0.65600000000000003</v>
      </c>
      <c r="H13">
        <v>8.1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35">
      <c r="A14" t="s">
        <v>30</v>
      </c>
      <c r="B14">
        <v>67.024917000000002</v>
      </c>
      <c r="C14">
        <v>32.540382999999999</v>
      </c>
      <c r="D14" t="s">
        <v>32</v>
      </c>
      <c r="E14">
        <v>2</v>
      </c>
      <c r="F14" t="str">
        <f t="shared" si="0"/>
        <v>Crang 2_2</v>
      </c>
      <c r="G14">
        <v>0.34100000000000003</v>
      </c>
      <c r="H14">
        <v>7.02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5">
      <c r="A15" t="s">
        <v>30</v>
      </c>
      <c r="B15">
        <v>67.024917000000002</v>
      </c>
      <c r="C15">
        <v>32.540382999999999</v>
      </c>
      <c r="D15" t="s">
        <v>32</v>
      </c>
      <c r="E15">
        <v>3</v>
      </c>
      <c r="F15" t="str">
        <f t="shared" si="0"/>
        <v>Crang 2_3</v>
      </c>
      <c r="G15">
        <v>0.78300000000000003</v>
      </c>
      <c r="H15">
        <v>8.98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5">
      <c r="A16" t="s">
        <v>30</v>
      </c>
      <c r="B16">
        <v>67.024917000000002</v>
      </c>
      <c r="C16">
        <v>32.540382999999999</v>
      </c>
      <c r="D16" t="s">
        <v>32</v>
      </c>
      <c r="E16">
        <v>4</v>
      </c>
      <c r="F16" t="str">
        <f t="shared" si="0"/>
        <v>Crang 2_4</v>
      </c>
      <c r="G16">
        <v>0.48799999999999999</v>
      </c>
      <c r="H16">
        <v>7.64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5">
      <c r="A17" t="s">
        <v>30</v>
      </c>
      <c r="B17">
        <v>67.024917000000002</v>
      </c>
      <c r="C17">
        <v>32.540382999999999</v>
      </c>
      <c r="D17" t="s">
        <v>32</v>
      </c>
      <c r="E17">
        <v>5</v>
      </c>
      <c r="F17" t="str">
        <f t="shared" si="0"/>
        <v>Crang 2_5</v>
      </c>
      <c r="G17">
        <v>0.26400000000000001</v>
      </c>
      <c r="H17">
        <v>6.92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5">
      <c r="A18" t="s">
        <v>30</v>
      </c>
      <c r="B18">
        <v>67.024917000000002</v>
      </c>
      <c r="C18">
        <v>32.540382999999999</v>
      </c>
      <c r="D18" t="s">
        <v>32</v>
      </c>
      <c r="E18">
        <v>6</v>
      </c>
      <c r="F18" t="str">
        <f t="shared" si="0"/>
        <v>Crang 2_6</v>
      </c>
      <c r="G18">
        <v>0.33700000000000002</v>
      </c>
      <c r="H18">
        <v>6.68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5">
      <c r="A19" t="s">
        <v>30</v>
      </c>
      <c r="B19">
        <v>67.024917000000002</v>
      </c>
      <c r="C19">
        <v>32.540382999999999</v>
      </c>
      <c r="D19" t="s">
        <v>32</v>
      </c>
      <c r="E19">
        <v>7</v>
      </c>
      <c r="F19" t="str">
        <f t="shared" si="0"/>
        <v>Crang 2_7</v>
      </c>
      <c r="G19">
        <v>0.79</v>
      </c>
      <c r="H19">
        <v>9.09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5">
      <c r="A20" t="s">
        <v>30</v>
      </c>
      <c r="B20">
        <v>67.024917000000002</v>
      </c>
      <c r="C20">
        <v>32.540382999999999</v>
      </c>
      <c r="D20" t="s">
        <v>32</v>
      </c>
      <c r="E20">
        <v>8</v>
      </c>
      <c r="F20" t="str">
        <f t="shared" si="0"/>
        <v>Crang 2_8</v>
      </c>
      <c r="G20">
        <v>0.33400000000000002</v>
      </c>
      <c r="H20">
        <v>6.54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5">
      <c r="A21" t="s">
        <v>30</v>
      </c>
      <c r="B21">
        <v>67.024917000000002</v>
      </c>
      <c r="C21">
        <v>32.540382999999999</v>
      </c>
      <c r="D21" t="s">
        <v>32</v>
      </c>
      <c r="E21">
        <v>9</v>
      </c>
      <c r="F21" t="str">
        <f t="shared" si="0"/>
        <v>Crang 2_9</v>
      </c>
      <c r="G21">
        <v>0.16400000000000001</v>
      </c>
      <c r="H21">
        <v>5.52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5">
      <c r="A22" t="s">
        <v>30</v>
      </c>
      <c r="B22">
        <v>67.024917000000002</v>
      </c>
      <c r="C22">
        <v>32.540382999999999</v>
      </c>
      <c r="D22" s="10" t="s">
        <v>32</v>
      </c>
      <c r="E22">
        <v>10</v>
      </c>
      <c r="F22" t="str">
        <f t="shared" si="0"/>
        <v>Crang 2_10</v>
      </c>
      <c r="G22">
        <v>0.48799999999999999</v>
      </c>
      <c r="H22">
        <v>8.19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35">
      <c r="A23" t="s">
        <v>30</v>
      </c>
      <c r="B23">
        <v>67.024917000000002</v>
      </c>
      <c r="C23">
        <v>32.540382999999999</v>
      </c>
      <c r="D23" t="s">
        <v>32</v>
      </c>
      <c r="E23">
        <v>11</v>
      </c>
      <c r="F23" t="str">
        <f t="shared" si="0"/>
        <v>Crang 2_11</v>
      </c>
      <c r="G23">
        <v>0.372</v>
      </c>
      <c r="H23">
        <v>6.73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35">
      <c r="A24" t="s">
        <v>30</v>
      </c>
      <c r="B24">
        <v>67.024917000000002</v>
      </c>
      <c r="C24">
        <v>32.540382999999999</v>
      </c>
      <c r="D24" t="s">
        <v>32</v>
      </c>
      <c r="E24">
        <v>12</v>
      </c>
      <c r="F24" t="str">
        <f t="shared" si="0"/>
        <v>Crang 2_12</v>
      </c>
      <c r="G24">
        <v>0.121</v>
      </c>
      <c r="H24">
        <v>4.87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35">
      <c r="A25" t="s">
        <v>30</v>
      </c>
      <c r="B25">
        <v>67.024917000000002</v>
      </c>
      <c r="C25">
        <v>32.540382999999999</v>
      </c>
      <c r="D25" t="s">
        <v>32</v>
      </c>
      <c r="E25">
        <v>13</v>
      </c>
      <c r="F25" t="str">
        <f t="shared" si="0"/>
        <v>Crang 2_13</v>
      </c>
      <c r="G25">
        <v>0.13200000000000001</v>
      </c>
      <c r="H25">
        <v>5.79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35">
      <c r="A26" t="s">
        <v>30</v>
      </c>
      <c r="B26">
        <v>67.024917000000002</v>
      </c>
      <c r="C26">
        <v>32.540382999999999</v>
      </c>
      <c r="D26" t="s">
        <v>32</v>
      </c>
      <c r="E26">
        <v>14</v>
      </c>
      <c r="F26" t="str">
        <f t="shared" si="0"/>
        <v>Crang 2_14</v>
      </c>
      <c r="G26">
        <v>0.14499999999999999</v>
      </c>
      <c r="H26">
        <v>5.35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35">
      <c r="A27" t="s">
        <v>30</v>
      </c>
      <c r="B27">
        <v>67.024917000000002</v>
      </c>
      <c r="C27">
        <v>32.540382999999999</v>
      </c>
      <c r="D27" t="s">
        <v>32</v>
      </c>
      <c r="E27">
        <v>15</v>
      </c>
      <c r="F27" t="str">
        <f t="shared" si="0"/>
        <v>Crang 2_15</v>
      </c>
      <c r="G27">
        <v>0.13700000000000001</v>
      </c>
      <c r="H27">
        <v>5.28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35">
      <c r="A28" t="s">
        <v>30</v>
      </c>
      <c r="B28">
        <v>67.024917000000002</v>
      </c>
      <c r="C28">
        <v>32.540382999999999</v>
      </c>
      <c r="D28" t="s">
        <v>32</v>
      </c>
      <c r="E28">
        <v>16</v>
      </c>
      <c r="F28" t="str">
        <f t="shared" si="0"/>
        <v>Crang 2_16</v>
      </c>
      <c r="G28">
        <v>9.9000000000000005E-2</v>
      </c>
      <c r="H28">
        <v>4.7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35">
      <c r="A29" t="s">
        <v>30</v>
      </c>
      <c r="B29">
        <v>67.024917000000002</v>
      </c>
      <c r="C29">
        <v>32.540382999999999</v>
      </c>
      <c r="D29" t="s">
        <v>32</v>
      </c>
      <c r="E29">
        <v>17</v>
      </c>
      <c r="F29" t="str">
        <f t="shared" si="0"/>
        <v>Crang 2_17</v>
      </c>
      <c r="G29">
        <v>8.7999999999999995E-2</v>
      </c>
      <c r="H29">
        <v>4.79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5">
      <c r="A30" t="s">
        <v>30</v>
      </c>
      <c r="B30">
        <v>67.024917000000002</v>
      </c>
      <c r="C30">
        <v>32.540382999999999</v>
      </c>
      <c r="D30" t="s">
        <v>32</v>
      </c>
      <c r="E30">
        <v>18</v>
      </c>
      <c r="F30" t="str">
        <f t="shared" si="0"/>
        <v>Crang 2_18</v>
      </c>
      <c r="G30">
        <v>7.4999999999999997E-2</v>
      </c>
      <c r="H30">
        <v>4.13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35">
      <c r="A31" t="s">
        <v>30</v>
      </c>
      <c r="B31">
        <v>67.024917000000002</v>
      </c>
      <c r="C31">
        <v>32.540382999999999</v>
      </c>
      <c r="D31" t="s">
        <v>32</v>
      </c>
      <c r="E31">
        <v>19</v>
      </c>
      <c r="F31" t="str">
        <f t="shared" si="0"/>
        <v>Crang 2_19</v>
      </c>
      <c r="G31">
        <v>6.0999999999999999E-2</v>
      </c>
      <c r="H31">
        <v>4.0199999999999996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5">
      <c r="A32" t="s">
        <v>30</v>
      </c>
      <c r="B32">
        <v>67.024917000000002</v>
      </c>
      <c r="C32">
        <v>32.540382999999999</v>
      </c>
      <c r="D32" t="s">
        <v>32</v>
      </c>
      <c r="E32">
        <v>20</v>
      </c>
      <c r="F32" t="str">
        <f t="shared" si="0"/>
        <v>Crang 2_20</v>
      </c>
      <c r="G32">
        <v>5.8000000000000003E-2</v>
      </c>
      <c r="H32">
        <v>3.37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5">
      <c r="A33" t="s">
        <v>30</v>
      </c>
      <c r="B33">
        <v>67.024917000000002</v>
      </c>
      <c r="C33">
        <v>32.540382999999999</v>
      </c>
      <c r="D33" t="s">
        <v>32</v>
      </c>
      <c r="E33">
        <v>21</v>
      </c>
      <c r="F33" t="str">
        <f t="shared" si="0"/>
        <v>Crang 2_21</v>
      </c>
      <c r="G33">
        <v>3.5000000000000003E-2</v>
      </c>
      <c r="H33">
        <v>3.07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5">
      <c r="A34" t="s">
        <v>30</v>
      </c>
      <c r="B34">
        <v>67.025051000000005</v>
      </c>
      <c r="C34">
        <v>32.540588</v>
      </c>
      <c r="D34" t="s">
        <v>33</v>
      </c>
      <c r="E34">
        <v>1</v>
      </c>
      <c r="F34" t="str">
        <f t="shared" si="0"/>
        <v>Crang 3_1</v>
      </c>
      <c r="G34">
        <v>0.52400000000000002</v>
      </c>
      <c r="H34">
        <v>8.0299999999999994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5">
      <c r="A35" t="s">
        <v>30</v>
      </c>
      <c r="B35">
        <v>67.025051000000005</v>
      </c>
      <c r="C35">
        <v>32.540588</v>
      </c>
      <c r="D35" t="s">
        <v>33</v>
      </c>
      <c r="E35">
        <v>2</v>
      </c>
      <c r="F35" t="str">
        <f t="shared" si="0"/>
        <v>Crang 3_2</v>
      </c>
      <c r="G35">
        <v>0.91</v>
      </c>
      <c r="H35">
        <v>9.44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5">
      <c r="A36" t="s">
        <v>30</v>
      </c>
      <c r="B36">
        <v>67.025051000000005</v>
      </c>
      <c r="C36">
        <v>32.540588</v>
      </c>
      <c r="D36" t="s">
        <v>33</v>
      </c>
      <c r="E36">
        <v>3</v>
      </c>
      <c r="F36" t="str">
        <f t="shared" si="0"/>
        <v>Crang 3_3</v>
      </c>
      <c r="G36">
        <v>0.41699999999999998</v>
      </c>
      <c r="H36">
        <v>7.06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5">
      <c r="A37" t="s">
        <v>30</v>
      </c>
      <c r="B37">
        <v>67.025051000000005</v>
      </c>
      <c r="C37">
        <v>32.540588</v>
      </c>
      <c r="D37" t="s">
        <v>33</v>
      </c>
      <c r="E37">
        <v>4</v>
      </c>
      <c r="F37" t="str">
        <f t="shared" si="0"/>
        <v>Crang 3_4</v>
      </c>
      <c r="G37">
        <v>0.34100000000000003</v>
      </c>
      <c r="H37">
        <v>7.27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</row>
    <row r="38" spans="1:30" x14ac:dyDescent="0.35">
      <c r="A38" t="s">
        <v>30</v>
      </c>
      <c r="B38">
        <v>67.025051000000005</v>
      </c>
      <c r="C38">
        <v>32.540588</v>
      </c>
      <c r="D38" t="s">
        <v>33</v>
      </c>
      <c r="E38">
        <v>5</v>
      </c>
      <c r="F38" t="str">
        <f t="shared" si="0"/>
        <v>Crang 3_5</v>
      </c>
      <c r="G38">
        <v>0.316</v>
      </c>
      <c r="H38">
        <v>7.02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5">
      <c r="A39" t="s">
        <v>30</v>
      </c>
      <c r="B39">
        <v>67.025051000000005</v>
      </c>
      <c r="C39">
        <v>32.540588</v>
      </c>
      <c r="D39" t="s">
        <v>33</v>
      </c>
      <c r="E39">
        <v>7</v>
      </c>
      <c r="F39" t="str">
        <f t="shared" si="0"/>
        <v>Crang 3_7</v>
      </c>
      <c r="G39">
        <v>0.55700000000000005</v>
      </c>
      <c r="H39">
        <v>7.64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35">
      <c r="A40" t="s">
        <v>30</v>
      </c>
      <c r="B40">
        <v>67.025051000000005</v>
      </c>
      <c r="C40">
        <v>32.540588</v>
      </c>
      <c r="D40" t="s">
        <v>33</v>
      </c>
      <c r="E40">
        <v>6</v>
      </c>
      <c r="F40" t="str">
        <f t="shared" si="0"/>
        <v>Crang 3_6</v>
      </c>
      <c r="G40">
        <v>0.52400000000000002</v>
      </c>
      <c r="H40">
        <v>6.41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35">
      <c r="A41" t="s">
        <v>30</v>
      </c>
      <c r="B41">
        <v>67.025051000000005</v>
      </c>
      <c r="C41">
        <v>32.540588</v>
      </c>
      <c r="D41" t="s">
        <v>33</v>
      </c>
      <c r="E41">
        <v>8</v>
      </c>
      <c r="F41" t="str">
        <f t="shared" si="0"/>
        <v>Crang 3_8</v>
      </c>
      <c r="G41">
        <v>0.36799999999999999</v>
      </c>
      <c r="H41">
        <v>5.92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35">
      <c r="A42" t="s">
        <v>30</v>
      </c>
      <c r="B42">
        <v>67.025051000000005</v>
      </c>
      <c r="C42">
        <v>32.540588</v>
      </c>
      <c r="D42" t="s">
        <v>33</v>
      </c>
      <c r="E42">
        <v>9</v>
      </c>
      <c r="F42" t="str">
        <f t="shared" si="0"/>
        <v>Crang 3_9</v>
      </c>
      <c r="G42">
        <v>0.161</v>
      </c>
      <c r="H42">
        <v>5.48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35">
      <c r="A43" t="s">
        <v>30</v>
      </c>
      <c r="B43">
        <v>67.025051000000005</v>
      </c>
      <c r="C43">
        <v>32.540588</v>
      </c>
      <c r="D43" t="s">
        <v>33</v>
      </c>
      <c r="E43">
        <v>10</v>
      </c>
      <c r="F43" t="str">
        <f t="shared" si="0"/>
        <v>Crang 3_10</v>
      </c>
      <c r="G43">
        <v>0.13100000000000001</v>
      </c>
      <c r="H43">
        <v>4.78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35">
      <c r="A44" t="s">
        <v>30</v>
      </c>
      <c r="B44">
        <v>67.025051000000005</v>
      </c>
      <c r="C44">
        <v>32.540588</v>
      </c>
      <c r="D44" t="s">
        <v>33</v>
      </c>
      <c r="E44">
        <v>11</v>
      </c>
      <c r="F44" t="str">
        <f t="shared" si="0"/>
        <v>Crang 3_11</v>
      </c>
      <c r="G44">
        <v>0.10100000000000001</v>
      </c>
      <c r="H44">
        <v>4.51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35">
      <c r="A45" t="s">
        <v>30</v>
      </c>
      <c r="B45">
        <v>67.025051000000005</v>
      </c>
      <c r="C45">
        <v>32.540588</v>
      </c>
      <c r="D45" t="s">
        <v>33</v>
      </c>
      <c r="E45">
        <v>12</v>
      </c>
      <c r="F45" t="str">
        <f t="shared" si="0"/>
        <v>Crang 3_12</v>
      </c>
      <c r="G45">
        <v>9.4E-2</v>
      </c>
      <c r="H45">
        <v>3.69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35">
      <c r="A46" t="s">
        <v>30</v>
      </c>
      <c r="B46">
        <v>67.025051000000005</v>
      </c>
      <c r="C46">
        <v>32.540588</v>
      </c>
      <c r="D46" t="s">
        <v>33</v>
      </c>
      <c r="E46">
        <v>13</v>
      </c>
      <c r="F46" t="str">
        <f t="shared" si="0"/>
        <v>Crang 3_13</v>
      </c>
      <c r="G46">
        <v>5.8000000000000003E-2</v>
      </c>
      <c r="H46">
        <v>2.13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5">
      <c r="A47" t="s">
        <v>30</v>
      </c>
      <c r="B47">
        <v>67.025051000000005</v>
      </c>
      <c r="C47">
        <v>32.540588</v>
      </c>
      <c r="D47" t="s">
        <v>33</v>
      </c>
      <c r="E47">
        <v>14</v>
      </c>
      <c r="F47" t="str">
        <f t="shared" si="0"/>
        <v>Crang 3_14</v>
      </c>
      <c r="G47">
        <v>1.6E-2</v>
      </c>
      <c r="H47">
        <v>1.78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5">
      <c r="A48" t="s">
        <v>30</v>
      </c>
      <c r="B48">
        <v>67.024942999999993</v>
      </c>
      <c r="C48">
        <v>32.541285999999999</v>
      </c>
      <c r="D48" t="s">
        <v>34</v>
      </c>
      <c r="E48">
        <v>1</v>
      </c>
      <c r="F48" t="str">
        <f t="shared" si="0"/>
        <v>Crang 4_1</v>
      </c>
      <c r="G48">
        <v>1.2050000000000001</v>
      </c>
      <c r="H48">
        <v>1.0669999999999999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5">
      <c r="A49" t="s">
        <v>30</v>
      </c>
      <c r="B49">
        <v>67.024942999999993</v>
      </c>
      <c r="C49">
        <v>32.541285999999999</v>
      </c>
      <c r="D49" t="s">
        <v>34</v>
      </c>
      <c r="E49">
        <v>2</v>
      </c>
      <c r="F49" t="str">
        <f t="shared" si="0"/>
        <v>Crang 4_2</v>
      </c>
      <c r="G49">
        <v>0.59099999999999997</v>
      </c>
      <c r="H49">
        <v>8.4600000000000009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5">
      <c r="A50" t="s">
        <v>30</v>
      </c>
      <c r="B50">
        <v>67.024942999999993</v>
      </c>
      <c r="C50">
        <v>32.541285999999999</v>
      </c>
      <c r="D50" t="s">
        <v>34</v>
      </c>
      <c r="E50">
        <v>3</v>
      </c>
      <c r="F50" t="str">
        <f t="shared" si="0"/>
        <v>Crang 4_3</v>
      </c>
      <c r="G50">
        <v>0.65800000000000003</v>
      </c>
      <c r="H50">
        <v>8.99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5">
      <c r="A51" t="s">
        <v>30</v>
      </c>
      <c r="B51">
        <v>67.024942999999993</v>
      </c>
      <c r="C51">
        <v>32.541285999999999</v>
      </c>
      <c r="D51" t="s">
        <v>34</v>
      </c>
      <c r="E51">
        <v>4</v>
      </c>
      <c r="F51" t="str">
        <f t="shared" si="0"/>
        <v>Crang 4_4</v>
      </c>
      <c r="G51">
        <v>0.27100000000000002</v>
      </c>
      <c r="H51">
        <v>6.79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5">
      <c r="A52" t="s">
        <v>30</v>
      </c>
      <c r="B52">
        <v>67.024942999999993</v>
      </c>
      <c r="C52">
        <v>32.541285999999999</v>
      </c>
      <c r="D52" t="s">
        <v>34</v>
      </c>
      <c r="E52">
        <v>5</v>
      </c>
      <c r="F52" t="str">
        <f t="shared" si="0"/>
        <v>Crang 4_5</v>
      </c>
      <c r="G52">
        <v>0.191</v>
      </c>
      <c r="H52">
        <v>5.21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35">
      <c r="A53" t="s">
        <v>30</v>
      </c>
      <c r="B53">
        <v>67.024942999999993</v>
      </c>
      <c r="C53">
        <v>32.541285999999999</v>
      </c>
      <c r="D53" t="s">
        <v>34</v>
      </c>
      <c r="E53">
        <v>6</v>
      </c>
      <c r="F53" t="str">
        <f t="shared" si="0"/>
        <v>Crang 4_6</v>
      </c>
      <c r="G53">
        <v>0.154</v>
      </c>
      <c r="H53">
        <v>5.98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35">
      <c r="A54" t="s">
        <v>30</v>
      </c>
      <c r="B54">
        <v>67.024942999999993</v>
      </c>
      <c r="C54">
        <v>32.541285999999999</v>
      </c>
      <c r="D54" t="s">
        <v>34</v>
      </c>
      <c r="E54">
        <v>7</v>
      </c>
      <c r="F54" t="str">
        <f t="shared" si="0"/>
        <v>Crang 4_7</v>
      </c>
      <c r="G54">
        <v>0.20599999999999999</v>
      </c>
      <c r="H54">
        <v>5.13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5">
      <c r="A55" t="s">
        <v>30</v>
      </c>
      <c r="B55">
        <v>67.024942999999993</v>
      </c>
      <c r="C55">
        <v>32.541285999999999</v>
      </c>
      <c r="D55" t="s">
        <v>34</v>
      </c>
      <c r="E55">
        <v>8</v>
      </c>
      <c r="F55" t="str">
        <f t="shared" si="0"/>
        <v>Crang 4_8</v>
      </c>
      <c r="G55">
        <v>0.11600000000000001</v>
      </c>
      <c r="H55">
        <v>4.54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35">
      <c r="A56" t="s">
        <v>30</v>
      </c>
      <c r="B56">
        <v>67.024942999999993</v>
      </c>
      <c r="C56">
        <v>32.541285999999999</v>
      </c>
      <c r="D56" t="s">
        <v>34</v>
      </c>
      <c r="E56">
        <v>9</v>
      </c>
      <c r="F56" t="str">
        <f t="shared" si="0"/>
        <v>Crang 4_9</v>
      </c>
      <c r="G56">
        <v>0.113</v>
      </c>
      <c r="H56">
        <v>3.56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35">
      <c r="A57" t="s">
        <v>30</v>
      </c>
      <c r="B57">
        <v>67.024942999999993</v>
      </c>
      <c r="C57">
        <v>32.541285999999999</v>
      </c>
      <c r="D57" t="s">
        <v>34</v>
      </c>
      <c r="E57">
        <v>10</v>
      </c>
      <c r="F57" t="str">
        <f t="shared" si="0"/>
        <v>Crang 4_10</v>
      </c>
      <c r="G57">
        <v>7.0999999999999994E-2</v>
      </c>
      <c r="H57">
        <v>3.93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35">
      <c r="A58" t="s">
        <v>30</v>
      </c>
      <c r="B58">
        <v>67.024942999999993</v>
      </c>
      <c r="C58">
        <v>32.541285999999999</v>
      </c>
      <c r="D58" t="s">
        <v>34</v>
      </c>
      <c r="E58">
        <v>11</v>
      </c>
      <c r="F58" t="str">
        <f t="shared" si="0"/>
        <v>Crang 4_11</v>
      </c>
      <c r="G58">
        <v>2.5999999999999999E-2</v>
      </c>
      <c r="H58">
        <v>1.6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35">
      <c r="A59" t="s">
        <v>30</v>
      </c>
      <c r="B59">
        <v>67.024942999999993</v>
      </c>
      <c r="C59">
        <v>32.541471999999999</v>
      </c>
      <c r="D59" t="s">
        <v>35</v>
      </c>
      <c r="E59">
        <v>1</v>
      </c>
      <c r="F59" t="str">
        <f t="shared" si="0"/>
        <v>Crang 5_1</v>
      </c>
      <c r="G59">
        <v>0.68400000000000005</v>
      </c>
      <c r="H59">
        <v>13.85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35">
      <c r="A60" t="s">
        <v>30</v>
      </c>
      <c r="B60">
        <v>67.024942999999993</v>
      </c>
      <c r="C60">
        <v>32.541471999999999</v>
      </c>
      <c r="D60" t="s">
        <v>35</v>
      </c>
      <c r="E60">
        <v>2</v>
      </c>
      <c r="F60" t="str">
        <f t="shared" si="0"/>
        <v>Crang 5_2</v>
      </c>
      <c r="G60">
        <v>0.45100000000000001</v>
      </c>
      <c r="H60">
        <v>8.92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35">
      <c r="A61" t="s">
        <v>30</v>
      </c>
      <c r="B61">
        <v>67.025058999999999</v>
      </c>
      <c r="C61">
        <v>32.541471999999999</v>
      </c>
      <c r="D61" t="s">
        <v>35</v>
      </c>
      <c r="E61">
        <v>3</v>
      </c>
      <c r="F61" t="str">
        <f t="shared" si="0"/>
        <v>Crang 5_3</v>
      </c>
      <c r="G61">
        <v>0.54500000000000004</v>
      </c>
      <c r="H61">
        <v>8.51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35">
      <c r="A62" t="s">
        <v>30</v>
      </c>
      <c r="B62">
        <v>67.025058999999999</v>
      </c>
      <c r="C62">
        <v>32.541471999999999</v>
      </c>
      <c r="D62" t="s">
        <v>35</v>
      </c>
      <c r="E62">
        <v>4</v>
      </c>
      <c r="F62" t="str">
        <f t="shared" si="0"/>
        <v>Crang 5_4</v>
      </c>
      <c r="G62">
        <v>0.502</v>
      </c>
      <c r="H62">
        <v>7.68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</row>
    <row r="63" spans="1:30" x14ac:dyDescent="0.35">
      <c r="A63" t="s">
        <v>30</v>
      </c>
      <c r="B63">
        <v>67.025058999999999</v>
      </c>
      <c r="C63">
        <v>32.541471999999999</v>
      </c>
      <c r="D63" t="s">
        <v>35</v>
      </c>
      <c r="E63">
        <v>5</v>
      </c>
      <c r="F63" t="str">
        <f t="shared" si="0"/>
        <v>Crang 5_5</v>
      </c>
      <c r="G63">
        <v>1.0920000000000001</v>
      </c>
      <c r="H63">
        <v>10.25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35">
      <c r="A64" t="s">
        <v>30</v>
      </c>
      <c r="B64">
        <v>67.025058999999999</v>
      </c>
      <c r="C64">
        <v>32.541471999999999</v>
      </c>
      <c r="D64" t="s">
        <v>35</v>
      </c>
      <c r="E64">
        <v>6</v>
      </c>
      <c r="F64" t="str">
        <f t="shared" si="0"/>
        <v>Crang 5_6</v>
      </c>
      <c r="G64">
        <v>0.53400000000000003</v>
      </c>
      <c r="H64">
        <v>7.88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x14ac:dyDescent="0.35">
      <c r="A65" t="s">
        <v>30</v>
      </c>
      <c r="B65">
        <v>67.025058999999999</v>
      </c>
      <c r="C65">
        <v>32.541471999999999</v>
      </c>
      <c r="D65" t="s">
        <v>35</v>
      </c>
      <c r="E65">
        <v>7</v>
      </c>
      <c r="F65" t="str">
        <f t="shared" si="0"/>
        <v>Crang 5_7</v>
      </c>
      <c r="G65">
        <v>0.13100000000000001</v>
      </c>
      <c r="H65">
        <v>5.31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x14ac:dyDescent="0.35">
      <c r="A66" t="s">
        <v>30</v>
      </c>
      <c r="B66">
        <v>67.025058999999999</v>
      </c>
      <c r="C66">
        <v>32.541471999999999</v>
      </c>
      <c r="D66" t="s">
        <v>35</v>
      </c>
      <c r="E66">
        <v>8</v>
      </c>
      <c r="F66" t="str">
        <f t="shared" si="0"/>
        <v>Crang 5_8</v>
      </c>
      <c r="G66">
        <v>7.9000000000000001E-2</v>
      </c>
      <c r="H66">
        <v>4.49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35">
      <c r="A67" t="s">
        <v>30</v>
      </c>
      <c r="B67">
        <v>67.025058999999999</v>
      </c>
      <c r="C67">
        <v>32.541471999999999</v>
      </c>
      <c r="D67" t="s">
        <v>35</v>
      </c>
      <c r="E67">
        <v>9</v>
      </c>
      <c r="F67" t="str">
        <f t="shared" ref="F67:F130" si="1">CONCATENATE(D67,"_",E67)</f>
        <v>Crang 5_9</v>
      </c>
      <c r="G67">
        <v>0.154</v>
      </c>
      <c r="H67">
        <v>4.9000000000000004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35">
      <c r="A68" t="s">
        <v>30</v>
      </c>
      <c r="B68">
        <v>67.025058999999999</v>
      </c>
      <c r="C68">
        <v>32.541471999999999</v>
      </c>
      <c r="D68" t="s">
        <v>35</v>
      </c>
      <c r="E68">
        <v>10</v>
      </c>
      <c r="F68" t="str">
        <f t="shared" si="1"/>
        <v>Crang 5_10</v>
      </c>
      <c r="G68">
        <v>7.2999999999999995E-2</v>
      </c>
      <c r="H68">
        <v>4.37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35">
      <c r="A69" t="s">
        <v>30</v>
      </c>
      <c r="B69">
        <v>67.025058999999999</v>
      </c>
      <c r="C69">
        <v>32.541471999999999</v>
      </c>
      <c r="D69" t="s">
        <v>35</v>
      </c>
      <c r="E69">
        <v>11</v>
      </c>
      <c r="F69" t="str">
        <f t="shared" si="1"/>
        <v>Crang 5_11</v>
      </c>
      <c r="G69">
        <v>5.3999999999999999E-2</v>
      </c>
      <c r="H69">
        <v>3.89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35">
      <c r="A70" t="s">
        <v>30</v>
      </c>
      <c r="B70">
        <v>67.025058999999999</v>
      </c>
      <c r="C70">
        <v>32.541471999999999</v>
      </c>
      <c r="D70" t="s">
        <v>35</v>
      </c>
      <c r="E70">
        <v>12</v>
      </c>
      <c r="F70" t="str">
        <f t="shared" si="1"/>
        <v>Crang 5_12</v>
      </c>
      <c r="G70">
        <v>3.6999999999999998E-2</v>
      </c>
      <c r="H70">
        <v>3.63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35">
      <c r="A71" t="s">
        <v>30</v>
      </c>
      <c r="B71">
        <v>67.025058999999999</v>
      </c>
      <c r="C71">
        <v>32.541471999999999</v>
      </c>
      <c r="D71" t="s">
        <v>35</v>
      </c>
      <c r="E71">
        <v>13</v>
      </c>
      <c r="F71" t="str">
        <f t="shared" si="1"/>
        <v>Crang 5_13</v>
      </c>
      <c r="G71">
        <v>3.5999999999999997E-2</v>
      </c>
      <c r="H71">
        <v>3.33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35">
      <c r="A72" t="s">
        <v>30</v>
      </c>
      <c r="B72">
        <v>67.025058999999999</v>
      </c>
      <c r="C72">
        <v>32.541471999999999</v>
      </c>
      <c r="D72" t="s">
        <v>35</v>
      </c>
      <c r="E72">
        <v>14</v>
      </c>
      <c r="F72" t="str">
        <f t="shared" si="1"/>
        <v>Crang 5_14</v>
      </c>
      <c r="G72">
        <v>2.9000000000000001E-2</v>
      </c>
      <c r="H72">
        <v>2.58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35">
      <c r="A73" t="s">
        <v>36</v>
      </c>
      <c r="B73">
        <v>67.504999999999995</v>
      </c>
      <c r="C73">
        <v>34.911000000000001</v>
      </c>
      <c r="D73" t="s">
        <v>37</v>
      </c>
      <c r="E73">
        <v>1</v>
      </c>
      <c r="F73" t="str">
        <f t="shared" si="1"/>
        <v>Crang  1_1</v>
      </c>
      <c r="G73">
        <v>0.65400000000000003</v>
      </c>
      <c r="H73">
        <v>7.74</v>
      </c>
      <c r="I73" s="11">
        <v>1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</row>
    <row r="74" spans="1:30" x14ac:dyDescent="0.35">
      <c r="A74" t="s">
        <v>36</v>
      </c>
      <c r="B74">
        <v>67.504999999999995</v>
      </c>
      <c r="C74">
        <v>34.911000000000001</v>
      </c>
      <c r="D74" t="s">
        <v>37</v>
      </c>
      <c r="E74">
        <v>2</v>
      </c>
      <c r="F74" t="str">
        <f t="shared" si="1"/>
        <v>Crang  1_2</v>
      </c>
      <c r="G74">
        <v>0.57899999999999996</v>
      </c>
      <c r="H74">
        <v>8.17</v>
      </c>
      <c r="I74" s="11">
        <v>1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</row>
    <row r="75" spans="1:30" x14ac:dyDescent="0.35">
      <c r="A75" t="s">
        <v>36</v>
      </c>
      <c r="B75">
        <v>67.504999999999995</v>
      </c>
      <c r="C75">
        <v>34.911000000000001</v>
      </c>
      <c r="D75" t="s">
        <v>37</v>
      </c>
      <c r="E75">
        <v>3</v>
      </c>
      <c r="F75" t="str">
        <f t="shared" si="1"/>
        <v>Crang  1_3</v>
      </c>
      <c r="G75">
        <v>0.25900000000000001</v>
      </c>
      <c r="H75">
        <v>3.36</v>
      </c>
      <c r="I75" s="11">
        <v>1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</row>
    <row r="76" spans="1:30" x14ac:dyDescent="0.35">
      <c r="A76" t="s">
        <v>36</v>
      </c>
      <c r="B76">
        <v>67.504999999999995</v>
      </c>
      <c r="C76">
        <v>34.911000000000001</v>
      </c>
      <c r="D76" t="s">
        <v>37</v>
      </c>
      <c r="E76">
        <v>4</v>
      </c>
      <c r="F76" t="str">
        <f t="shared" si="1"/>
        <v>Crang  1_4</v>
      </c>
      <c r="G76">
        <v>6.6000000000000003E-2</v>
      </c>
      <c r="H76">
        <v>0.04</v>
      </c>
      <c r="I76" s="11">
        <v>0</v>
      </c>
      <c r="J76" s="11">
        <v>0</v>
      </c>
      <c r="K76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>
        <v>0</v>
      </c>
      <c r="R76" s="11">
        <v>0</v>
      </c>
      <c r="S76">
        <v>0</v>
      </c>
      <c r="T76" s="11">
        <v>0</v>
      </c>
      <c r="U76">
        <v>0</v>
      </c>
      <c r="V76" s="11">
        <v>0</v>
      </c>
      <c r="W76" s="11">
        <v>0</v>
      </c>
      <c r="X76">
        <v>0</v>
      </c>
      <c r="Y76" s="11">
        <v>0</v>
      </c>
      <c r="Z76">
        <v>0</v>
      </c>
      <c r="AA76" s="11">
        <v>1</v>
      </c>
      <c r="AB76" s="11">
        <v>0</v>
      </c>
      <c r="AC76" s="11">
        <v>0</v>
      </c>
      <c r="AD76" s="11">
        <v>0</v>
      </c>
    </row>
    <row r="77" spans="1:30" x14ac:dyDescent="0.35">
      <c r="A77" t="s">
        <v>36</v>
      </c>
      <c r="B77">
        <v>67.504999999999995</v>
      </c>
      <c r="C77">
        <v>34.911000000000001</v>
      </c>
      <c r="D77" t="s">
        <v>37</v>
      </c>
      <c r="E77">
        <v>5</v>
      </c>
      <c r="F77" t="str">
        <f t="shared" si="1"/>
        <v>Crang  1_5</v>
      </c>
      <c r="G77">
        <v>3.5000000000000003E-2</v>
      </c>
      <c r="H77">
        <v>3.71</v>
      </c>
      <c r="I77" s="11">
        <v>1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</row>
    <row r="78" spans="1:30" x14ac:dyDescent="0.35">
      <c r="A78" t="s">
        <v>36</v>
      </c>
      <c r="B78">
        <v>67.504999999999995</v>
      </c>
      <c r="C78">
        <v>34.911000000000001</v>
      </c>
      <c r="D78" t="s">
        <v>37</v>
      </c>
      <c r="E78">
        <v>6</v>
      </c>
      <c r="F78" t="str">
        <f t="shared" si="1"/>
        <v>Crang  1_6</v>
      </c>
      <c r="G78">
        <v>0.86</v>
      </c>
      <c r="H78">
        <v>3.94</v>
      </c>
      <c r="I78" s="11">
        <v>0</v>
      </c>
      <c r="J78" s="11">
        <v>0</v>
      </c>
      <c r="K78">
        <v>0</v>
      </c>
      <c r="L78" s="11">
        <v>0</v>
      </c>
      <c r="M78" s="11">
        <v>1</v>
      </c>
      <c r="N78" s="11">
        <v>0</v>
      </c>
      <c r="O78" s="11">
        <v>0</v>
      </c>
      <c r="P78" s="11">
        <v>0</v>
      </c>
      <c r="Q78">
        <v>0</v>
      </c>
      <c r="R78" s="11">
        <v>0</v>
      </c>
      <c r="S78">
        <v>0</v>
      </c>
      <c r="T78" s="11">
        <v>0</v>
      </c>
      <c r="U78">
        <v>0</v>
      </c>
      <c r="V78" s="11">
        <v>0</v>
      </c>
      <c r="W78" s="11">
        <v>0</v>
      </c>
      <c r="X78">
        <v>0</v>
      </c>
      <c r="Y78" s="11">
        <v>0</v>
      </c>
      <c r="Z78">
        <v>0</v>
      </c>
      <c r="AA78" s="11">
        <v>0</v>
      </c>
      <c r="AB78" s="11">
        <v>0</v>
      </c>
      <c r="AC78" s="11">
        <v>0</v>
      </c>
      <c r="AD78" s="11">
        <v>0</v>
      </c>
    </row>
    <row r="79" spans="1:30" x14ac:dyDescent="0.35">
      <c r="A79" t="s">
        <v>36</v>
      </c>
      <c r="B79">
        <v>67.504999999999995</v>
      </c>
      <c r="C79">
        <v>34.911000000000001</v>
      </c>
      <c r="D79" t="s">
        <v>37</v>
      </c>
      <c r="E79">
        <v>7</v>
      </c>
      <c r="F79" t="str">
        <f t="shared" si="1"/>
        <v>Crang  1_7</v>
      </c>
      <c r="G79">
        <v>0.01</v>
      </c>
      <c r="H79">
        <v>3.04</v>
      </c>
      <c r="I79" s="11">
        <v>1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</row>
    <row r="80" spans="1:30" x14ac:dyDescent="0.35">
      <c r="A80" t="s">
        <v>36</v>
      </c>
      <c r="B80">
        <v>67.504999999999995</v>
      </c>
      <c r="C80">
        <v>34.911000000000001</v>
      </c>
      <c r="D80" t="s">
        <v>37</v>
      </c>
      <c r="E80">
        <v>8</v>
      </c>
      <c r="F80" t="str">
        <f t="shared" si="1"/>
        <v>Crang  1_8</v>
      </c>
      <c r="G80">
        <v>2.1000000000000001E-2</v>
      </c>
      <c r="H80">
        <v>1.65</v>
      </c>
      <c r="I80" s="11">
        <v>1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</row>
    <row r="81" spans="1:30" x14ac:dyDescent="0.35">
      <c r="A81" t="s">
        <v>36</v>
      </c>
      <c r="B81">
        <v>67.504999999999995</v>
      </c>
      <c r="C81">
        <v>34.911000000000001</v>
      </c>
      <c r="D81" t="s">
        <v>37</v>
      </c>
      <c r="E81">
        <v>9</v>
      </c>
      <c r="F81" t="str">
        <f t="shared" si="1"/>
        <v>Crang  1_9</v>
      </c>
      <c r="G81">
        <v>1.7000000000000001E-2</v>
      </c>
      <c r="H81">
        <v>2.71</v>
      </c>
      <c r="I81" s="11">
        <v>1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</row>
    <row r="82" spans="1:30" x14ac:dyDescent="0.35">
      <c r="A82" t="s">
        <v>36</v>
      </c>
      <c r="B82">
        <v>67.504999999999995</v>
      </c>
      <c r="C82">
        <v>34.911000000000001</v>
      </c>
      <c r="D82" t="s">
        <v>37</v>
      </c>
      <c r="E82">
        <v>10</v>
      </c>
      <c r="F82" t="str">
        <f t="shared" si="1"/>
        <v>Crang  1_10</v>
      </c>
      <c r="G82">
        <v>6.0000000000000001E-3</v>
      </c>
      <c r="H82">
        <v>2.91</v>
      </c>
      <c r="I82" s="11">
        <v>0</v>
      </c>
      <c r="J82" s="11">
        <v>0</v>
      </c>
      <c r="K82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</v>
      </c>
      <c r="Q82">
        <v>0</v>
      </c>
      <c r="R82" s="11">
        <v>0</v>
      </c>
      <c r="S82">
        <v>0</v>
      </c>
      <c r="T82" s="11">
        <v>0</v>
      </c>
      <c r="U82">
        <v>0</v>
      </c>
      <c r="V82" s="11">
        <v>0</v>
      </c>
      <c r="W82" s="11">
        <v>0</v>
      </c>
      <c r="X82">
        <v>0</v>
      </c>
      <c r="Y82" s="11">
        <v>0</v>
      </c>
      <c r="Z82">
        <v>0</v>
      </c>
      <c r="AA82" s="11">
        <v>0</v>
      </c>
      <c r="AB82" s="11">
        <v>0</v>
      </c>
      <c r="AC82" s="11">
        <v>0</v>
      </c>
      <c r="AD82" s="11">
        <v>0</v>
      </c>
    </row>
    <row r="83" spans="1:30" x14ac:dyDescent="0.35">
      <c r="A83" t="s">
        <v>36</v>
      </c>
      <c r="B83">
        <v>67.504999999999995</v>
      </c>
      <c r="C83">
        <v>34.911000000000001</v>
      </c>
      <c r="D83" t="s">
        <v>37</v>
      </c>
      <c r="E83">
        <v>11</v>
      </c>
      <c r="F83" t="str">
        <f t="shared" si="1"/>
        <v>Crang  1_11</v>
      </c>
      <c r="G83">
        <v>2E-3</v>
      </c>
      <c r="H83">
        <v>2.66</v>
      </c>
      <c r="I83" s="11">
        <v>1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</row>
    <row r="84" spans="1:30" x14ac:dyDescent="0.35">
      <c r="A84" t="s">
        <v>36</v>
      </c>
      <c r="B84">
        <v>67.504999999999995</v>
      </c>
      <c r="C84">
        <v>34.911000000000001</v>
      </c>
      <c r="D84" t="s">
        <v>37</v>
      </c>
      <c r="E84">
        <v>12</v>
      </c>
      <c r="F84" t="str">
        <f t="shared" si="1"/>
        <v>Crang  1_12</v>
      </c>
      <c r="G84">
        <v>1.2E-2</v>
      </c>
      <c r="H84">
        <v>1.4</v>
      </c>
      <c r="I84" s="11">
        <v>0</v>
      </c>
      <c r="J84" s="11">
        <v>0</v>
      </c>
      <c r="K84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>
        <v>0</v>
      </c>
      <c r="R84" s="11">
        <v>0</v>
      </c>
      <c r="S84">
        <v>0</v>
      </c>
      <c r="T84" s="11">
        <v>1</v>
      </c>
      <c r="U84">
        <v>0</v>
      </c>
      <c r="V84" s="11">
        <v>0</v>
      </c>
      <c r="W84" s="11">
        <v>0</v>
      </c>
      <c r="X84">
        <v>0</v>
      </c>
      <c r="Y84" s="11">
        <v>0</v>
      </c>
      <c r="Z84">
        <v>0</v>
      </c>
      <c r="AA84" s="11">
        <v>0</v>
      </c>
      <c r="AB84" s="11">
        <v>0</v>
      </c>
      <c r="AC84" s="11">
        <v>0</v>
      </c>
      <c r="AD84" s="11">
        <v>0</v>
      </c>
    </row>
    <row r="85" spans="1:30" x14ac:dyDescent="0.35">
      <c r="A85" t="s">
        <v>36</v>
      </c>
      <c r="B85">
        <v>67.504999999999995</v>
      </c>
      <c r="C85">
        <v>34.911000000000001</v>
      </c>
      <c r="D85" t="s">
        <v>37</v>
      </c>
      <c r="E85">
        <v>13</v>
      </c>
      <c r="F85" t="str">
        <f t="shared" si="1"/>
        <v>Crang  1_13</v>
      </c>
      <c r="G85">
        <v>8.9999999999999993E-3</v>
      </c>
      <c r="H85">
        <v>2.69</v>
      </c>
      <c r="I85" s="11">
        <v>0</v>
      </c>
      <c r="J85" s="11">
        <v>0</v>
      </c>
      <c r="K85">
        <v>0</v>
      </c>
      <c r="L85" s="11">
        <v>0</v>
      </c>
      <c r="M85" s="11">
        <v>0</v>
      </c>
      <c r="N85" s="11">
        <v>0</v>
      </c>
      <c r="O85" s="11">
        <v>1</v>
      </c>
      <c r="P85" s="11">
        <v>0</v>
      </c>
      <c r="Q85">
        <v>0</v>
      </c>
      <c r="R85" s="11">
        <v>0</v>
      </c>
      <c r="S85">
        <v>0</v>
      </c>
      <c r="T85" s="11">
        <v>0</v>
      </c>
      <c r="U85">
        <v>0</v>
      </c>
      <c r="V85" s="11">
        <v>0</v>
      </c>
      <c r="W85" s="11">
        <v>0</v>
      </c>
      <c r="X85">
        <v>0</v>
      </c>
      <c r="Y85" s="11">
        <v>0</v>
      </c>
      <c r="Z85">
        <v>0</v>
      </c>
      <c r="AA85" s="11">
        <v>0</v>
      </c>
      <c r="AB85" s="11">
        <v>0</v>
      </c>
      <c r="AC85" s="11">
        <v>0</v>
      </c>
      <c r="AD85" s="11">
        <v>0</v>
      </c>
    </row>
    <row r="86" spans="1:30" x14ac:dyDescent="0.35">
      <c r="A86" t="s">
        <v>36</v>
      </c>
      <c r="B86">
        <v>67.504999999999995</v>
      </c>
      <c r="C86">
        <v>34.911000000000001</v>
      </c>
      <c r="D86" t="s">
        <v>37</v>
      </c>
      <c r="E86">
        <v>14</v>
      </c>
      <c r="F86" t="str">
        <f t="shared" si="1"/>
        <v>Crang  1_14</v>
      </c>
      <c r="G86">
        <v>1.0999999999999999E-2</v>
      </c>
      <c r="H86" t="s">
        <v>38</v>
      </c>
      <c r="I86" s="11">
        <v>1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</row>
    <row r="87" spans="1:30" x14ac:dyDescent="0.35">
      <c r="A87" t="s">
        <v>36</v>
      </c>
      <c r="B87">
        <v>67.504999999999995</v>
      </c>
      <c r="C87">
        <v>34.911000000000001</v>
      </c>
      <c r="D87" t="s">
        <v>37</v>
      </c>
      <c r="E87">
        <v>15</v>
      </c>
      <c r="F87" t="str">
        <f t="shared" si="1"/>
        <v>Crang  1_15</v>
      </c>
      <c r="G87">
        <v>8.0000000000000002E-3</v>
      </c>
      <c r="H87">
        <v>2.2599999999999998</v>
      </c>
      <c r="I87" s="11">
        <v>1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</row>
    <row r="88" spans="1:30" x14ac:dyDescent="0.35">
      <c r="A88" t="s">
        <v>36</v>
      </c>
      <c r="B88">
        <v>67.504999999999995</v>
      </c>
      <c r="C88">
        <v>34.911000000000001</v>
      </c>
      <c r="D88" t="s">
        <v>37</v>
      </c>
      <c r="E88">
        <v>16</v>
      </c>
      <c r="F88" t="str">
        <f t="shared" si="1"/>
        <v>Crang  1_16</v>
      </c>
      <c r="G88">
        <v>5.0000000000000001E-3</v>
      </c>
      <c r="H88">
        <v>2.0299999999999998</v>
      </c>
      <c r="I88" s="11">
        <v>1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</row>
    <row r="89" spans="1:30" x14ac:dyDescent="0.35">
      <c r="A89" t="s">
        <v>36</v>
      </c>
      <c r="B89">
        <v>67.504999999999995</v>
      </c>
      <c r="C89">
        <v>34.911000000000001</v>
      </c>
      <c r="D89" t="s">
        <v>37</v>
      </c>
      <c r="E89">
        <v>17</v>
      </c>
      <c r="F89" t="str">
        <f t="shared" si="1"/>
        <v>Crang  1_17</v>
      </c>
      <c r="G89">
        <v>4.0000000000000001E-3</v>
      </c>
      <c r="H89">
        <v>2.59</v>
      </c>
      <c r="I89" s="11">
        <v>0</v>
      </c>
      <c r="J89" s="11">
        <v>0</v>
      </c>
      <c r="K89">
        <v>0</v>
      </c>
      <c r="L89" s="11">
        <v>1</v>
      </c>
      <c r="M89" s="11">
        <v>1</v>
      </c>
      <c r="N89" s="11">
        <v>0</v>
      </c>
      <c r="O89" s="11">
        <v>0</v>
      </c>
      <c r="P89" s="11">
        <v>1</v>
      </c>
      <c r="Q89">
        <v>0</v>
      </c>
      <c r="R89" s="11">
        <v>0</v>
      </c>
      <c r="S89">
        <v>0</v>
      </c>
      <c r="T89" s="11">
        <v>1</v>
      </c>
      <c r="U89">
        <v>0</v>
      </c>
      <c r="V89" s="11">
        <v>0</v>
      </c>
      <c r="W89" s="11">
        <v>0</v>
      </c>
      <c r="X89">
        <v>0</v>
      </c>
      <c r="Y89" s="11">
        <v>0</v>
      </c>
      <c r="Z89">
        <v>0</v>
      </c>
      <c r="AA89" s="11">
        <v>0</v>
      </c>
      <c r="AB89" s="11">
        <v>0</v>
      </c>
      <c r="AC89" s="11">
        <v>0</v>
      </c>
      <c r="AD89" s="11">
        <v>0</v>
      </c>
    </row>
    <row r="90" spans="1:30" x14ac:dyDescent="0.35">
      <c r="A90" t="s">
        <v>36</v>
      </c>
      <c r="B90">
        <v>67.504999999999995</v>
      </c>
      <c r="C90">
        <v>34.911000000000001</v>
      </c>
      <c r="D90" t="s">
        <v>37</v>
      </c>
      <c r="E90">
        <v>18</v>
      </c>
      <c r="F90" t="str">
        <f t="shared" si="1"/>
        <v>Crang  1_18</v>
      </c>
      <c r="G90">
        <v>6.0000000000000001E-3</v>
      </c>
      <c r="H90">
        <v>2.0699999999999998</v>
      </c>
      <c r="I90" s="11">
        <v>0</v>
      </c>
      <c r="J90" s="11">
        <v>0</v>
      </c>
      <c r="K90">
        <v>0</v>
      </c>
      <c r="L90" s="11">
        <v>0</v>
      </c>
      <c r="M90" s="11">
        <v>1</v>
      </c>
      <c r="N90" s="11">
        <v>0</v>
      </c>
      <c r="O90" s="11">
        <v>0</v>
      </c>
      <c r="P90" s="11">
        <v>1</v>
      </c>
      <c r="Q90">
        <v>0</v>
      </c>
      <c r="R90" s="11">
        <v>0</v>
      </c>
      <c r="S90">
        <v>0</v>
      </c>
      <c r="T90" s="11">
        <v>0</v>
      </c>
      <c r="U90">
        <v>0</v>
      </c>
      <c r="V90" s="11">
        <v>0</v>
      </c>
      <c r="W90" s="11">
        <v>0</v>
      </c>
      <c r="X90">
        <v>0</v>
      </c>
      <c r="Y90" s="11">
        <v>0</v>
      </c>
      <c r="Z90">
        <v>0</v>
      </c>
      <c r="AA90" s="11">
        <v>0</v>
      </c>
      <c r="AB90" s="11">
        <v>0</v>
      </c>
      <c r="AC90" s="11">
        <v>0</v>
      </c>
      <c r="AD90" s="11">
        <v>0</v>
      </c>
    </row>
    <row r="91" spans="1:30" x14ac:dyDescent="0.35">
      <c r="A91" t="s">
        <v>36</v>
      </c>
      <c r="B91">
        <v>67.504999999999995</v>
      </c>
      <c r="C91">
        <v>34.911000000000001</v>
      </c>
      <c r="D91" t="s">
        <v>37</v>
      </c>
      <c r="E91">
        <v>19</v>
      </c>
      <c r="F91" t="str">
        <f t="shared" si="1"/>
        <v>Crang  1_19</v>
      </c>
      <c r="G91">
        <v>4.0000000000000001E-3</v>
      </c>
      <c r="H91">
        <v>1.0900000000000001</v>
      </c>
      <c r="I91" s="11">
        <v>1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</row>
    <row r="92" spans="1:30" x14ac:dyDescent="0.35">
      <c r="A92" t="s">
        <v>36</v>
      </c>
      <c r="B92">
        <v>67.504999999999995</v>
      </c>
      <c r="C92">
        <v>34.911000000000001</v>
      </c>
      <c r="D92" t="s">
        <v>37</v>
      </c>
      <c r="E92">
        <v>20</v>
      </c>
      <c r="F92" t="str">
        <f t="shared" si="1"/>
        <v>Crang  1_20</v>
      </c>
      <c r="G92">
        <v>5.0000000000000001E-3</v>
      </c>
      <c r="H92">
        <v>1.31</v>
      </c>
      <c r="I92" s="11">
        <v>0</v>
      </c>
      <c r="J92" s="11">
        <v>0</v>
      </c>
      <c r="K92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</v>
      </c>
      <c r="Q92">
        <v>0</v>
      </c>
      <c r="R92" s="11">
        <v>0</v>
      </c>
      <c r="S92">
        <v>0</v>
      </c>
      <c r="T92" s="11">
        <v>0</v>
      </c>
      <c r="U92">
        <v>0</v>
      </c>
      <c r="V92" s="11">
        <v>0</v>
      </c>
      <c r="W92" s="11">
        <v>0</v>
      </c>
      <c r="X92">
        <v>0</v>
      </c>
      <c r="Y92" s="11">
        <v>0</v>
      </c>
      <c r="Z92">
        <v>0</v>
      </c>
      <c r="AA92" s="11">
        <v>0</v>
      </c>
      <c r="AB92" s="11">
        <v>0</v>
      </c>
      <c r="AC92" s="11">
        <v>0</v>
      </c>
      <c r="AD92" s="11">
        <v>0</v>
      </c>
    </row>
    <row r="93" spans="1:30" x14ac:dyDescent="0.35">
      <c r="A93" t="s">
        <v>36</v>
      </c>
      <c r="B93">
        <v>67.504999999999995</v>
      </c>
      <c r="C93">
        <v>34.911000000000001</v>
      </c>
      <c r="D93" t="s">
        <v>37</v>
      </c>
      <c r="E93">
        <v>21</v>
      </c>
      <c r="F93" t="str">
        <f t="shared" si="1"/>
        <v>Crang  1_21</v>
      </c>
      <c r="G93">
        <v>7.0000000000000001E-3</v>
      </c>
      <c r="H93">
        <v>1.87</v>
      </c>
      <c r="I93" s="11">
        <v>1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</row>
    <row r="94" spans="1:30" x14ac:dyDescent="0.35">
      <c r="A94" t="s">
        <v>36</v>
      </c>
      <c r="B94">
        <v>67.504999999999995</v>
      </c>
      <c r="C94">
        <v>34.911000000000001</v>
      </c>
      <c r="D94" t="s">
        <v>37</v>
      </c>
      <c r="E94">
        <v>22</v>
      </c>
      <c r="F94" t="str">
        <f t="shared" si="1"/>
        <v>Crang  1_22</v>
      </c>
      <c r="G94">
        <v>6.0000000000000001E-3</v>
      </c>
      <c r="H94">
        <v>1.49</v>
      </c>
      <c r="I94" s="11">
        <v>1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</row>
    <row r="95" spans="1:30" x14ac:dyDescent="0.35">
      <c r="A95" t="s">
        <v>36</v>
      </c>
      <c r="B95">
        <v>67.504999999999995</v>
      </c>
      <c r="C95">
        <v>34.911000000000001</v>
      </c>
      <c r="D95" t="s">
        <v>37</v>
      </c>
      <c r="E95">
        <v>23</v>
      </c>
      <c r="F95" t="str">
        <f t="shared" si="1"/>
        <v>Crang  1_23</v>
      </c>
      <c r="G95">
        <v>4.0000000000000001E-3</v>
      </c>
      <c r="H95">
        <v>2</v>
      </c>
      <c r="I95" s="11">
        <v>0</v>
      </c>
      <c r="J95" s="11">
        <v>0</v>
      </c>
      <c r="K95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>
        <v>0</v>
      </c>
      <c r="R95" s="11">
        <v>0</v>
      </c>
      <c r="S95">
        <v>0</v>
      </c>
      <c r="T95" s="11">
        <v>0</v>
      </c>
      <c r="U95">
        <v>0</v>
      </c>
      <c r="V95" s="11">
        <v>0</v>
      </c>
      <c r="W95" s="11">
        <v>0</v>
      </c>
      <c r="X95">
        <v>0</v>
      </c>
      <c r="Y95" s="11">
        <v>0</v>
      </c>
      <c r="Z95">
        <v>0</v>
      </c>
      <c r="AA95" s="11">
        <v>1</v>
      </c>
      <c r="AB95" s="11">
        <v>0</v>
      </c>
      <c r="AC95" s="11">
        <v>0</v>
      </c>
      <c r="AD95" s="11">
        <v>0</v>
      </c>
    </row>
    <row r="96" spans="1:30" x14ac:dyDescent="0.35">
      <c r="A96" t="s">
        <v>36</v>
      </c>
      <c r="B96">
        <v>67.498999999999995</v>
      </c>
      <c r="C96">
        <v>34.383000000000003</v>
      </c>
      <c r="D96" t="s">
        <v>32</v>
      </c>
      <c r="E96">
        <v>1</v>
      </c>
      <c r="F96" t="str">
        <f t="shared" si="1"/>
        <v>Crang 2_1</v>
      </c>
      <c r="G96">
        <v>1.0740000000000001</v>
      </c>
      <c r="H96">
        <v>9.94</v>
      </c>
      <c r="I96" s="11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</row>
    <row r="97" spans="1:30" x14ac:dyDescent="0.35">
      <c r="A97" t="s">
        <v>36</v>
      </c>
      <c r="B97">
        <v>67.498999999999995</v>
      </c>
      <c r="C97">
        <v>34.383000000000003</v>
      </c>
      <c r="D97" t="s">
        <v>32</v>
      </c>
      <c r="E97">
        <v>2</v>
      </c>
      <c r="F97" t="str">
        <f t="shared" si="1"/>
        <v>Crang 2_2</v>
      </c>
      <c r="G97">
        <v>6.9000000000000006E-2</v>
      </c>
      <c r="H97">
        <v>4.09</v>
      </c>
      <c r="I97" s="11">
        <v>1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</row>
    <row r="98" spans="1:30" x14ac:dyDescent="0.35">
      <c r="A98" t="s">
        <v>36</v>
      </c>
      <c r="B98">
        <v>67.498999999999995</v>
      </c>
      <c r="C98">
        <v>34.383000000000003</v>
      </c>
      <c r="D98" t="s">
        <v>32</v>
      </c>
      <c r="E98">
        <v>3</v>
      </c>
      <c r="F98" t="str">
        <f t="shared" si="1"/>
        <v>Crang 2_3</v>
      </c>
      <c r="G98">
        <v>8.5000000000000006E-2</v>
      </c>
      <c r="H98">
        <v>4.87</v>
      </c>
      <c r="I98" s="11">
        <v>1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</row>
    <row r="99" spans="1:30" x14ac:dyDescent="0.35">
      <c r="A99" t="s">
        <v>36</v>
      </c>
      <c r="B99">
        <v>67.498999999999995</v>
      </c>
      <c r="C99">
        <v>34.383000000000003</v>
      </c>
      <c r="D99" t="s">
        <v>32</v>
      </c>
      <c r="E99">
        <v>4</v>
      </c>
      <c r="F99" t="str">
        <f t="shared" si="1"/>
        <v>Crang 2_4</v>
      </c>
      <c r="G99">
        <v>0.24399999999999999</v>
      </c>
      <c r="H99">
        <v>6.51</v>
      </c>
      <c r="I99" s="11">
        <v>1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</row>
    <row r="100" spans="1:30" x14ac:dyDescent="0.35">
      <c r="A100" t="s">
        <v>36</v>
      </c>
      <c r="B100">
        <v>67.498999999999995</v>
      </c>
      <c r="C100">
        <v>34.383000000000003</v>
      </c>
      <c r="D100" t="s">
        <v>32</v>
      </c>
      <c r="E100">
        <v>5</v>
      </c>
      <c r="F100" t="str">
        <f t="shared" si="1"/>
        <v>Crang 2_5</v>
      </c>
      <c r="G100">
        <v>8.4000000000000005E-2</v>
      </c>
      <c r="H100">
        <v>4.99</v>
      </c>
      <c r="I100" s="11">
        <v>0</v>
      </c>
      <c r="J100" s="11">
        <v>0</v>
      </c>
      <c r="K100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>
        <v>0</v>
      </c>
      <c r="R100" s="11">
        <v>0</v>
      </c>
      <c r="S100">
        <v>0</v>
      </c>
      <c r="T100" s="11">
        <v>0</v>
      </c>
      <c r="U100">
        <v>0</v>
      </c>
      <c r="V100" s="11">
        <v>0</v>
      </c>
      <c r="W100" s="11">
        <v>0</v>
      </c>
      <c r="X100">
        <v>0</v>
      </c>
      <c r="Y100" s="11">
        <v>1</v>
      </c>
      <c r="Z100">
        <v>0</v>
      </c>
      <c r="AA100" s="11">
        <v>0</v>
      </c>
      <c r="AB100" s="11">
        <v>1</v>
      </c>
      <c r="AC100" s="11">
        <v>0</v>
      </c>
      <c r="AD100" s="11">
        <v>0</v>
      </c>
    </row>
    <row r="101" spans="1:30" x14ac:dyDescent="0.35">
      <c r="A101" t="s">
        <v>36</v>
      </c>
      <c r="B101">
        <v>67.498999999999995</v>
      </c>
      <c r="C101">
        <v>34.383000000000003</v>
      </c>
      <c r="D101" t="s">
        <v>32</v>
      </c>
      <c r="E101">
        <v>6</v>
      </c>
      <c r="F101" t="str">
        <f t="shared" si="1"/>
        <v>Crang 2_6</v>
      </c>
      <c r="G101">
        <v>5.1999999999999998E-2</v>
      </c>
      <c r="H101">
        <v>3.71</v>
      </c>
      <c r="I101" s="11">
        <v>0</v>
      </c>
      <c r="J101" s="11">
        <v>0</v>
      </c>
      <c r="K10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>
        <v>0</v>
      </c>
      <c r="R101" s="11">
        <v>0</v>
      </c>
      <c r="S101">
        <v>0</v>
      </c>
      <c r="T101" s="11">
        <v>0</v>
      </c>
      <c r="U101">
        <v>0</v>
      </c>
      <c r="V101" s="11">
        <v>0</v>
      </c>
      <c r="W101" s="11">
        <v>0</v>
      </c>
      <c r="X101">
        <v>0</v>
      </c>
      <c r="Y101" s="11">
        <v>0</v>
      </c>
      <c r="Z101">
        <v>0</v>
      </c>
      <c r="AA101" s="11">
        <v>0</v>
      </c>
      <c r="AB101" s="11">
        <v>0</v>
      </c>
      <c r="AC101" s="11">
        <v>1</v>
      </c>
      <c r="AD101" s="11">
        <v>0</v>
      </c>
    </row>
    <row r="102" spans="1:30" x14ac:dyDescent="0.35">
      <c r="A102" t="s">
        <v>36</v>
      </c>
      <c r="B102">
        <v>67.498999999999995</v>
      </c>
      <c r="C102">
        <v>34.383000000000003</v>
      </c>
      <c r="D102" t="s">
        <v>32</v>
      </c>
      <c r="E102">
        <v>7</v>
      </c>
      <c r="F102" t="str">
        <f t="shared" si="1"/>
        <v>Crang 2_7</v>
      </c>
      <c r="G102">
        <v>5.0999999999999997E-2</v>
      </c>
      <c r="H102">
        <v>3.97</v>
      </c>
      <c r="I102" s="11">
        <v>0</v>
      </c>
      <c r="J102" s="11">
        <v>0</v>
      </c>
      <c r="K102">
        <v>0</v>
      </c>
      <c r="L102" s="11">
        <v>0</v>
      </c>
      <c r="M102" s="11">
        <v>0</v>
      </c>
      <c r="N102" s="11">
        <v>1</v>
      </c>
      <c r="O102" s="11">
        <v>0</v>
      </c>
      <c r="P102" s="11">
        <v>1</v>
      </c>
      <c r="Q102">
        <v>0</v>
      </c>
      <c r="R102" s="11">
        <v>0</v>
      </c>
      <c r="S102">
        <v>0</v>
      </c>
      <c r="T102" s="11">
        <v>0</v>
      </c>
      <c r="U102">
        <v>0</v>
      </c>
      <c r="V102" s="11">
        <v>0</v>
      </c>
      <c r="W102" s="11">
        <v>0</v>
      </c>
      <c r="X102">
        <v>0</v>
      </c>
      <c r="Y102" s="11">
        <v>0</v>
      </c>
      <c r="Z102">
        <v>0</v>
      </c>
      <c r="AA102" s="11">
        <v>0</v>
      </c>
      <c r="AB102" s="11">
        <v>1</v>
      </c>
      <c r="AC102" s="11">
        <v>0</v>
      </c>
      <c r="AD102" s="11">
        <v>0</v>
      </c>
    </row>
    <row r="103" spans="1:30" x14ac:dyDescent="0.35">
      <c r="A103" t="s">
        <v>36</v>
      </c>
      <c r="B103">
        <v>67.498999999999995</v>
      </c>
      <c r="C103">
        <v>34.383000000000003</v>
      </c>
      <c r="D103" t="s">
        <v>32</v>
      </c>
      <c r="E103">
        <v>8</v>
      </c>
      <c r="F103" t="str">
        <f t="shared" si="1"/>
        <v>Crang 2_8</v>
      </c>
      <c r="G103">
        <v>0.02</v>
      </c>
      <c r="H103">
        <v>2.82</v>
      </c>
      <c r="I103" s="11">
        <v>0</v>
      </c>
      <c r="J103" s="11">
        <v>0</v>
      </c>
      <c r="K103">
        <v>0</v>
      </c>
      <c r="L103" s="11">
        <v>0</v>
      </c>
      <c r="M103" s="11">
        <v>0</v>
      </c>
      <c r="N103" s="11">
        <v>1</v>
      </c>
      <c r="O103" s="11">
        <v>0</v>
      </c>
      <c r="P103" s="11">
        <v>0</v>
      </c>
      <c r="Q103">
        <v>0</v>
      </c>
      <c r="R103" s="11">
        <v>1</v>
      </c>
      <c r="S103">
        <v>0</v>
      </c>
      <c r="T103" s="11">
        <v>0</v>
      </c>
      <c r="U103">
        <v>0</v>
      </c>
      <c r="V103" s="11">
        <v>0</v>
      </c>
      <c r="W103" s="11">
        <v>0</v>
      </c>
      <c r="X103">
        <v>0</v>
      </c>
      <c r="Y103" s="11">
        <v>0</v>
      </c>
      <c r="Z103">
        <v>0</v>
      </c>
      <c r="AA103" s="11">
        <v>0</v>
      </c>
      <c r="AB103" s="11">
        <v>0</v>
      </c>
      <c r="AC103" s="11">
        <v>0</v>
      </c>
      <c r="AD103" s="11">
        <v>0</v>
      </c>
    </row>
    <row r="104" spans="1:30" x14ac:dyDescent="0.35">
      <c r="A104" t="s">
        <v>36</v>
      </c>
      <c r="B104">
        <v>67.498999999999995</v>
      </c>
      <c r="C104">
        <v>34.383000000000003</v>
      </c>
      <c r="D104" t="s">
        <v>32</v>
      </c>
      <c r="E104">
        <v>9</v>
      </c>
      <c r="F104" t="str">
        <f t="shared" si="1"/>
        <v>Crang 2_9</v>
      </c>
      <c r="G104">
        <v>0.02</v>
      </c>
      <c r="H104">
        <v>2.58</v>
      </c>
      <c r="I104" s="11">
        <v>1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</row>
    <row r="105" spans="1:30" x14ac:dyDescent="0.35">
      <c r="A105" t="s">
        <v>36</v>
      </c>
      <c r="B105">
        <v>67.498999999999995</v>
      </c>
      <c r="C105">
        <v>34.383000000000003</v>
      </c>
      <c r="D105" t="s">
        <v>32</v>
      </c>
      <c r="E105">
        <v>10</v>
      </c>
      <c r="F105" t="str">
        <f t="shared" si="1"/>
        <v>Crang 2_10</v>
      </c>
      <c r="G105">
        <v>0.01</v>
      </c>
      <c r="H105">
        <v>3.04</v>
      </c>
      <c r="I105" s="11">
        <v>0</v>
      </c>
      <c r="J105" s="11">
        <v>0</v>
      </c>
      <c r="K105">
        <v>0</v>
      </c>
      <c r="L105" s="11">
        <v>0</v>
      </c>
      <c r="M105" s="11">
        <v>0</v>
      </c>
      <c r="N105" s="11">
        <v>0</v>
      </c>
      <c r="O105" s="11">
        <v>1</v>
      </c>
      <c r="P105" s="11">
        <v>0</v>
      </c>
      <c r="Q105">
        <v>0</v>
      </c>
      <c r="R105" s="11">
        <v>1</v>
      </c>
      <c r="S105">
        <v>0</v>
      </c>
      <c r="T105" s="11">
        <v>0</v>
      </c>
      <c r="U105">
        <v>0</v>
      </c>
      <c r="V105" s="11">
        <v>0</v>
      </c>
      <c r="W105" s="11">
        <v>0</v>
      </c>
      <c r="X105">
        <v>0</v>
      </c>
      <c r="Y105" s="11">
        <v>0</v>
      </c>
      <c r="Z105">
        <v>0</v>
      </c>
      <c r="AA105" s="11">
        <v>0</v>
      </c>
      <c r="AB105" s="11">
        <v>0</v>
      </c>
      <c r="AC105" s="11">
        <v>0</v>
      </c>
      <c r="AD105" s="11">
        <v>0</v>
      </c>
    </row>
    <row r="106" spans="1:30" x14ac:dyDescent="0.35">
      <c r="A106" t="s">
        <v>36</v>
      </c>
      <c r="B106">
        <v>67.498999999999995</v>
      </c>
      <c r="C106">
        <v>34.383000000000003</v>
      </c>
      <c r="D106" t="s">
        <v>32</v>
      </c>
      <c r="E106">
        <v>11</v>
      </c>
      <c r="F106" t="str">
        <f t="shared" si="1"/>
        <v>Crang 2_11</v>
      </c>
      <c r="G106">
        <v>1.0999999999999999E-2</v>
      </c>
      <c r="H106">
        <v>2.79</v>
      </c>
      <c r="I106" s="11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</row>
    <row r="107" spans="1:30" x14ac:dyDescent="0.35">
      <c r="A107" t="s">
        <v>36</v>
      </c>
      <c r="B107">
        <v>67.498999999999995</v>
      </c>
      <c r="C107">
        <v>34.383000000000003</v>
      </c>
      <c r="D107" t="s">
        <v>32</v>
      </c>
      <c r="E107">
        <v>12</v>
      </c>
      <c r="F107" t="str">
        <f t="shared" si="1"/>
        <v>Crang 2_12</v>
      </c>
      <c r="G107">
        <v>1.2E-2</v>
      </c>
      <c r="H107">
        <v>2.5099999999999998</v>
      </c>
      <c r="I107" s="11">
        <v>0</v>
      </c>
      <c r="J107" s="11">
        <v>0</v>
      </c>
      <c r="K107">
        <v>0</v>
      </c>
      <c r="L107" s="11">
        <v>0</v>
      </c>
      <c r="M107" s="11">
        <v>0</v>
      </c>
      <c r="N107" s="11">
        <v>1</v>
      </c>
      <c r="O107" s="11">
        <v>0</v>
      </c>
      <c r="P107" s="11">
        <v>0</v>
      </c>
      <c r="Q107">
        <v>0</v>
      </c>
      <c r="R107" s="11">
        <v>0</v>
      </c>
      <c r="S107">
        <v>0</v>
      </c>
      <c r="T107" s="11">
        <v>0</v>
      </c>
      <c r="U107">
        <v>0</v>
      </c>
      <c r="V107" s="11">
        <v>0</v>
      </c>
      <c r="W107" s="11">
        <v>0</v>
      </c>
      <c r="X107">
        <v>0</v>
      </c>
      <c r="Y107" s="11">
        <v>0</v>
      </c>
      <c r="Z107">
        <v>0</v>
      </c>
      <c r="AA107" s="11">
        <v>0</v>
      </c>
      <c r="AB107" s="11">
        <v>0</v>
      </c>
      <c r="AC107" s="11">
        <v>0</v>
      </c>
      <c r="AD107" s="11">
        <v>0</v>
      </c>
    </row>
    <row r="108" spans="1:30" x14ac:dyDescent="0.35">
      <c r="A108" t="s">
        <v>36</v>
      </c>
      <c r="B108">
        <v>67.498999999999995</v>
      </c>
      <c r="C108">
        <v>34.383000000000003</v>
      </c>
      <c r="D108" t="s">
        <v>32</v>
      </c>
      <c r="E108">
        <v>13</v>
      </c>
      <c r="F108" t="str">
        <f t="shared" si="1"/>
        <v>Crang 2_13</v>
      </c>
      <c r="G108">
        <v>5.0000000000000001E-3</v>
      </c>
      <c r="H108">
        <v>2.2799999999999998</v>
      </c>
      <c r="I108" s="11">
        <v>0</v>
      </c>
      <c r="J108" s="11">
        <v>1</v>
      </c>
      <c r="K108">
        <v>0</v>
      </c>
      <c r="L108" s="11">
        <v>0</v>
      </c>
      <c r="M108" s="11">
        <v>0</v>
      </c>
      <c r="N108" s="11">
        <v>0</v>
      </c>
      <c r="O108" s="11">
        <v>1</v>
      </c>
      <c r="P108" s="11">
        <v>0</v>
      </c>
      <c r="Q108">
        <v>0</v>
      </c>
      <c r="R108" s="11">
        <v>1</v>
      </c>
      <c r="S108">
        <v>0</v>
      </c>
      <c r="T108" s="11">
        <v>0</v>
      </c>
      <c r="U108">
        <v>0</v>
      </c>
      <c r="V108" s="11">
        <v>0</v>
      </c>
      <c r="W108" s="11">
        <v>0</v>
      </c>
      <c r="X108">
        <v>0</v>
      </c>
      <c r="Y108" s="11">
        <v>0</v>
      </c>
      <c r="Z108">
        <v>0</v>
      </c>
      <c r="AA108" s="11">
        <v>0</v>
      </c>
      <c r="AB108" s="11">
        <v>0</v>
      </c>
      <c r="AC108" s="11">
        <v>0</v>
      </c>
      <c r="AD108" s="11">
        <v>0</v>
      </c>
    </row>
    <row r="109" spans="1:30" x14ac:dyDescent="0.35">
      <c r="A109" t="s">
        <v>36</v>
      </c>
      <c r="B109">
        <v>67.498999999999995</v>
      </c>
      <c r="C109">
        <v>34.383000000000003</v>
      </c>
      <c r="D109" t="s">
        <v>32</v>
      </c>
      <c r="E109">
        <v>14</v>
      </c>
      <c r="F109" t="str">
        <f t="shared" si="1"/>
        <v>Crang 2_14</v>
      </c>
      <c r="G109">
        <v>2E-3</v>
      </c>
      <c r="H109">
        <v>1.77</v>
      </c>
      <c r="I109" s="11">
        <v>1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</row>
    <row r="110" spans="1:30" x14ac:dyDescent="0.35">
      <c r="A110" t="s">
        <v>36</v>
      </c>
      <c r="B110">
        <v>67.498999999999995</v>
      </c>
      <c r="C110">
        <v>34.383000000000003</v>
      </c>
      <c r="D110" t="s">
        <v>32</v>
      </c>
      <c r="E110">
        <v>15</v>
      </c>
      <c r="F110" t="str">
        <f t="shared" si="1"/>
        <v>Crang 2_15</v>
      </c>
      <c r="G110">
        <v>1E-3</v>
      </c>
      <c r="H110">
        <v>1.81</v>
      </c>
      <c r="I110" s="11">
        <v>1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</row>
    <row r="111" spans="1:30" x14ac:dyDescent="0.35">
      <c r="A111" t="s">
        <v>36</v>
      </c>
      <c r="B111">
        <v>67.498000000000005</v>
      </c>
      <c r="C111">
        <v>34.344000000000001</v>
      </c>
      <c r="D111" t="s">
        <v>33</v>
      </c>
      <c r="E111">
        <v>1</v>
      </c>
      <c r="F111" t="str">
        <f t="shared" si="1"/>
        <v>Crang 3_1</v>
      </c>
      <c r="G111">
        <v>7.3400000000000007E-2</v>
      </c>
      <c r="H111">
        <v>9.6</v>
      </c>
      <c r="I111" s="11">
        <v>1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</row>
    <row r="112" spans="1:30" x14ac:dyDescent="0.35">
      <c r="A112" t="s">
        <v>36</v>
      </c>
      <c r="B112">
        <v>67.498000000000005</v>
      </c>
      <c r="C112">
        <v>34.344000000000001</v>
      </c>
      <c r="D112" t="s">
        <v>33</v>
      </c>
      <c r="E112">
        <v>2</v>
      </c>
      <c r="F112" t="str">
        <f t="shared" si="1"/>
        <v>Crang 3_2</v>
      </c>
      <c r="G112">
        <v>0.40200000000000002</v>
      </c>
      <c r="H112">
        <v>6.42</v>
      </c>
      <c r="I112" s="11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</row>
    <row r="113" spans="1:30" x14ac:dyDescent="0.35">
      <c r="A113" t="s">
        <v>36</v>
      </c>
      <c r="B113">
        <v>67.498000000000005</v>
      </c>
      <c r="C113">
        <v>34.344000000000001</v>
      </c>
      <c r="D113" t="s">
        <v>33</v>
      </c>
      <c r="E113">
        <v>3</v>
      </c>
      <c r="F113" t="str">
        <f t="shared" si="1"/>
        <v>Crang 3_3</v>
      </c>
      <c r="G113">
        <v>0.128</v>
      </c>
      <c r="H113">
        <v>5.05</v>
      </c>
      <c r="I113" s="11">
        <v>0</v>
      </c>
      <c r="J113" s="11">
        <v>0</v>
      </c>
      <c r="K113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>
        <v>0</v>
      </c>
      <c r="R113" s="11">
        <v>0</v>
      </c>
      <c r="S113">
        <v>0</v>
      </c>
      <c r="T113" s="11">
        <v>0</v>
      </c>
      <c r="U113">
        <v>0</v>
      </c>
      <c r="V113" s="11">
        <v>0</v>
      </c>
      <c r="W113" s="11">
        <v>0</v>
      </c>
      <c r="X113">
        <v>0</v>
      </c>
      <c r="Y113" s="11">
        <v>0</v>
      </c>
      <c r="Z113">
        <v>0</v>
      </c>
      <c r="AA113" s="11">
        <v>0</v>
      </c>
      <c r="AB113" s="11">
        <v>0</v>
      </c>
      <c r="AC113" s="11">
        <v>0</v>
      </c>
      <c r="AD113" s="11">
        <v>1</v>
      </c>
    </row>
    <row r="114" spans="1:30" x14ac:dyDescent="0.35">
      <c r="A114" t="s">
        <v>36</v>
      </c>
      <c r="B114">
        <v>67.498000000000005</v>
      </c>
      <c r="C114">
        <v>34.344000000000001</v>
      </c>
      <c r="D114" t="s">
        <v>33</v>
      </c>
      <c r="E114">
        <v>4</v>
      </c>
      <c r="F114" t="str">
        <f t="shared" si="1"/>
        <v>Crang 3_4</v>
      </c>
      <c r="G114">
        <v>4.8000000000000001E-2</v>
      </c>
      <c r="H114">
        <v>3.65</v>
      </c>
      <c r="I114" s="11">
        <v>1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</row>
    <row r="115" spans="1:30" x14ac:dyDescent="0.35">
      <c r="A115" t="s">
        <v>36</v>
      </c>
      <c r="B115">
        <v>67.498000000000005</v>
      </c>
      <c r="C115">
        <v>34.344000000000001</v>
      </c>
      <c r="D115" t="s">
        <v>33</v>
      </c>
      <c r="E115">
        <v>5</v>
      </c>
      <c r="F115" t="str">
        <f t="shared" si="1"/>
        <v>Crang 3_5</v>
      </c>
      <c r="G115">
        <v>5.3999999999999999E-2</v>
      </c>
      <c r="H115">
        <v>4.47</v>
      </c>
      <c r="I115" s="11">
        <v>1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</row>
    <row r="116" spans="1:30" x14ac:dyDescent="0.35">
      <c r="A116" t="s">
        <v>36</v>
      </c>
      <c r="B116">
        <v>67.498000000000005</v>
      </c>
      <c r="C116">
        <v>34.344000000000001</v>
      </c>
      <c r="D116" t="s">
        <v>33</v>
      </c>
      <c r="E116">
        <v>6</v>
      </c>
      <c r="F116" t="str">
        <f t="shared" si="1"/>
        <v>Crang 3_6</v>
      </c>
      <c r="G116">
        <v>4.5999999999999999E-2</v>
      </c>
      <c r="H116">
        <v>3.95</v>
      </c>
      <c r="I116" s="11">
        <v>0</v>
      </c>
      <c r="J116" s="11">
        <v>0</v>
      </c>
      <c r="K116">
        <v>0</v>
      </c>
      <c r="L116" s="11">
        <v>0</v>
      </c>
      <c r="M116" s="11">
        <v>0</v>
      </c>
      <c r="N116" s="11">
        <v>1</v>
      </c>
      <c r="O116" s="11">
        <v>0</v>
      </c>
      <c r="P116" s="11">
        <v>0</v>
      </c>
      <c r="Q116">
        <v>0</v>
      </c>
      <c r="R116" s="11">
        <v>0</v>
      </c>
      <c r="S116">
        <v>0</v>
      </c>
      <c r="T116" s="11">
        <v>0</v>
      </c>
      <c r="U116">
        <v>0</v>
      </c>
      <c r="V116" s="11">
        <v>0</v>
      </c>
      <c r="W116" s="11">
        <v>0</v>
      </c>
      <c r="X116">
        <v>0</v>
      </c>
      <c r="Y116" s="11">
        <v>0</v>
      </c>
      <c r="Z116">
        <v>0</v>
      </c>
      <c r="AA116" s="11">
        <v>0</v>
      </c>
      <c r="AB116" s="11">
        <v>1</v>
      </c>
      <c r="AC116" s="11">
        <v>0</v>
      </c>
      <c r="AD116" s="12">
        <v>0</v>
      </c>
    </row>
    <row r="117" spans="1:30" x14ac:dyDescent="0.35">
      <c r="A117" t="s">
        <v>36</v>
      </c>
      <c r="B117">
        <v>67.498000000000005</v>
      </c>
      <c r="C117">
        <v>34.344000000000001</v>
      </c>
      <c r="D117" t="s">
        <v>33</v>
      </c>
      <c r="E117">
        <v>7</v>
      </c>
      <c r="F117" t="str">
        <f t="shared" si="1"/>
        <v>Crang 3_7</v>
      </c>
      <c r="G117">
        <v>0.108</v>
      </c>
      <c r="H117">
        <v>4.91</v>
      </c>
      <c r="I117" s="11">
        <v>0</v>
      </c>
      <c r="J117" s="11">
        <v>0</v>
      </c>
      <c r="K117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>
        <v>0</v>
      </c>
      <c r="R117" s="11">
        <v>0</v>
      </c>
      <c r="S117">
        <v>0</v>
      </c>
      <c r="T117" s="11">
        <v>0</v>
      </c>
      <c r="U117">
        <v>0</v>
      </c>
      <c r="V117" s="11">
        <v>0</v>
      </c>
      <c r="W117" s="11">
        <v>0</v>
      </c>
      <c r="X117">
        <v>0</v>
      </c>
      <c r="Y117" s="11">
        <v>0</v>
      </c>
      <c r="Z117">
        <v>0</v>
      </c>
      <c r="AA117" s="11">
        <v>1</v>
      </c>
      <c r="AB117" s="11">
        <v>0</v>
      </c>
      <c r="AC117" s="11">
        <v>0</v>
      </c>
      <c r="AD117" s="11">
        <v>0</v>
      </c>
    </row>
    <row r="118" spans="1:30" x14ac:dyDescent="0.35">
      <c r="A118" t="s">
        <v>36</v>
      </c>
      <c r="B118">
        <v>67.498000000000005</v>
      </c>
      <c r="C118">
        <v>34.344000000000001</v>
      </c>
      <c r="D118" t="s">
        <v>33</v>
      </c>
      <c r="E118">
        <v>8</v>
      </c>
      <c r="F118" t="str">
        <f t="shared" si="1"/>
        <v>Crang 3_8</v>
      </c>
      <c r="G118">
        <v>4.5999999999999999E-2</v>
      </c>
      <c r="H118">
        <v>3.83</v>
      </c>
      <c r="I118" s="11">
        <v>0</v>
      </c>
      <c r="J118" s="11">
        <v>0</v>
      </c>
      <c r="K118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1</v>
      </c>
      <c r="Q118">
        <v>0</v>
      </c>
      <c r="R118" s="11">
        <v>1</v>
      </c>
      <c r="S118">
        <v>0</v>
      </c>
      <c r="T118" s="11">
        <v>0</v>
      </c>
      <c r="U118">
        <v>0</v>
      </c>
      <c r="V118" s="11">
        <v>0</v>
      </c>
      <c r="W118" s="11">
        <v>0</v>
      </c>
      <c r="X118">
        <v>0</v>
      </c>
      <c r="Y118" s="11">
        <v>0</v>
      </c>
      <c r="Z118">
        <v>0</v>
      </c>
      <c r="AA118" s="11">
        <v>0</v>
      </c>
      <c r="AB118" s="11">
        <v>0</v>
      </c>
      <c r="AC118" s="11">
        <v>0</v>
      </c>
      <c r="AD118" s="11">
        <v>0</v>
      </c>
    </row>
    <row r="119" spans="1:30" x14ac:dyDescent="0.35">
      <c r="A119" t="s">
        <v>36</v>
      </c>
      <c r="B119">
        <v>67.498000000000005</v>
      </c>
      <c r="C119">
        <v>34.344000000000001</v>
      </c>
      <c r="D119" t="s">
        <v>33</v>
      </c>
      <c r="E119">
        <v>9</v>
      </c>
      <c r="F119" t="str">
        <f t="shared" si="1"/>
        <v>Crang 3_9</v>
      </c>
      <c r="G119">
        <v>6.8000000000000005E-2</v>
      </c>
      <c r="H119">
        <v>3.95</v>
      </c>
      <c r="I119" s="11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</row>
    <row r="120" spans="1:30" x14ac:dyDescent="0.35">
      <c r="A120" t="s">
        <v>36</v>
      </c>
      <c r="B120">
        <v>67.498000000000005</v>
      </c>
      <c r="C120">
        <v>34.344000000000001</v>
      </c>
      <c r="D120" t="s">
        <v>33</v>
      </c>
      <c r="E120">
        <v>10</v>
      </c>
      <c r="F120" t="str">
        <f t="shared" si="1"/>
        <v>Crang 3_10</v>
      </c>
      <c r="G120">
        <v>1.4E-2</v>
      </c>
      <c r="H120">
        <v>3.1</v>
      </c>
      <c r="I120" s="11">
        <v>0</v>
      </c>
      <c r="J120" s="11">
        <v>0</v>
      </c>
      <c r="K120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1</v>
      </c>
      <c r="Q120">
        <v>0</v>
      </c>
      <c r="R120" s="11">
        <v>0</v>
      </c>
      <c r="S120">
        <v>0</v>
      </c>
      <c r="T120" s="11">
        <v>0</v>
      </c>
      <c r="U120">
        <v>0</v>
      </c>
      <c r="V120" s="11">
        <v>0</v>
      </c>
      <c r="W120" s="11">
        <v>0</v>
      </c>
      <c r="X120">
        <v>0</v>
      </c>
      <c r="Y120" s="11">
        <v>1</v>
      </c>
      <c r="Z120">
        <v>0</v>
      </c>
      <c r="AA120" s="11">
        <v>0</v>
      </c>
      <c r="AB120" s="11">
        <v>0</v>
      </c>
      <c r="AC120" s="11">
        <v>0</v>
      </c>
      <c r="AD120" s="11">
        <v>0</v>
      </c>
    </row>
    <row r="121" spans="1:30" x14ac:dyDescent="0.35">
      <c r="A121" t="s">
        <v>36</v>
      </c>
      <c r="B121">
        <v>67.498000000000005</v>
      </c>
      <c r="C121">
        <v>34.344000000000001</v>
      </c>
      <c r="D121" t="s">
        <v>33</v>
      </c>
      <c r="E121">
        <v>11</v>
      </c>
      <c r="F121" t="str">
        <f t="shared" si="1"/>
        <v>Crang 3_11</v>
      </c>
      <c r="G121">
        <v>6.0000000000000001E-3</v>
      </c>
      <c r="H121">
        <v>1.94</v>
      </c>
      <c r="I121" s="11">
        <v>1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</row>
    <row r="122" spans="1:30" x14ac:dyDescent="0.35">
      <c r="A122" t="s">
        <v>36</v>
      </c>
      <c r="B122">
        <v>67.498000000000005</v>
      </c>
      <c r="C122">
        <v>34.344000000000001</v>
      </c>
      <c r="D122" t="s">
        <v>33</v>
      </c>
      <c r="E122">
        <v>12</v>
      </c>
      <c r="F122" t="str">
        <f t="shared" si="1"/>
        <v>Crang 3_12</v>
      </c>
      <c r="G122">
        <v>7.0000000000000001E-3</v>
      </c>
      <c r="H122">
        <v>2.64</v>
      </c>
      <c r="I122" s="11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</row>
    <row r="123" spans="1:30" x14ac:dyDescent="0.35">
      <c r="A123" t="s">
        <v>36</v>
      </c>
      <c r="B123">
        <v>67.498000000000005</v>
      </c>
      <c r="C123">
        <v>34.344000000000001</v>
      </c>
      <c r="D123" t="s">
        <v>33</v>
      </c>
      <c r="E123">
        <v>13</v>
      </c>
      <c r="F123" t="str">
        <f t="shared" si="1"/>
        <v>Crang 3_13</v>
      </c>
      <c r="G123">
        <v>1.2999999999999999E-2</v>
      </c>
      <c r="H123">
        <v>2.61</v>
      </c>
      <c r="I123" s="11">
        <v>0</v>
      </c>
      <c r="J123" s="11">
        <v>0</v>
      </c>
      <c r="K123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1</v>
      </c>
      <c r="Q123">
        <v>0</v>
      </c>
      <c r="R123" s="11">
        <v>1</v>
      </c>
      <c r="S123">
        <v>0</v>
      </c>
      <c r="T123" s="11">
        <v>0</v>
      </c>
      <c r="U123">
        <v>0</v>
      </c>
      <c r="V123" s="11">
        <v>0</v>
      </c>
      <c r="W123" s="11">
        <v>0</v>
      </c>
      <c r="X123">
        <v>0</v>
      </c>
      <c r="Y123" s="11">
        <v>0</v>
      </c>
      <c r="Z123">
        <v>0</v>
      </c>
      <c r="AA123" s="11">
        <v>0</v>
      </c>
      <c r="AB123" s="11">
        <v>0</v>
      </c>
      <c r="AC123" s="11">
        <v>0</v>
      </c>
      <c r="AD123" s="11">
        <v>0</v>
      </c>
    </row>
    <row r="124" spans="1:30" x14ac:dyDescent="0.35">
      <c r="A124" t="s">
        <v>36</v>
      </c>
      <c r="B124">
        <v>67.498000000000005</v>
      </c>
      <c r="C124">
        <v>34.344000000000001</v>
      </c>
      <c r="D124" t="s">
        <v>33</v>
      </c>
      <c r="E124">
        <v>14</v>
      </c>
      <c r="F124" t="str">
        <f t="shared" si="1"/>
        <v>Crang 3_14</v>
      </c>
      <c r="G124">
        <v>4.0000000000000001E-3</v>
      </c>
      <c r="H124">
        <v>2.2999999999999998</v>
      </c>
      <c r="I124" s="11">
        <v>1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</row>
    <row r="125" spans="1:30" x14ac:dyDescent="0.35">
      <c r="A125" t="s">
        <v>36</v>
      </c>
      <c r="B125">
        <v>67.498000000000005</v>
      </c>
      <c r="C125">
        <v>34.344000000000001</v>
      </c>
      <c r="D125" t="s">
        <v>33</v>
      </c>
      <c r="E125">
        <v>15</v>
      </c>
      <c r="F125" t="str">
        <f t="shared" si="1"/>
        <v>Crang 3_15</v>
      </c>
      <c r="G125">
        <v>8.0000000000000002E-3</v>
      </c>
      <c r="H125">
        <v>1.81</v>
      </c>
      <c r="I125" s="11">
        <v>0</v>
      </c>
      <c r="J125" s="11">
        <v>0</v>
      </c>
      <c r="K125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1</v>
      </c>
      <c r="Q125">
        <v>0</v>
      </c>
      <c r="R125" s="11">
        <v>0</v>
      </c>
      <c r="S125">
        <v>0</v>
      </c>
      <c r="T125" s="11">
        <v>0</v>
      </c>
      <c r="U125">
        <v>0</v>
      </c>
      <c r="V125" s="11">
        <v>0</v>
      </c>
      <c r="W125" s="11">
        <v>0</v>
      </c>
      <c r="X125">
        <v>0</v>
      </c>
      <c r="Y125" s="11">
        <v>0</v>
      </c>
      <c r="Z125">
        <v>0</v>
      </c>
      <c r="AA125" s="11">
        <v>0</v>
      </c>
      <c r="AB125" s="11">
        <v>0</v>
      </c>
      <c r="AC125" s="11">
        <v>0</v>
      </c>
      <c r="AD125" s="11">
        <v>0</v>
      </c>
    </row>
    <row r="126" spans="1:30" x14ac:dyDescent="0.35">
      <c r="A126" t="s">
        <v>36</v>
      </c>
      <c r="B126">
        <v>67.498000000000005</v>
      </c>
      <c r="C126">
        <v>34.344000000000001</v>
      </c>
      <c r="D126" t="s">
        <v>33</v>
      </c>
      <c r="E126">
        <v>16</v>
      </c>
      <c r="F126" t="str">
        <f t="shared" si="1"/>
        <v>Crang 3_16</v>
      </c>
      <c r="G126">
        <v>7.0000000000000001E-3</v>
      </c>
      <c r="H126">
        <v>2.09</v>
      </c>
      <c r="I126" s="11">
        <v>0</v>
      </c>
      <c r="J126" s="11">
        <v>0</v>
      </c>
      <c r="K126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1</v>
      </c>
      <c r="Q126">
        <v>0</v>
      </c>
      <c r="R126" s="11">
        <v>0</v>
      </c>
      <c r="S126">
        <v>0</v>
      </c>
      <c r="T126" s="11">
        <v>0</v>
      </c>
      <c r="U126">
        <v>0</v>
      </c>
      <c r="V126" s="11">
        <v>0</v>
      </c>
      <c r="W126" s="11">
        <v>0</v>
      </c>
      <c r="X126">
        <v>0</v>
      </c>
      <c r="Y126" s="11">
        <v>0</v>
      </c>
      <c r="Z126">
        <v>0</v>
      </c>
      <c r="AA126" s="11">
        <v>0</v>
      </c>
      <c r="AB126" s="11">
        <v>0</v>
      </c>
      <c r="AC126" s="11">
        <v>0</v>
      </c>
      <c r="AD126" s="11">
        <v>0</v>
      </c>
    </row>
    <row r="127" spans="1:30" x14ac:dyDescent="0.35">
      <c r="A127" t="s">
        <v>36</v>
      </c>
      <c r="B127">
        <v>67.498000000000005</v>
      </c>
      <c r="C127">
        <v>34.344000000000001</v>
      </c>
      <c r="D127" t="s">
        <v>33</v>
      </c>
      <c r="E127">
        <v>17</v>
      </c>
      <c r="F127" t="str">
        <f t="shared" si="1"/>
        <v>Crang 3_17</v>
      </c>
      <c r="G127">
        <v>1E-3</v>
      </c>
      <c r="H127">
        <v>1.7</v>
      </c>
      <c r="I127" s="11">
        <v>1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</row>
    <row r="128" spans="1:30" x14ac:dyDescent="0.35">
      <c r="A128" t="s">
        <v>36</v>
      </c>
      <c r="B128">
        <v>67.498000000000005</v>
      </c>
      <c r="C128">
        <v>34.344000000000001</v>
      </c>
      <c r="D128" t="s">
        <v>33</v>
      </c>
      <c r="E128">
        <v>18</v>
      </c>
      <c r="F128" t="str">
        <f t="shared" si="1"/>
        <v>Crang 3_18</v>
      </c>
      <c r="G128">
        <v>5.0000000000000001E-3</v>
      </c>
      <c r="H128">
        <v>1.43</v>
      </c>
      <c r="I128" s="11">
        <v>0</v>
      </c>
      <c r="J128" s="11">
        <v>0</v>
      </c>
      <c r="K128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1</v>
      </c>
      <c r="Q128">
        <v>0</v>
      </c>
      <c r="R128" s="11">
        <v>1</v>
      </c>
      <c r="S128">
        <v>0</v>
      </c>
      <c r="T128" s="11">
        <v>0</v>
      </c>
      <c r="U128">
        <v>0</v>
      </c>
      <c r="V128" s="11">
        <v>0</v>
      </c>
      <c r="W128" s="11">
        <v>0</v>
      </c>
      <c r="X128">
        <v>0</v>
      </c>
      <c r="Y128" s="11">
        <v>0</v>
      </c>
      <c r="Z128">
        <v>0</v>
      </c>
      <c r="AA128" s="11">
        <v>0</v>
      </c>
      <c r="AB128" s="11">
        <v>0</v>
      </c>
      <c r="AC128" s="11">
        <v>0</v>
      </c>
      <c r="AD128" s="11">
        <v>0</v>
      </c>
    </row>
    <row r="129" spans="1:30" x14ac:dyDescent="0.35">
      <c r="A129" t="s">
        <v>36</v>
      </c>
      <c r="B129">
        <v>67.498000000000005</v>
      </c>
      <c r="C129">
        <v>34.344000000000001</v>
      </c>
      <c r="D129" t="s">
        <v>33</v>
      </c>
      <c r="E129">
        <v>19</v>
      </c>
      <c r="F129" t="str">
        <f t="shared" si="1"/>
        <v>Crang 3_19</v>
      </c>
      <c r="G129">
        <v>1E-3</v>
      </c>
      <c r="H129">
        <v>1.1299999999999999</v>
      </c>
      <c r="I129" s="11">
        <v>1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</row>
    <row r="130" spans="1:30" x14ac:dyDescent="0.35">
      <c r="A130" t="s">
        <v>36</v>
      </c>
      <c r="B130">
        <v>67.497</v>
      </c>
      <c r="C130">
        <v>34.311999999999998</v>
      </c>
      <c r="D130" t="s">
        <v>34</v>
      </c>
      <c r="E130">
        <v>1</v>
      </c>
      <c r="F130" t="str">
        <f t="shared" si="1"/>
        <v>Crang 4_1</v>
      </c>
      <c r="G130">
        <v>8.5000000000000006E-2</v>
      </c>
      <c r="H130">
        <v>4.37</v>
      </c>
      <c r="I130" s="11">
        <v>0</v>
      </c>
      <c r="J130" s="11">
        <v>0</v>
      </c>
      <c r="K130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>
        <v>0</v>
      </c>
      <c r="R130" s="11">
        <v>0</v>
      </c>
      <c r="S130">
        <v>0</v>
      </c>
      <c r="T130" s="11">
        <v>0</v>
      </c>
      <c r="U130">
        <v>0</v>
      </c>
      <c r="V130" s="11">
        <v>0</v>
      </c>
      <c r="W130" s="11">
        <v>0</v>
      </c>
      <c r="X130">
        <v>0</v>
      </c>
      <c r="Y130" s="11">
        <v>1</v>
      </c>
      <c r="Z130">
        <v>0</v>
      </c>
      <c r="AA130" s="11">
        <v>0</v>
      </c>
      <c r="AB130" s="11">
        <v>0</v>
      </c>
      <c r="AC130" s="11">
        <v>0</v>
      </c>
      <c r="AD130" s="11">
        <v>0</v>
      </c>
    </row>
    <row r="131" spans="1:30" x14ac:dyDescent="0.35">
      <c r="A131" t="s">
        <v>36</v>
      </c>
      <c r="B131">
        <v>67.497</v>
      </c>
      <c r="C131">
        <v>34.311999999999998</v>
      </c>
      <c r="D131" t="s">
        <v>34</v>
      </c>
      <c r="E131">
        <v>2</v>
      </c>
      <c r="F131" t="str">
        <f t="shared" ref="F131:F194" si="2">CONCATENATE(D131,"_",E131)</f>
        <v>Crang 4_2</v>
      </c>
      <c r="G131">
        <v>4.2000000000000003E-2</v>
      </c>
      <c r="H131">
        <v>3.35</v>
      </c>
      <c r="I131" s="11">
        <v>0</v>
      </c>
      <c r="J131" s="11">
        <v>0</v>
      </c>
      <c r="K131">
        <v>0</v>
      </c>
      <c r="L131" s="11">
        <v>0</v>
      </c>
      <c r="M131" s="11">
        <v>0</v>
      </c>
      <c r="N131" s="11">
        <v>1</v>
      </c>
      <c r="O131" s="11">
        <v>1</v>
      </c>
      <c r="P131" s="11">
        <v>1</v>
      </c>
      <c r="Q131">
        <v>0</v>
      </c>
      <c r="R131" s="11">
        <v>0</v>
      </c>
      <c r="S131">
        <v>0</v>
      </c>
      <c r="T131" s="11">
        <v>0</v>
      </c>
      <c r="U131">
        <v>0</v>
      </c>
      <c r="V131" s="11">
        <v>0</v>
      </c>
      <c r="W131" s="11">
        <v>0</v>
      </c>
      <c r="X131">
        <v>0</v>
      </c>
      <c r="Y131" s="11">
        <v>0</v>
      </c>
      <c r="Z131">
        <v>0</v>
      </c>
      <c r="AA131" s="11">
        <v>0</v>
      </c>
      <c r="AB131" s="11">
        <v>0</v>
      </c>
      <c r="AC131" s="11">
        <v>0</v>
      </c>
      <c r="AD131" s="11">
        <v>0</v>
      </c>
    </row>
    <row r="132" spans="1:30" x14ac:dyDescent="0.35">
      <c r="A132" t="s">
        <v>36</v>
      </c>
      <c r="B132">
        <v>67.497</v>
      </c>
      <c r="C132">
        <v>34.311999999999998</v>
      </c>
      <c r="D132" t="s">
        <v>34</v>
      </c>
      <c r="E132">
        <v>3</v>
      </c>
      <c r="F132" t="str">
        <f t="shared" si="2"/>
        <v>Crang 4_3</v>
      </c>
      <c r="G132">
        <v>2.4E-2</v>
      </c>
      <c r="H132" t="s">
        <v>38</v>
      </c>
      <c r="I132" s="11">
        <v>1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</row>
    <row r="133" spans="1:30" x14ac:dyDescent="0.35">
      <c r="A133" t="s">
        <v>36</v>
      </c>
      <c r="B133">
        <v>67.497</v>
      </c>
      <c r="C133">
        <v>34.311999999999998</v>
      </c>
      <c r="D133" t="s">
        <v>34</v>
      </c>
      <c r="E133">
        <v>4</v>
      </c>
      <c r="F133" t="str">
        <f t="shared" si="2"/>
        <v>Crang 4_4</v>
      </c>
      <c r="G133">
        <v>8.9999999999999993E-3</v>
      </c>
      <c r="H133">
        <v>2.0499999999999998</v>
      </c>
      <c r="I133" s="11">
        <v>1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</row>
    <row r="134" spans="1:30" x14ac:dyDescent="0.35">
      <c r="A134" t="s">
        <v>36</v>
      </c>
      <c r="B134">
        <v>67.497</v>
      </c>
      <c r="C134">
        <v>34.311999999999998</v>
      </c>
      <c r="D134" t="s">
        <v>34</v>
      </c>
      <c r="E134">
        <v>5</v>
      </c>
      <c r="F134" t="str">
        <f t="shared" si="2"/>
        <v>Crang 4_5</v>
      </c>
      <c r="G134">
        <v>1.4999999999999999E-2</v>
      </c>
      <c r="H134">
        <v>2.4300000000000002</v>
      </c>
      <c r="I134" s="11">
        <v>0</v>
      </c>
      <c r="J134" s="11">
        <v>0</v>
      </c>
      <c r="K134">
        <v>0</v>
      </c>
      <c r="L134" s="11">
        <v>0</v>
      </c>
      <c r="M134" s="11">
        <v>0</v>
      </c>
      <c r="N134" s="11">
        <v>1</v>
      </c>
      <c r="O134" s="11">
        <v>0</v>
      </c>
      <c r="P134" s="11">
        <v>0</v>
      </c>
      <c r="Q134">
        <v>0</v>
      </c>
      <c r="R134" s="11">
        <v>0</v>
      </c>
      <c r="S134">
        <v>0</v>
      </c>
      <c r="T134" s="11">
        <v>0</v>
      </c>
      <c r="U134">
        <v>0</v>
      </c>
      <c r="V134" s="11">
        <v>0</v>
      </c>
      <c r="W134" s="11">
        <v>0</v>
      </c>
      <c r="X134">
        <v>0</v>
      </c>
      <c r="Y134" s="11">
        <v>0</v>
      </c>
      <c r="Z134">
        <v>0</v>
      </c>
      <c r="AA134" s="11">
        <v>0</v>
      </c>
      <c r="AB134" s="11">
        <v>0</v>
      </c>
      <c r="AC134" s="11">
        <v>0</v>
      </c>
      <c r="AD134" s="11">
        <v>0</v>
      </c>
    </row>
    <row r="135" spans="1:30" x14ac:dyDescent="0.35">
      <c r="A135" t="s">
        <v>36</v>
      </c>
      <c r="B135">
        <v>67.497</v>
      </c>
      <c r="C135">
        <v>34.311999999999998</v>
      </c>
      <c r="D135" t="s">
        <v>34</v>
      </c>
      <c r="E135">
        <v>6</v>
      </c>
      <c r="F135" t="str">
        <f t="shared" si="2"/>
        <v>Crang 4_6</v>
      </c>
      <c r="G135">
        <v>6.0000000000000001E-3</v>
      </c>
      <c r="H135">
        <v>1.35</v>
      </c>
      <c r="I135" s="11">
        <v>0</v>
      </c>
      <c r="J135" s="11">
        <v>0</v>
      </c>
      <c r="K135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1</v>
      </c>
      <c r="Q135">
        <v>0</v>
      </c>
      <c r="R135" s="11">
        <v>0</v>
      </c>
      <c r="S135">
        <v>0</v>
      </c>
      <c r="T135" s="11">
        <v>0</v>
      </c>
      <c r="U135">
        <v>0</v>
      </c>
      <c r="V135" s="11">
        <v>0</v>
      </c>
      <c r="W135" s="11">
        <v>0</v>
      </c>
      <c r="X135">
        <v>0</v>
      </c>
      <c r="Y135" s="11">
        <v>0</v>
      </c>
      <c r="Z135">
        <v>0</v>
      </c>
      <c r="AA135" s="11">
        <v>0</v>
      </c>
      <c r="AB135" s="11">
        <v>0</v>
      </c>
      <c r="AC135" s="11">
        <v>0</v>
      </c>
      <c r="AD135" s="11">
        <v>0</v>
      </c>
    </row>
    <row r="136" spans="1:30" x14ac:dyDescent="0.35">
      <c r="A136" t="s">
        <v>36</v>
      </c>
      <c r="B136">
        <v>67.506</v>
      </c>
      <c r="C136">
        <v>34.270000000000003</v>
      </c>
      <c r="D136" t="s">
        <v>35</v>
      </c>
      <c r="E136">
        <v>1</v>
      </c>
      <c r="F136" t="str">
        <f t="shared" si="2"/>
        <v>Crang 5_1</v>
      </c>
      <c r="G136">
        <v>4.5999999999999999E-2</v>
      </c>
      <c r="H136">
        <v>3.9</v>
      </c>
      <c r="I136" s="11">
        <v>0</v>
      </c>
      <c r="J136" s="11">
        <v>0</v>
      </c>
      <c r="K136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1</v>
      </c>
      <c r="Q136">
        <v>0</v>
      </c>
      <c r="R136" s="11">
        <v>0</v>
      </c>
      <c r="S136">
        <v>0</v>
      </c>
      <c r="T136" s="11">
        <v>0</v>
      </c>
      <c r="U136">
        <v>0</v>
      </c>
      <c r="V136" s="11">
        <v>0</v>
      </c>
      <c r="W136" s="11">
        <v>0</v>
      </c>
      <c r="X136">
        <v>0</v>
      </c>
      <c r="Y136" s="11">
        <v>0</v>
      </c>
      <c r="Z136">
        <v>0</v>
      </c>
      <c r="AA136" s="11">
        <v>0</v>
      </c>
      <c r="AB136" s="11">
        <v>0</v>
      </c>
      <c r="AC136" s="11">
        <v>0</v>
      </c>
      <c r="AD136" s="11">
        <v>0</v>
      </c>
    </row>
    <row r="137" spans="1:30" x14ac:dyDescent="0.35">
      <c r="A137" t="s">
        <v>36</v>
      </c>
      <c r="B137">
        <v>67.506</v>
      </c>
      <c r="C137">
        <v>34.270000000000003</v>
      </c>
      <c r="D137" t="s">
        <v>35</v>
      </c>
      <c r="E137">
        <v>2</v>
      </c>
      <c r="F137" t="str">
        <f t="shared" si="2"/>
        <v>Crang 5_2</v>
      </c>
      <c r="G137">
        <v>8.2000000000000003E-2</v>
      </c>
      <c r="H137">
        <v>4.7</v>
      </c>
      <c r="I137" s="11">
        <v>0</v>
      </c>
      <c r="J137" s="11">
        <v>0</v>
      </c>
      <c r="K137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1</v>
      </c>
      <c r="Q137">
        <v>0</v>
      </c>
      <c r="R137" s="11">
        <v>0</v>
      </c>
      <c r="S137">
        <v>0</v>
      </c>
      <c r="T137" s="11">
        <v>0</v>
      </c>
      <c r="U137">
        <v>0</v>
      </c>
      <c r="V137" s="11">
        <v>0</v>
      </c>
      <c r="W137" s="11">
        <v>0</v>
      </c>
      <c r="X137">
        <v>0</v>
      </c>
      <c r="Y137" s="11">
        <v>1</v>
      </c>
      <c r="Z137">
        <v>0</v>
      </c>
      <c r="AA137" s="11">
        <v>0</v>
      </c>
      <c r="AB137" s="11">
        <v>0</v>
      </c>
      <c r="AC137" s="11">
        <v>0</v>
      </c>
      <c r="AD137" s="11">
        <v>0</v>
      </c>
    </row>
    <row r="138" spans="1:30" x14ac:dyDescent="0.35">
      <c r="A138" t="s">
        <v>36</v>
      </c>
      <c r="B138">
        <v>67.506</v>
      </c>
      <c r="C138">
        <v>34.270000000000003</v>
      </c>
      <c r="D138" t="s">
        <v>35</v>
      </c>
      <c r="E138">
        <v>3</v>
      </c>
      <c r="F138" t="str">
        <f t="shared" si="2"/>
        <v>Crang 5_3</v>
      </c>
      <c r="G138">
        <v>1.2E-2</v>
      </c>
      <c r="H138">
        <v>2.71</v>
      </c>
      <c r="I138" s="11">
        <v>0</v>
      </c>
      <c r="J138" s="11">
        <v>0</v>
      </c>
      <c r="K138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>
        <v>0</v>
      </c>
      <c r="R138" s="11">
        <v>1</v>
      </c>
      <c r="S138">
        <v>0</v>
      </c>
      <c r="T138" s="11">
        <v>0</v>
      </c>
      <c r="U138">
        <v>0</v>
      </c>
      <c r="V138" s="11">
        <v>0</v>
      </c>
      <c r="W138" s="11">
        <v>0</v>
      </c>
      <c r="X138">
        <v>0</v>
      </c>
      <c r="Y138" s="11">
        <v>0</v>
      </c>
      <c r="Z138">
        <v>0</v>
      </c>
      <c r="AA138" s="11">
        <v>0</v>
      </c>
      <c r="AB138" s="11">
        <v>0</v>
      </c>
      <c r="AC138" s="11">
        <v>0</v>
      </c>
      <c r="AD138" s="11">
        <v>0</v>
      </c>
    </row>
    <row r="139" spans="1:30" x14ac:dyDescent="0.35">
      <c r="A139" t="s">
        <v>36</v>
      </c>
      <c r="B139">
        <v>67.506</v>
      </c>
      <c r="C139">
        <v>34.270000000000003</v>
      </c>
      <c r="D139" t="s">
        <v>35</v>
      </c>
      <c r="E139">
        <v>4</v>
      </c>
      <c r="F139" t="str">
        <f t="shared" si="2"/>
        <v>Crang 5_4</v>
      </c>
      <c r="G139">
        <v>5.0000000000000001E-3</v>
      </c>
      <c r="H139">
        <v>1.94</v>
      </c>
      <c r="I139" s="11">
        <v>0</v>
      </c>
      <c r="J139" s="11">
        <v>0</v>
      </c>
      <c r="K139">
        <v>0</v>
      </c>
      <c r="L139" s="11">
        <v>0</v>
      </c>
      <c r="M139" s="11">
        <v>0</v>
      </c>
      <c r="N139" s="11">
        <v>1</v>
      </c>
      <c r="O139" s="11">
        <v>0</v>
      </c>
      <c r="P139" s="11">
        <v>0</v>
      </c>
      <c r="Q139">
        <v>0</v>
      </c>
      <c r="R139" s="11">
        <v>0</v>
      </c>
      <c r="S139">
        <v>0</v>
      </c>
      <c r="T139" s="11">
        <v>0</v>
      </c>
      <c r="U139">
        <v>0</v>
      </c>
      <c r="V139" s="11">
        <v>0</v>
      </c>
      <c r="W139" s="11">
        <v>0</v>
      </c>
      <c r="X139">
        <v>0</v>
      </c>
      <c r="Y139" s="11">
        <v>0</v>
      </c>
      <c r="Z139">
        <v>0</v>
      </c>
      <c r="AA139" s="11">
        <v>0</v>
      </c>
      <c r="AB139" s="11">
        <v>0</v>
      </c>
      <c r="AC139" s="11">
        <v>0</v>
      </c>
      <c r="AD139" s="11">
        <v>0</v>
      </c>
    </row>
    <row r="140" spans="1:30" x14ac:dyDescent="0.35">
      <c r="A140" t="s">
        <v>36</v>
      </c>
      <c r="B140">
        <v>67.510000000000005</v>
      </c>
      <c r="C140">
        <v>34.386000000000003</v>
      </c>
      <c r="D140" t="s">
        <v>39</v>
      </c>
      <c r="E140">
        <v>1</v>
      </c>
      <c r="F140" t="str">
        <f t="shared" si="2"/>
        <v>Crang 6_1</v>
      </c>
      <c r="G140">
        <v>0.34</v>
      </c>
      <c r="H140">
        <v>6.05</v>
      </c>
      <c r="I140" s="11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</row>
    <row r="141" spans="1:30" x14ac:dyDescent="0.35">
      <c r="A141" t="s">
        <v>36</v>
      </c>
      <c r="B141">
        <v>67.510000000000005</v>
      </c>
      <c r="C141">
        <v>34.386000000000003</v>
      </c>
      <c r="D141" t="s">
        <v>39</v>
      </c>
      <c r="E141">
        <v>2</v>
      </c>
      <c r="F141" t="str">
        <f t="shared" si="2"/>
        <v>Crang 6_2</v>
      </c>
      <c r="G141">
        <v>3.2000000000000001E-2</v>
      </c>
      <c r="H141">
        <v>2.84</v>
      </c>
      <c r="I141" s="11">
        <v>0</v>
      </c>
      <c r="J141" s="11">
        <v>0</v>
      </c>
      <c r="K14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>
        <v>0</v>
      </c>
      <c r="R141" s="11">
        <v>0</v>
      </c>
      <c r="S141">
        <v>0</v>
      </c>
      <c r="T141" s="11">
        <v>0</v>
      </c>
      <c r="U141">
        <v>0</v>
      </c>
      <c r="V141" s="11">
        <v>0</v>
      </c>
      <c r="W141" s="11">
        <v>0</v>
      </c>
      <c r="X141">
        <v>0</v>
      </c>
      <c r="Y141" s="11">
        <v>1</v>
      </c>
      <c r="Z141">
        <v>0</v>
      </c>
      <c r="AA141" s="11">
        <v>0</v>
      </c>
      <c r="AB141" s="11">
        <v>0</v>
      </c>
      <c r="AC141" s="11">
        <v>0</v>
      </c>
      <c r="AD141" s="11">
        <v>0</v>
      </c>
    </row>
    <row r="142" spans="1:30" x14ac:dyDescent="0.35">
      <c r="A142" t="s">
        <v>36</v>
      </c>
      <c r="B142">
        <v>67.510000000000005</v>
      </c>
      <c r="C142">
        <v>34.386000000000003</v>
      </c>
      <c r="D142" t="s">
        <v>39</v>
      </c>
      <c r="E142">
        <v>3</v>
      </c>
      <c r="F142" t="str">
        <f t="shared" si="2"/>
        <v>Crang 6_3</v>
      </c>
      <c r="G142">
        <v>1.7000000000000001E-2</v>
      </c>
      <c r="H142">
        <v>2.64</v>
      </c>
      <c r="I142" s="11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</row>
    <row r="143" spans="1:30" x14ac:dyDescent="0.35">
      <c r="A143" t="s">
        <v>36</v>
      </c>
      <c r="B143">
        <v>67.510000000000005</v>
      </c>
      <c r="C143">
        <v>34.386000000000003</v>
      </c>
      <c r="D143" t="s">
        <v>39</v>
      </c>
      <c r="E143">
        <v>4</v>
      </c>
      <c r="F143" t="str">
        <f t="shared" si="2"/>
        <v>Crang 6_4</v>
      </c>
      <c r="G143">
        <v>2.5999999999999999E-2</v>
      </c>
      <c r="H143">
        <v>2.84</v>
      </c>
      <c r="I143" s="11">
        <v>0</v>
      </c>
      <c r="J143" s="11">
        <v>0</v>
      </c>
      <c r="K143">
        <v>0</v>
      </c>
      <c r="L143" s="11">
        <v>0</v>
      </c>
      <c r="M143" s="11">
        <v>0</v>
      </c>
      <c r="N143" s="11">
        <v>1</v>
      </c>
      <c r="O143" s="11">
        <v>0</v>
      </c>
      <c r="P143" s="11">
        <v>0</v>
      </c>
      <c r="Q143">
        <v>0</v>
      </c>
      <c r="R143" s="11">
        <v>0</v>
      </c>
      <c r="S143">
        <v>0</v>
      </c>
      <c r="T143" s="11">
        <v>0</v>
      </c>
      <c r="U143">
        <v>0</v>
      </c>
      <c r="V143" s="11">
        <v>0</v>
      </c>
      <c r="W143" s="11">
        <v>0</v>
      </c>
      <c r="X143">
        <v>0</v>
      </c>
      <c r="Y143" s="11">
        <v>0</v>
      </c>
      <c r="Z143">
        <v>0</v>
      </c>
      <c r="AA143" s="11">
        <v>0</v>
      </c>
      <c r="AB143" s="11">
        <v>0</v>
      </c>
      <c r="AC143" s="11">
        <v>0</v>
      </c>
      <c r="AD143" s="11">
        <v>0</v>
      </c>
    </row>
    <row r="144" spans="1:30" x14ac:dyDescent="0.35">
      <c r="A144" t="s">
        <v>36</v>
      </c>
      <c r="B144">
        <v>67.510000000000005</v>
      </c>
      <c r="C144">
        <v>34.386000000000003</v>
      </c>
      <c r="D144" t="s">
        <v>39</v>
      </c>
      <c r="E144">
        <v>5</v>
      </c>
      <c r="F144" t="str">
        <f t="shared" si="2"/>
        <v>Crang 6_5</v>
      </c>
      <c r="G144">
        <v>1.0999999999999999E-2</v>
      </c>
      <c r="H144">
        <v>2.21</v>
      </c>
      <c r="I144" s="11">
        <v>0</v>
      </c>
      <c r="J144" s="11">
        <v>0</v>
      </c>
      <c r="K144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>
        <v>0</v>
      </c>
      <c r="R144" s="11">
        <v>1</v>
      </c>
      <c r="S144">
        <v>0</v>
      </c>
      <c r="T144" s="11">
        <v>0</v>
      </c>
      <c r="U144">
        <v>0</v>
      </c>
      <c r="V144" s="11">
        <v>0</v>
      </c>
      <c r="W144" s="11">
        <v>0</v>
      </c>
      <c r="X144">
        <v>0</v>
      </c>
      <c r="Y144" s="11">
        <v>0</v>
      </c>
      <c r="Z144">
        <v>0</v>
      </c>
      <c r="AA144" s="11">
        <v>0</v>
      </c>
      <c r="AB144" s="11">
        <v>0</v>
      </c>
      <c r="AC144" s="11">
        <v>0</v>
      </c>
      <c r="AD144" s="11">
        <v>0</v>
      </c>
    </row>
    <row r="145" spans="1:30" x14ac:dyDescent="0.35">
      <c r="A145" t="s">
        <v>36</v>
      </c>
      <c r="B145">
        <v>67.510000000000005</v>
      </c>
      <c r="C145">
        <v>34.386000000000003</v>
      </c>
      <c r="D145" t="s">
        <v>39</v>
      </c>
      <c r="E145">
        <v>6</v>
      </c>
      <c r="F145" t="str">
        <f t="shared" si="2"/>
        <v>Crang 6_6</v>
      </c>
      <c r="G145">
        <v>2.1000000000000001E-2</v>
      </c>
      <c r="H145">
        <v>2.44</v>
      </c>
      <c r="I145" s="11">
        <v>0</v>
      </c>
      <c r="J145" s="11">
        <v>0</v>
      </c>
      <c r="K145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1</v>
      </c>
      <c r="Q145">
        <v>0</v>
      </c>
      <c r="R145" s="11">
        <v>1</v>
      </c>
      <c r="S145">
        <v>0</v>
      </c>
      <c r="T145" s="11">
        <v>0</v>
      </c>
      <c r="U145">
        <v>0</v>
      </c>
      <c r="V145" s="11">
        <v>0</v>
      </c>
      <c r="W145" s="11">
        <v>0</v>
      </c>
      <c r="X145">
        <v>0</v>
      </c>
      <c r="Y145" s="11">
        <v>0</v>
      </c>
      <c r="Z145">
        <v>0</v>
      </c>
      <c r="AA145" s="11">
        <v>0</v>
      </c>
      <c r="AB145" s="11">
        <v>0</v>
      </c>
      <c r="AC145" s="11">
        <v>0</v>
      </c>
      <c r="AD145" s="11">
        <v>0</v>
      </c>
    </row>
    <row r="146" spans="1:30" x14ac:dyDescent="0.35">
      <c r="A146" t="s">
        <v>36</v>
      </c>
      <c r="B146">
        <v>67.510000000000005</v>
      </c>
      <c r="C146">
        <v>34.386000000000003</v>
      </c>
      <c r="D146" t="s">
        <v>39</v>
      </c>
      <c r="E146">
        <v>7</v>
      </c>
      <c r="F146" t="str">
        <f t="shared" si="2"/>
        <v>Crang 6_7</v>
      </c>
      <c r="G146">
        <v>1.4999999999999999E-2</v>
      </c>
      <c r="H146">
        <v>2.94</v>
      </c>
      <c r="I146" s="11">
        <v>0</v>
      </c>
      <c r="J146" s="11">
        <v>0</v>
      </c>
      <c r="K146">
        <v>0</v>
      </c>
      <c r="L146" s="11">
        <v>0</v>
      </c>
      <c r="M146" s="11">
        <v>0</v>
      </c>
      <c r="N146" s="11">
        <v>1</v>
      </c>
      <c r="O146" s="11">
        <v>0</v>
      </c>
      <c r="P146" s="11">
        <v>1</v>
      </c>
      <c r="Q146">
        <v>0</v>
      </c>
      <c r="R146" s="11">
        <v>0</v>
      </c>
      <c r="S146">
        <v>0</v>
      </c>
      <c r="T146" s="11">
        <v>0</v>
      </c>
      <c r="U146">
        <v>0</v>
      </c>
      <c r="V146" s="11">
        <v>0</v>
      </c>
      <c r="W146" s="11">
        <v>0</v>
      </c>
      <c r="X146">
        <v>0</v>
      </c>
      <c r="Y146" s="11">
        <v>0</v>
      </c>
      <c r="Z146">
        <v>0</v>
      </c>
      <c r="AA146" s="11">
        <v>0</v>
      </c>
      <c r="AB146" s="11">
        <v>0</v>
      </c>
      <c r="AC146" s="11">
        <v>0</v>
      </c>
      <c r="AD146" s="11">
        <v>0</v>
      </c>
    </row>
    <row r="147" spans="1:30" x14ac:dyDescent="0.35">
      <c r="A147" t="s">
        <v>36</v>
      </c>
      <c r="B147">
        <v>67.510000000000005</v>
      </c>
      <c r="C147">
        <v>34.386000000000003</v>
      </c>
      <c r="D147" t="s">
        <v>39</v>
      </c>
      <c r="E147">
        <v>8</v>
      </c>
      <c r="F147" t="str">
        <f t="shared" si="2"/>
        <v>Crang 6_8</v>
      </c>
      <c r="G147">
        <v>1.7000000000000001E-2</v>
      </c>
      <c r="H147">
        <v>2.21</v>
      </c>
      <c r="I147" s="11">
        <v>1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</row>
    <row r="148" spans="1:30" x14ac:dyDescent="0.35">
      <c r="A148" t="s">
        <v>36</v>
      </c>
      <c r="B148">
        <v>67.510000000000005</v>
      </c>
      <c r="C148">
        <v>34.386000000000003</v>
      </c>
      <c r="D148" t="s">
        <v>39</v>
      </c>
      <c r="E148">
        <v>9</v>
      </c>
      <c r="F148" t="str">
        <f t="shared" si="2"/>
        <v>Crang 6_9</v>
      </c>
      <c r="G148">
        <v>1.34E-2</v>
      </c>
      <c r="H148">
        <v>2.4900000000000002</v>
      </c>
      <c r="I148" s="11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</row>
    <row r="149" spans="1:30" x14ac:dyDescent="0.35">
      <c r="A149" t="s">
        <v>36</v>
      </c>
      <c r="B149">
        <v>67.510000000000005</v>
      </c>
      <c r="C149">
        <v>34.386000000000003</v>
      </c>
      <c r="D149" t="s">
        <v>39</v>
      </c>
      <c r="E149">
        <v>10</v>
      </c>
      <c r="F149" t="str">
        <f t="shared" si="2"/>
        <v>Crang 6_10</v>
      </c>
      <c r="G149">
        <v>2.1999999999999999E-2</v>
      </c>
      <c r="H149">
        <v>3.3</v>
      </c>
      <c r="I149" s="11">
        <v>1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</row>
    <row r="150" spans="1:30" x14ac:dyDescent="0.35">
      <c r="A150" t="s">
        <v>36</v>
      </c>
      <c r="B150">
        <v>67.510000000000005</v>
      </c>
      <c r="C150">
        <v>34.386000000000003</v>
      </c>
      <c r="D150" t="s">
        <v>39</v>
      </c>
      <c r="E150">
        <v>11</v>
      </c>
      <c r="F150" t="str">
        <f t="shared" si="2"/>
        <v>Crang 6_11</v>
      </c>
      <c r="G150">
        <v>7.0000000000000001E-3</v>
      </c>
      <c r="H150">
        <v>2.2000000000000002</v>
      </c>
      <c r="I150" s="11">
        <v>0</v>
      </c>
      <c r="J150" s="11">
        <v>0</v>
      </c>
      <c r="K150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1</v>
      </c>
      <c r="Q150">
        <v>0</v>
      </c>
      <c r="R150" s="11">
        <v>0</v>
      </c>
      <c r="S150">
        <v>0</v>
      </c>
      <c r="T150" s="11">
        <v>0</v>
      </c>
      <c r="U150">
        <v>0</v>
      </c>
      <c r="V150" s="11">
        <v>0</v>
      </c>
      <c r="W150" s="11">
        <v>0</v>
      </c>
      <c r="X150">
        <v>0</v>
      </c>
      <c r="Y150" s="11">
        <v>0</v>
      </c>
      <c r="Z150">
        <v>0</v>
      </c>
      <c r="AA150" s="11">
        <v>0</v>
      </c>
      <c r="AB150" s="11">
        <v>0</v>
      </c>
      <c r="AC150" s="11">
        <v>0</v>
      </c>
      <c r="AD150" s="11">
        <v>0</v>
      </c>
    </row>
    <row r="151" spans="1:30" x14ac:dyDescent="0.35">
      <c r="A151" t="s">
        <v>36</v>
      </c>
      <c r="B151">
        <v>67.510000000000005</v>
      </c>
      <c r="C151">
        <v>34.386000000000003</v>
      </c>
      <c r="D151" t="s">
        <v>39</v>
      </c>
      <c r="E151">
        <v>12</v>
      </c>
      <c r="F151" t="str">
        <f t="shared" si="2"/>
        <v>Crang 6_12</v>
      </c>
      <c r="G151">
        <v>5.0000000000000001E-3</v>
      </c>
      <c r="H151">
        <v>2.0499999999999998</v>
      </c>
      <c r="I151" s="11">
        <v>1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</row>
    <row r="152" spans="1:30" x14ac:dyDescent="0.35">
      <c r="A152" t="s">
        <v>36</v>
      </c>
      <c r="B152">
        <v>67.510000000000005</v>
      </c>
      <c r="C152">
        <v>34.386000000000003</v>
      </c>
      <c r="D152" t="s">
        <v>39</v>
      </c>
      <c r="E152">
        <v>13</v>
      </c>
      <c r="F152" t="str">
        <f t="shared" si="2"/>
        <v>Crang 6_13</v>
      </c>
      <c r="G152">
        <v>6.0000000000000001E-3</v>
      </c>
      <c r="H152">
        <v>1.68</v>
      </c>
      <c r="I152" s="11">
        <v>0</v>
      </c>
      <c r="J152" s="11">
        <v>0</v>
      </c>
      <c r="K152">
        <v>0</v>
      </c>
      <c r="L152" s="11">
        <v>0</v>
      </c>
      <c r="M152" s="11">
        <v>0</v>
      </c>
      <c r="N152" s="11">
        <v>0</v>
      </c>
      <c r="O152" s="11">
        <v>1</v>
      </c>
      <c r="P152" s="11">
        <v>1</v>
      </c>
      <c r="Q152">
        <v>0</v>
      </c>
      <c r="R152" s="11">
        <v>0</v>
      </c>
      <c r="S152">
        <v>0</v>
      </c>
      <c r="T152" s="11">
        <v>0</v>
      </c>
      <c r="U152">
        <v>0</v>
      </c>
      <c r="V152" s="11">
        <v>0</v>
      </c>
      <c r="W152" s="11">
        <v>0</v>
      </c>
      <c r="X152">
        <v>0</v>
      </c>
      <c r="Y152" s="11">
        <v>0</v>
      </c>
      <c r="Z152">
        <v>0</v>
      </c>
      <c r="AA152" s="11">
        <v>0</v>
      </c>
      <c r="AB152" s="11">
        <v>0</v>
      </c>
      <c r="AC152" s="11">
        <v>0</v>
      </c>
      <c r="AD152" s="11">
        <v>0</v>
      </c>
    </row>
    <row r="153" spans="1:30" x14ac:dyDescent="0.35">
      <c r="A153" t="s">
        <v>36</v>
      </c>
      <c r="B153">
        <v>67.510000000000005</v>
      </c>
      <c r="C153">
        <v>34.386000000000003</v>
      </c>
      <c r="D153" t="s">
        <v>39</v>
      </c>
      <c r="E153">
        <v>14</v>
      </c>
      <c r="F153" t="str">
        <f t="shared" si="2"/>
        <v>Crang 6_14</v>
      </c>
      <c r="G153">
        <v>3.0000000000000001E-3</v>
      </c>
      <c r="H153">
        <v>2.1</v>
      </c>
      <c r="I153" s="11">
        <v>0</v>
      </c>
      <c r="J153" s="11">
        <v>0</v>
      </c>
      <c r="K153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1</v>
      </c>
      <c r="Q153">
        <v>0</v>
      </c>
      <c r="R153" s="11">
        <v>0</v>
      </c>
      <c r="S153">
        <v>0</v>
      </c>
      <c r="T153" s="11">
        <v>0</v>
      </c>
      <c r="U153">
        <v>0</v>
      </c>
      <c r="V153" s="11">
        <v>0</v>
      </c>
      <c r="W153" s="11">
        <v>0</v>
      </c>
      <c r="X153">
        <v>0</v>
      </c>
      <c r="Y153" s="11">
        <v>0</v>
      </c>
      <c r="Z153">
        <v>0</v>
      </c>
      <c r="AA153" s="11">
        <v>0</v>
      </c>
      <c r="AB153" s="11">
        <v>0</v>
      </c>
      <c r="AC153" s="11">
        <v>0</v>
      </c>
      <c r="AD153" s="11">
        <v>0</v>
      </c>
    </row>
    <row r="154" spans="1:30" x14ac:dyDescent="0.35">
      <c r="A154" t="s">
        <v>36</v>
      </c>
      <c r="B154">
        <v>67.510000000000005</v>
      </c>
      <c r="C154">
        <v>34.386000000000003</v>
      </c>
      <c r="D154" t="s">
        <v>39</v>
      </c>
      <c r="E154">
        <v>15</v>
      </c>
      <c r="F154" t="str">
        <f t="shared" si="2"/>
        <v>Crang 6_15</v>
      </c>
      <c r="G154">
        <v>7.0000000000000001E-3</v>
      </c>
      <c r="H154">
        <v>1.9</v>
      </c>
      <c r="I154" s="11">
        <v>0</v>
      </c>
      <c r="J154" s="11">
        <v>0</v>
      </c>
      <c r="K154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>
        <v>0</v>
      </c>
      <c r="R154" s="11">
        <v>1</v>
      </c>
      <c r="S154">
        <v>0</v>
      </c>
      <c r="T154" s="11">
        <v>0</v>
      </c>
      <c r="U154">
        <v>0</v>
      </c>
      <c r="V154" s="11">
        <v>0</v>
      </c>
      <c r="W154" s="11">
        <v>0</v>
      </c>
      <c r="X154">
        <v>0</v>
      </c>
      <c r="Y154" s="11">
        <v>0</v>
      </c>
      <c r="Z154">
        <v>0</v>
      </c>
      <c r="AA154" s="11">
        <v>0</v>
      </c>
      <c r="AB154" s="11">
        <v>0</v>
      </c>
      <c r="AC154" s="11">
        <v>0</v>
      </c>
      <c r="AD154" s="11">
        <v>0</v>
      </c>
    </row>
    <row r="155" spans="1:30" x14ac:dyDescent="0.35">
      <c r="A155" t="s">
        <v>36</v>
      </c>
      <c r="B155">
        <v>67.510000000000005</v>
      </c>
      <c r="C155">
        <v>34.386000000000003</v>
      </c>
      <c r="D155" t="s">
        <v>39</v>
      </c>
      <c r="E155">
        <v>16</v>
      </c>
      <c r="F155" t="str">
        <f t="shared" si="2"/>
        <v>Crang 6_16</v>
      </c>
      <c r="G155">
        <v>1E-3</v>
      </c>
      <c r="H155">
        <v>1.39</v>
      </c>
      <c r="I155" s="11">
        <v>1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</row>
    <row r="156" spans="1:30" x14ac:dyDescent="0.35">
      <c r="A156" t="s">
        <v>36</v>
      </c>
      <c r="B156">
        <v>67.510000000000005</v>
      </c>
      <c r="C156">
        <v>34.386000000000003</v>
      </c>
      <c r="D156" t="s">
        <v>39</v>
      </c>
      <c r="E156">
        <v>17</v>
      </c>
      <c r="F156" t="str">
        <f t="shared" si="2"/>
        <v>Crang 6_17</v>
      </c>
      <c r="G156">
        <v>1E-3</v>
      </c>
      <c r="H156">
        <v>1.75</v>
      </c>
      <c r="I156" s="11">
        <v>0</v>
      </c>
      <c r="J156" s="11">
        <v>0</v>
      </c>
      <c r="K156">
        <v>0</v>
      </c>
      <c r="L156" s="11">
        <v>0</v>
      </c>
      <c r="M156" s="11">
        <v>0</v>
      </c>
      <c r="N156" s="11">
        <v>1</v>
      </c>
      <c r="O156" s="11">
        <v>0</v>
      </c>
      <c r="P156" s="11">
        <v>1</v>
      </c>
      <c r="Q156">
        <v>0</v>
      </c>
      <c r="R156" s="11">
        <v>0</v>
      </c>
      <c r="S156">
        <v>0</v>
      </c>
      <c r="T156" s="11">
        <v>0</v>
      </c>
      <c r="U156">
        <v>0</v>
      </c>
      <c r="V156" s="11">
        <v>0</v>
      </c>
      <c r="W156" s="11">
        <v>0</v>
      </c>
      <c r="X156">
        <v>0</v>
      </c>
      <c r="Y156" s="11">
        <v>0</v>
      </c>
      <c r="Z156">
        <v>0</v>
      </c>
      <c r="AA156" s="11">
        <v>0</v>
      </c>
      <c r="AB156" s="11">
        <v>0</v>
      </c>
      <c r="AC156" s="11">
        <v>0</v>
      </c>
      <c r="AD156" s="11">
        <v>0</v>
      </c>
    </row>
    <row r="157" spans="1:30" x14ac:dyDescent="0.35">
      <c r="A157" t="s">
        <v>36</v>
      </c>
      <c r="B157">
        <v>67.504999999999995</v>
      </c>
      <c r="C157">
        <v>34.351999999999997</v>
      </c>
      <c r="D157" t="s">
        <v>40</v>
      </c>
      <c r="E157">
        <v>1</v>
      </c>
      <c r="F157" t="str">
        <f t="shared" si="2"/>
        <v>Crang 7_1</v>
      </c>
      <c r="G157">
        <v>0.10199999999999999</v>
      </c>
      <c r="H157">
        <v>4.08</v>
      </c>
      <c r="I157" s="11">
        <v>1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</row>
    <row r="158" spans="1:30" x14ac:dyDescent="0.35">
      <c r="A158" t="s">
        <v>36</v>
      </c>
      <c r="B158">
        <v>67.504999999999995</v>
      </c>
      <c r="C158">
        <v>34.351999999999997</v>
      </c>
      <c r="D158" t="s">
        <v>40</v>
      </c>
      <c r="E158">
        <v>2</v>
      </c>
      <c r="F158" t="str">
        <f t="shared" si="2"/>
        <v>Crang 7_2</v>
      </c>
      <c r="G158">
        <v>0.106</v>
      </c>
      <c r="H158">
        <v>3.76</v>
      </c>
      <c r="I158" s="11">
        <v>0</v>
      </c>
      <c r="J158" s="11">
        <v>0</v>
      </c>
      <c r="K158">
        <v>0</v>
      </c>
      <c r="L158" s="11">
        <v>0</v>
      </c>
      <c r="M158" s="11">
        <v>0</v>
      </c>
      <c r="N158" s="11">
        <v>0</v>
      </c>
      <c r="O158" s="11">
        <v>1</v>
      </c>
      <c r="P158" s="11">
        <v>1</v>
      </c>
      <c r="Q158">
        <v>0</v>
      </c>
      <c r="R158" s="11">
        <v>0</v>
      </c>
      <c r="S158">
        <v>0</v>
      </c>
      <c r="T158" s="11">
        <v>0</v>
      </c>
      <c r="U158">
        <v>0</v>
      </c>
      <c r="V158" s="11">
        <v>0</v>
      </c>
      <c r="W158" s="11">
        <v>0</v>
      </c>
      <c r="X158">
        <v>0</v>
      </c>
      <c r="Y158" s="11">
        <v>0</v>
      </c>
      <c r="Z158">
        <v>0</v>
      </c>
      <c r="AA158" s="11">
        <v>0</v>
      </c>
      <c r="AB158" s="11">
        <v>0</v>
      </c>
      <c r="AC158" s="11">
        <v>0</v>
      </c>
      <c r="AD158" s="11">
        <v>0</v>
      </c>
    </row>
    <row r="159" spans="1:30" x14ac:dyDescent="0.35">
      <c r="A159" t="s">
        <v>36</v>
      </c>
      <c r="B159">
        <v>67.504999999999995</v>
      </c>
      <c r="C159">
        <v>34.351999999999997</v>
      </c>
      <c r="D159" t="s">
        <v>40</v>
      </c>
      <c r="E159">
        <v>3</v>
      </c>
      <c r="F159" t="str">
        <f t="shared" si="2"/>
        <v>Crang 7_3</v>
      </c>
      <c r="G159">
        <v>5.5E-2</v>
      </c>
      <c r="H159">
        <v>3.58</v>
      </c>
      <c r="I159" s="11">
        <v>0</v>
      </c>
      <c r="J159" s="11">
        <v>0</v>
      </c>
      <c r="K159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1</v>
      </c>
      <c r="Q159">
        <v>0</v>
      </c>
      <c r="R159" s="11">
        <v>1</v>
      </c>
      <c r="S159">
        <v>0</v>
      </c>
      <c r="T159" s="11">
        <v>0</v>
      </c>
      <c r="U159">
        <v>0</v>
      </c>
      <c r="V159" s="11">
        <v>0</v>
      </c>
      <c r="W159" s="11">
        <v>0</v>
      </c>
      <c r="X159">
        <v>0</v>
      </c>
      <c r="Y159" s="11">
        <v>0</v>
      </c>
      <c r="Z159">
        <v>0</v>
      </c>
      <c r="AA159" s="11">
        <v>0</v>
      </c>
      <c r="AB159" s="11">
        <v>0</v>
      </c>
      <c r="AC159" s="11">
        <v>0</v>
      </c>
      <c r="AD159" s="11">
        <v>0</v>
      </c>
    </row>
    <row r="160" spans="1:30" x14ac:dyDescent="0.35">
      <c r="A160" t="s">
        <v>36</v>
      </c>
      <c r="B160">
        <v>67.504999999999995</v>
      </c>
      <c r="C160">
        <v>34.351999999999997</v>
      </c>
      <c r="D160" t="s">
        <v>40</v>
      </c>
      <c r="E160">
        <v>4</v>
      </c>
      <c r="F160" t="str">
        <f t="shared" si="2"/>
        <v>Crang 7_4</v>
      </c>
      <c r="G160">
        <v>6.3E-2</v>
      </c>
      <c r="H160">
        <v>3.94</v>
      </c>
      <c r="I160" s="11">
        <v>0</v>
      </c>
      <c r="J160" s="11">
        <v>0</v>
      </c>
      <c r="K160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1</v>
      </c>
      <c r="Q160">
        <v>0</v>
      </c>
      <c r="R160" s="11">
        <v>0</v>
      </c>
      <c r="S160">
        <v>0</v>
      </c>
      <c r="T160" s="11">
        <v>0</v>
      </c>
      <c r="U160">
        <v>0</v>
      </c>
      <c r="V160" s="11">
        <v>0</v>
      </c>
      <c r="W160" s="11">
        <v>0</v>
      </c>
      <c r="X160">
        <v>0</v>
      </c>
      <c r="Y160" s="11">
        <v>1</v>
      </c>
      <c r="Z160">
        <v>0</v>
      </c>
      <c r="AA160" s="11">
        <v>0</v>
      </c>
      <c r="AB160" s="11">
        <v>0</v>
      </c>
      <c r="AC160" s="11">
        <v>0</v>
      </c>
      <c r="AD160" s="11">
        <v>0</v>
      </c>
    </row>
    <row r="161" spans="1:30" x14ac:dyDescent="0.35">
      <c r="A161" t="s">
        <v>36</v>
      </c>
      <c r="B161">
        <v>67.504999999999995</v>
      </c>
      <c r="C161">
        <v>34.351999999999997</v>
      </c>
      <c r="D161" t="s">
        <v>40</v>
      </c>
      <c r="E161">
        <v>5</v>
      </c>
      <c r="F161" t="str">
        <f t="shared" si="2"/>
        <v>Crang 7_5</v>
      </c>
      <c r="G161">
        <v>5.0999999999999997E-2</v>
      </c>
      <c r="H161">
        <v>3.9</v>
      </c>
      <c r="I161" s="11">
        <v>0</v>
      </c>
      <c r="J161" s="11">
        <v>0</v>
      </c>
      <c r="K161">
        <v>0</v>
      </c>
      <c r="L161" s="11">
        <v>0</v>
      </c>
      <c r="M161" s="11">
        <v>0</v>
      </c>
      <c r="N161" s="11">
        <v>1</v>
      </c>
      <c r="O161" s="11">
        <v>0</v>
      </c>
      <c r="P161" s="11">
        <v>1</v>
      </c>
      <c r="Q161">
        <v>0</v>
      </c>
      <c r="R161" s="11">
        <v>0</v>
      </c>
      <c r="S161">
        <v>0</v>
      </c>
      <c r="T161" s="11">
        <v>0</v>
      </c>
      <c r="U161">
        <v>0</v>
      </c>
      <c r="V161" s="11">
        <v>0</v>
      </c>
      <c r="W161" s="11">
        <v>0</v>
      </c>
      <c r="X161">
        <v>0</v>
      </c>
      <c r="Y161" s="11">
        <v>0</v>
      </c>
      <c r="Z161">
        <v>0</v>
      </c>
      <c r="AA161" s="11">
        <v>0</v>
      </c>
      <c r="AB161" s="11">
        <v>0</v>
      </c>
      <c r="AC161" s="11">
        <v>0</v>
      </c>
      <c r="AD161" s="11">
        <v>0</v>
      </c>
    </row>
    <row r="162" spans="1:30" x14ac:dyDescent="0.35">
      <c r="A162" t="s">
        <v>36</v>
      </c>
      <c r="B162">
        <v>67.504999999999995</v>
      </c>
      <c r="C162">
        <v>34.351999999999997</v>
      </c>
      <c r="D162" t="s">
        <v>40</v>
      </c>
      <c r="E162">
        <v>6</v>
      </c>
      <c r="F162" t="str">
        <f t="shared" si="2"/>
        <v>Crang 7_6</v>
      </c>
      <c r="G162">
        <v>1.9E-2</v>
      </c>
      <c r="H162">
        <v>2.9</v>
      </c>
      <c r="I162" s="11">
        <v>1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</row>
    <row r="163" spans="1:30" x14ac:dyDescent="0.35">
      <c r="A163" t="s">
        <v>36</v>
      </c>
      <c r="B163">
        <v>67.504999999999995</v>
      </c>
      <c r="C163">
        <v>34.351999999999997</v>
      </c>
      <c r="D163" t="s">
        <v>40</v>
      </c>
      <c r="E163">
        <v>7</v>
      </c>
      <c r="F163" t="str">
        <f t="shared" si="2"/>
        <v>Crang 7_7</v>
      </c>
      <c r="G163">
        <v>7.0000000000000001E-3</v>
      </c>
      <c r="H163">
        <v>3.24</v>
      </c>
      <c r="I163" s="11">
        <v>0</v>
      </c>
      <c r="J163" s="11">
        <v>0</v>
      </c>
      <c r="K163">
        <v>0</v>
      </c>
      <c r="L163" s="11">
        <v>0</v>
      </c>
      <c r="M163" s="11">
        <v>0</v>
      </c>
      <c r="N163" s="11">
        <v>0</v>
      </c>
      <c r="O163" s="11">
        <v>1</v>
      </c>
      <c r="P163" s="11">
        <v>1</v>
      </c>
      <c r="Q163">
        <v>0</v>
      </c>
      <c r="R163" s="11">
        <v>0</v>
      </c>
      <c r="S163">
        <v>0</v>
      </c>
      <c r="T163" s="11">
        <v>0</v>
      </c>
      <c r="U163">
        <v>0</v>
      </c>
      <c r="V163" s="11">
        <v>0</v>
      </c>
      <c r="W163" s="11">
        <v>0</v>
      </c>
      <c r="X163">
        <v>0</v>
      </c>
      <c r="Y163" s="11">
        <v>0</v>
      </c>
      <c r="Z163">
        <v>0</v>
      </c>
      <c r="AA163" s="11">
        <v>0</v>
      </c>
      <c r="AB163" s="11">
        <v>0</v>
      </c>
      <c r="AC163" s="11">
        <v>0</v>
      </c>
      <c r="AD163" s="11">
        <v>0</v>
      </c>
    </row>
    <row r="164" spans="1:30" x14ac:dyDescent="0.35">
      <c r="A164" t="s">
        <v>36</v>
      </c>
      <c r="B164">
        <v>67.504999999999995</v>
      </c>
      <c r="C164">
        <v>34.351999999999997</v>
      </c>
      <c r="D164" t="s">
        <v>40</v>
      </c>
      <c r="E164">
        <v>8</v>
      </c>
      <c r="F164" t="str">
        <f t="shared" si="2"/>
        <v>Crang 7_8</v>
      </c>
      <c r="G164">
        <v>2.7E-2</v>
      </c>
      <c r="H164">
        <v>3.63</v>
      </c>
      <c r="I164" s="11">
        <v>0</v>
      </c>
      <c r="J164" s="11">
        <v>0</v>
      </c>
      <c r="K164">
        <v>0</v>
      </c>
      <c r="L164" s="11">
        <v>0</v>
      </c>
      <c r="M164" s="11">
        <v>0</v>
      </c>
      <c r="N164" s="11">
        <v>1</v>
      </c>
      <c r="O164" s="11">
        <v>0</v>
      </c>
      <c r="P164" s="11">
        <v>1</v>
      </c>
      <c r="Q164">
        <v>0</v>
      </c>
      <c r="R164" s="11">
        <v>1</v>
      </c>
      <c r="S164">
        <v>0</v>
      </c>
      <c r="T164" s="11">
        <v>0</v>
      </c>
      <c r="U164">
        <v>0</v>
      </c>
      <c r="V164" s="11">
        <v>0</v>
      </c>
      <c r="W164" s="11">
        <v>0</v>
      </c>
      <c r="X164">
        <v>0</v>
      </c>
      <c r="Y164" s="11">
        <v>0</v>
      </c>
      <c r="Z164">
        <v>0</v>
      </c>
      <c r="AA164" s="11">
        <v>0</v>
      </c>
      <c r="AB164" s="11">
        <v>0</v>
      </c>
      <c r="AC164" s="11">
        <v>0</v>
      </c>
      <c r="AD164" s="11">
        <v>0</v>
      </c>
    </row>
    <row r="165" spans="1:30" x14ac:dyDescent="0.35">
      <c r="A165" t="s">
        <v>36</v>
      </c>
      <c r="B165">
        <v>67.504999999999995</v>
      </c>
      <c r="C165">
        <v>34.351999999999997</v>
      </c>
      <c r="D165" t="s">
        <v>40</v>
      </c>
      <c r="E165">
        <v>9</v>
      </c>
      <c r="F165" t="str">
        <f t="shared" si="2"/>
        <v>Crang 7_9</v>
      </c>
      <c r="G165">
        <v>1.4999999999999999E-2</v>
      </c>
      <c r="H165">
        <v>2.52</v>
      </c>
      <c r="I165" s="11">
        <v>1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</row>
    <row r="166" spans="1:30" x14ac:dyDescent="0.35">
      <c r="A166" t="s">
        <v>36</v>
      </c>
      <c r="B166">
        <v>67.504999999999995</v>
      </c>
      <c r="C166">
        <v>34.351999999999997</v>
      </c>
      <c r="D166" t="s">
        <v>40</v>
      </c>
      <c r="E166">
        <v>10</v>
      </c>
      <c r="F166" t="str">
        <f t="shared" si="2"/>
        <v>Crang 7_10</v>
      </c>
      <c r="G166">
        <v>0.01</v>
      </c>
      <c r="H166">
        <v>2.34</v>
      </c>
      <c r="I166" s="11">
        <v>0</v>
      </c>
      <c r="J166" s="11">
        <v>0</v>
      </c>
      <c r="K166">
        <v>0</v>
      </c>
      <c r="L166" s="11">
        <v>0</v>
      </c>
      <c r="M166" s="11">
        <v>0</v>
      </c>
      <c r="N166" s="11">
        <v>1</v>
      </c>
      <c r="O166" s="11">
        <v>0</v>
      </c>
      <c r="P166" s="11">
        <v>1</v>
      </c>
      <c r="Q166">
        <v>0</v>
      </c>
      <c r="R166" s="11">
        <v>0</v>
      </c>
      <c r="S166">
        <v>0</v>
      </c>
      <c r="T166" s="11">
        <v>0</v>
      </c>
      <c r="U166">
        <v>0</v>
      </c>
      <c r="V166" s="11">
        <v>0</v>
      </c>
      <c r="W166" s="11">
        <v>0</v>
      </c>
      <c r="X166">
        <v>0</v>
      </c>
      <c r="Y166" s="11">
        <v>0</v>
      </c>
      <c r="Z166">
        <v>0</v>
      </c>
      <c r="AA166" s="11">
        <v>0</v>
      </c>
      <c r="AB166" s="11">
        <v>0</v>
      </c>
      <c r="AC166" s="11">
        <v>0</v>
      </c>
      <c r="AD166" s="11">
        <v>0</v>
      </c>
    </row>
    <row r="167" spans="1:30" x14ac:dyDescent="0.35">
      <c r="A167" t="s">
        <v>36</v>
      </c>
      <c r="B167">
        <v>67.504999999999995</v>
      </c>
      <c r="C167">
        <v>34.351999999999997</v>
      </c>
      <c r="D167" t="s">
        <v>40</v>
      </c>
      <c r="E167">
        <v>11</v>
      </c>
      <c r="F167" t="str">
        <f t="shared" si="2"/>
        <v>Crang 7_11</v>
      </c>
      <c r="G167">
        <v>6.0000000000000001E-3</v>
      </c>
      <c r="H167">
        <v>1.98</v>
      </c>
      <c r="I167" s="11">
        <v>0</v>
      </c>
      <c r="J167" s="11">
        <v>0</v>
      </c>
      <c r="K167">
        <v>0</v>
      </c>
      <c r="L167" s="11">
        <v>0</v>
      </c>
      <c r="M167" s="11">
        <v>0</v>
      </c>
      <c r="N167" s="11">
        <v>1</v>
      </c>
      <c r="O167" s="11">
        <v>0</v>
      </c>
      <c r="P167" s="11">
        <v>1</v>
      </c>
      <c r="Q167">
        <v>0</v>
      </c>
      <c r="R167" s="11">
        <v>0</v>
      </c>
      <c r="S167">
        <v>0</v>
      </c>
      <c r="T167" s="11">
        <v>0</v>
      </c>
      <c r="U167">
        <v>0</v>
      </c>
      <c r="V167" s="11">
        <v>0</v>
      </c>
      <c r="W167" s="11">
        <v>0</v>
      </c>
      <c r="X167">
        <v>0</v>
      </c>
      <c r="Y167" s="11">
        <v>0</v>
      </c>
      <c r="Z167">
        <v>0</v>
      </c>
      <c r="AA167" s="11">
        <v>0</v>
      </c>
      <c r="AB167" s="11">
        <v>0</v>
      </c>
      <c r="AC167" s="11">
        <v>0</v>
      </c>
      <c r="AD167" s="11">
        <v>0</v>
      </c>
    </row>
    <row r="168" spans="1:30" x14ac:dyDescent="0.35">
      <c r="A168" t="s">
        <v>36</v>
      </c>
      <c r="B168">
        <v>67.504999999999995</v>
      </c>
      <c r="C168">
        <v>34.351999999999997</v>
      </c>
      <c r="D168" t="s">
        <v>40</v>
      </c>
      <c r="E168">
        <v>12</v>
      </c>
      <c r="F168" t="str">
        <f t="shared" si="2"/>
        <v>Crang 7_12</v>
      </c>
      <c r="G168">
        <v>8.9999999999999993E-3</v>
      </c>
      <c r="H168">
        <v>2.69</v>
      </c>
      <c r="I168" s="11">
        <v>0</v>
      </c>
      <c r="J168" s="11">
        <v>0</v>
      </c>
      <c r="K168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1</v>
      </c>
      <c r="Q168">
        <v>0</v>
      </c>
      <c r="R168" s="11">
        <v>1</v>
      </c>
      <c r="S168">
        <v>0</v>
      </c>
      <c r="T168" s="11">
        <v>0</v>
      </c>
      <c r="U168">
        <v>0</v>
      </c>
      <c r="V168" s="11">
        <v>0</v>
      </c>
      <c r="W168" s="11">
        <v>0</v>
      </c>
      <c r="X168">
        <v>0</v>
      </c>
      <c r="Y168" s="11">
        <v>0</v>
      </c>
      <c r="Z168">
        <v>0</v>
      </c>
      <c r="AA168" s="11">
        <v>0</v>
      </c>
      <c r="AB168" s="11">
        <v>0</v>
      </c>
      <c r="AC168" s="11">
        <v>0</v>
      </c>
      <c r="AD168" s="11">
        <v>0</v>
      </c>
    </row>
    <row r="169" spans="1:30" x14ac:dyDescent="0.35">
      <c r="A169" t="s">
        <v>36</v>
      </c>
      <c r="B169">
        <v>67.504999999999995</v>
      </c>
      <c r="C169">
        <v>34.351999999999997</v>
      </c>
      <c r="D169" t="s">
        <v>40</v>
      </c>
      <c r="E169">
        <v>13</v>
      </c>
      <c r="F169" t="str">
        <f t="shared" si="2"/>
        <v>Crang 7_13</v>
      </c>
      <c r="G169">
        <v>1.2E-2</v>
      </c>
      <c r="H169">
        <v>2.67</v>
      </c>
      <c r="I169" s="11">
        <v>0</v>
      </c>
      <c r="J169" s="11">
        <v>1</v>
      </c>
      <c r="K169">
        <v>0</v>
      </c>
      <c r="L169" s="11">
        <v>0</v>
      </c>
      <c r="M169" s="11">
        <v>0</v>
      </c>
      <c r="N169" s="11">
        <v>0</v>
      </c>
      <c r="O169" s="11">
        <v>1</v>
      </c>
      <c r="P169" s="11">
        <v>0</v>
      </c>
      <c r="Q169">
        <v>0</v>
      </c>
      <c r="R169" s="11">
        <v>0</v>
      </c>
      <c r="S169">
        <v>0</v>
      </c>
      <c r="T169" s="11">
        <v>0</v>
      </c>
      <c r="U169">
        <v>0</v>
      </c>
      <c r="V169" s="11">
        <v>0</v>
      </c>
      <c r="W169" s="11">
        <v>0</v>
      </c>
      <c r="X169">
        <v>0</v>
      </c>
      <c r="Y169" s="11">
        <v>1</v>
      </c>
      <c r="Z169">
        <v>0</v>
      </c>
      <c r="AA169" s="11">
        <v>0</v>
      </c>
      <c r="AB169" s="11">
        <v>0</v>
      </c>
      <c r="AC169" s="11">
        <v>0</v>
      </c>
      <c r="AD169" s="11">
        <v>0</v>
      </c>
    </row>
    <row r="170" spans="1:30" x14ac:dyDescent="0.35">
      <c r="A170" t="s">
        <v>36</v>
      </c>
      <c r="B170">
        <v>67.504999999999995</v>
      </c>
      <c r="C170">
        <v>34.351999999999997</v>
      </c>
      <c r="D170" t="s">
        <v>40</v>
      </c>
      <c r="E170">
        <v>14</v>
      </c>
      <c r="F170" t="str">
        <f t="shared" si="2"/>
        <v>Crang 7_14</v>
      </c>
      <c r="G170">
        <v>7.0000000000000001E-3</v>
      </c>
      <c r="H170">
        <v>2.0299999999999998</v>
      </c>
      <c r="I170" s="11">
        <v>1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</row>
    <row r="171" spans="1:30" x14ac:dyDescent="0.35">
      <c r="A171" t="s">
        <v>36</v>
      </c>
      <c r="B171">
        <v>67.504999999999995</v>
      </c>
      <c r="C171">
        <v>34.351999999999997</v>
      </c>
      <c r="D171" t="s">
        <v>40</v>
      </c>
      <c r="E171">
        <v>15</v>
      </c>
      <c r="F171" t="str">
        <f t="shared" si="2"/>
        <v>Crang 7_15</v>
      </c>
      <c r="G171">
        <v>6.0000000000000001E-3</v>
      </c>
      <c r="H171">
        <v>2.12</v>
      </c>
      <c r="I171" s="11">
        <v>0</v>
      </c>
      <c r="J171" s="11">
        <v>0</v>
      </c>
      <c r="K171">
        <v>0</v>
      </c>
      <c r="L171" s="11">
        <v>0</v>
      </c>
      <c r="M171" s="11">
        <v>0</v>
      </c>
      <c r="N171" s="11">
        <v>1</v>
      </c>
      <c r="O171" s="11">
        <v>0</v>
      </c>
      <c r="P171" s="11">
        <v>1</v>
      </c>
      <c r="Q171">
        <v>0</v>
      </c>
      <c r="R171" s="11">
        <v>0</v>
      </c>
      <c r="S171">
        <v>0</v>
      </c>
      <c r="T171" s="11">
        <v>0</v>
      </c>
      <c r="U171">
        <v>0</v>
      </c>
      <c r="V171" s="11">
        <v>0</v>
      </c>
      <c r="W171" s="11">
        <v>0</v>
      </c>
      <c r="X171">
        <v>0</v>
      </c>
      <c r="Y171" s="11">
        <v>0</v>
      </c>
      <c r="Z171">
        <v>0</v>
      </c>
      <c r="AA171" s="11">
        <v>0</v>
      </c>
      <c r="AB171" s="11">
        <v>0</v>
      </c>
      <c r="AC171" s="11">
        <v>0</v>
      </c>
      <c r="AD171" s="11">
        <v>0</v>
      </c>
    </row>
    <row r="172" spans="1:30" x14ac:dyDescent="0.35">
      <c r="A172" t="s">
        <v>36</v>
      </c>
      <c r="B172">
        <v>67.504999999999995</v>
      </c>
      <c r="C172">
        <v>34.351999999999997</v>
      </c>
      <c r="D172" t="s">
        <v>40</v>
      </c>
      <c r="E172">
        <v>16</v>
      </c>
      <c r="F172" t="str">
        <f t="shared" si="2"/>
        <v>Crang 7_16</v>
      </c>
      <c r="G172">
        <v>7.0000000000000001E-3</v>
      </c>
      <c r="H172">
        <v>2.2000000000000002</v>
      </c>
      <c r="I172" s="11">
        <v>0</v>
      </c>
      <c r="J172" s="11">
        <v>0</v>
      </c>
      <c r="K172">
        <v>0</v>
      </c>
      <c r="L172" s="11">
        <v>0</v>
      </c>
      <c r="M172" s="11">
        <v>0</v>
      </c>
      <c r="N172" s="11">
        <v>1</v>
      </c>
      <c r="O172" s="11">
        <v>0</v>
      </c>
      <c r="P172" s="11">
        <v>1</v>
      </c>
      <c r="Q172">
        <v>0</v>
      </c>
      <c r="R172" s="11">
        <v>0</v>
      </c>
      <c r="S172">
        <v>0</v>
      </c>
      <c r="T172" s="11">
        <v>0</v>
      </c>
      <c r="U172">
        <v>0</v>
      </c>
      <c r="V172" s="11">
        <v>0</v>
      </c>
      <c r="W172" s="11">
        <v>0</v>
      </c>
      <c r="X172">
        <v>0</v>
      </c>
      <c r="Y172" s="11">
        <v>0</v>
      </c>
      <c r="Z172">
        <v>0</v>
      </c>
      <c r="AA172" s="11">
        <v>0</v>
      </c>
      <c r="AB172" s="11">
        <v>0</v>
      </c>
      <c r="AC172" s="11">
        <v>0</v>
      </c>
      <c r="AD172" s="11">
        <v>0</v>
      </c>
    </row>
    <row r="173" spans="1:30" x14ac:dyDescent="0.35">
      <c r="A173" t="s">
        <v>36</v>
      </c>
      <c r="B173">
        <v>67.504999999999995</v>
      </c>
      <c r="C173">
        <v>34.351999999999997</v>
      </c>
      <c r="D173" t="s">
        <v>40</v>
      </c>
      <c r="E173">
        <v>17</v>
      </c>
      <c r="F173" t="str">
        <f t="shared" si="2"/>
        <v>Crang 7_17</v>
      </c>
      <c r="G173">
        <v>1E-3</v>
      </c>
      <c r="H173">
        <v>1.64</v>
      </c>
      <c r="I173" s="11">
        <v>0</v>
      </c>
      <c r="J173" s="11">
        <v>0</v>
      </c>
      <c r="K173">
        <v>0</v>
      </c>
      <c r="L173" s="11">
        <v>0</v>
      </c>
      <c r="M173" s="11">
        <v>0</v>
      </c>
      <c r="N173" s="11">
        <v>1</v>
      </c>
      <c r="O173" s="11">
        <v>0</v>
      </c>
      <c r="P173" s="11">
        <v>1</v>
      </c>
      <c r="Q173">
        <v>0</v>
      </c>
      <c r="R173" s="11">
        <v>0</v>
      </c>
      <c r="S173">
        <v>0</v>
      </c>
      <c r="T173" s="11">
        <v>0</v>
      </c>
      <c r="U173">
        <v>0</v>
      </c>
      <c r="V173" s="11">
        <v>0</v>
      </c>
      <c r="W173" s="11">
        <v>0</v>
      </c>
      <c r="X173">
        <v>0</v>
      </c>
      <c r="Y173" s="11">
        <v>0</v>
      </c>
      <c r="Z173">
        <v>0</v>
      </c>
      <c r="AA173" s="11">
        <v>0</v>
      </c>
      <c r="AB173" s="11">
        <v>0</v>
      </c>
      <c r="AC173" s="11">
        <v>0</v>
      </c>
      <c r="AD173" s="11">
        <v>0</v>
      </c>
    </row>
    <row r="174" spans="1:30" x14ac:dyDescent="0.35">
      <c r="A174" t="s">
        <v>36</v>
      </c>
      <c r="B174">
        <v>67.504999999999995</v>
      </c>
      <c r="C174">
        <v>34.351999999999997</v>
      </c>
      <c r="D174" t="s">
        <v>40</v>
      </c>
      <c r="E174">
        <v>18</v>
      </c>
      <c r="F174" t="str">
        <f t="shared" si="2"/>
        <v>Crang 7_18</v>
      </c>
      <c r="G174">
        <v>2E-3</v>
      </c>
      <c r="H174">
        <v>1.67</v>
      </c>
      <c r="I174" s="11">
        <v>0</v>
      </c>
      <c r="J174" s="11">
        <v>0</v>
      </c>
      <c r="K174">
        <v>0</v>
      </c>
      <c r="L174" s="11">
        <v>0</v>
      </c>
      <c r="M174" s="11">
        <v>0</v>
      </c>
      <c r="N174" s="11">
        <v>1</v>
      </c>
      <c r="O174" s="11">
        <v>0</v>
      </c>
      <c r="P174" s="11">
        <v>1</v>
      </c>
      <c r="Q174">
        <v>0</v>
      </c>
      <c r="R174" s="11">
        <v>0</v>
      </c>
      <c r="S174">
        <v>0</v>
      </c>
      <c r="T174" s="11">
        <v>0</v>
      </c>
      <c r="U174">
        <v>0</v>
      </c>
      <c r="V174" s="11">
        <v>0</v>
      </c>
      <c r="W174" s="11">
        <v>0</v>
      </c>
      <c r="X174">
        <v>0</v>
      </c>
      <c r="Y174" s="11">
        <v>0</v>
      </c>
      <c r="Z174">
        <v>0</v>
      </c>
      <c r="AA174" s="11">
        <v>0</v>
      </c>
      <c r="AB174" s="11">
        <v>0</v>
      </c>
      <c r="AC174" s="11">
        <v>0</v>
      </c>
      <c r="AD174" s="11">
        <v>0</v>
      </c>
    </row>
    <row r="175" spans="1:30" x14ac:dyDescent="0.35">
      <c r="A175" t="s">
        <v>36</v>
      </c>
      <c r="B175">
        <v>67.399000000000001</v>
      </c>
      <c r="C175">
        <v>34.32</v>
      </c>
      <c r="D175" t="s">
        <v>41</v>
      </c>
      <c r="E175">
        <v>1</v>
      </c>
      <c r="F175" t="str">
        <f t="shared" si="2"/>
        <v>Crang 8_1</v>
      </c>
      <c r="G175">
        <v>0.35799999999999998</v>
      </c>
      <c r="H175">
        <v>7.87</v>
      </c>
      <c r="I175" s="11">
        <v>0</v>
      </c>
      <c r="J175" s="11">
        <v>0</v>
      </c>
      <c r="K175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1</v>
      </c>
      <c r="Q175">
        <v>0</v>
      </c>
      <c r="R175" s="11">
        <v>0</v>
      </c>
      <c r="S175">
        <v>0</v>
      </c>
      <c r="T175" s="11">
        <v>0</v>
      </c>
      <c r="U175">
        <v>0</v>
      </c>
      <c r="V175" s="11">
        <v>0</v>
      </c>
      <c r="W175" s="11">
        <v>0</v>
      </c>
      <c r="X175">
        <v>0</v>
      </c>
      <c r="Y175" s="11">
        <v>0</v>
      </c>
      <c r="Z175">
        <v>0</v>
      </c>
      <c r="AA175" s="11">
        <v>0</v>
      </c>
      <c r="AB175" s="11">
        <v>0</v>
      </c>
      <c r="AC175" s="11">
        <v>0</v>
      </c>
      <c r="AD175" s="11">
        <v>0</v>
      </c>
    </row>
    <row r="176" spans="1:30" x14ac:dyDescent="0.35">
      <c r="A176" t="s">
        <v>36</v>
      </c>
      <c r="B176">
        <v>67.399000000000001</v>
      </c>
      <c r="C176">
        <v>34.32</v>
      </c>
      <c r="D176" t="s">
        <v>41</v>
      </c>
      <c r="E176">
        <v>2</v>
      </c>
      <c r="F176" t="str">
        <f t="shared" si="2"/>
        <v>Crang 8_2</v>
      </c>
      <c r="G176">
        <v>4.8000000000000001E-2</v>
      </c>
      <c r="H176">
        <v>4.16</v>
      </c>
      <c r="I176" s="11">
        <v>1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</row>
    <row r="177" spans="1:30" x14ac:dyDescent="0.35">
      <c r="A177" t="s">
        <v>36</v>
      </c>
      <c r="B177">
        <v>67.399000000000001</v>
      </c>
      <c r="C177">
        <v>34.32</v>
      </c>
      <c r="D177" t="s">
        <v>41</v>
      </c>
      <c r="E177">
        <v>3</v>
      </c>
      <c r="F177" t="str">
        <f t="shared" si="2"/>
        <v>Crang 8_3</v>
      </c>
      <c r="G177">
        <v>3.1E-2</v>
      </c>
      <c r="H177">
        <v>2.82</v>
      </c>
      <c r="I177" s="11">
        <v>1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</row>
    <row r="178" spans="1:30" x14ac:dyDescent="0.35">
      <c r="A178" t="s">
        <v>36</v>
      </c>
      <c r="B178">
        <v>67.399000000000001</v>
      </c>
      <c r="C178">
        <v>34.32</v>
      </c>
      <c r="D178" t="s">
        <v>41</v>
      </c>
      <c r="E178">
        <v>4</v>
      </c>
      <c r="F178" t="str">
        <f t="shared" si="2"/>
        <v>Crang 8_4</v>
      </c>
      <c r="G178">
        <v>4.8000000000000001E-2</v>
      </c>
      <c r="H178">
        <v>4.22</v>
      </c>
      <c r="I178" s="11">
        <v>0</v>
      </c>
      <c r="J178" s="11">
        <v>0</v>
      </c>
      <c r="K178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>
        <v>0</v>
      </c>
      <c r="R178" s="11">
        <v>1</v>
      </c>
      <c r="S178">
        <v>0</v>
      </c>
      <c r="T178" s="11">
        <v>0</v>
      </c>
      <c r="U178">
        <v>0</v>
      </c>
      <c r="V178" s="11">
        <v>0</v>
      </c>
      <c r="W178" s="11">
        <v>0</v>
      </c>
      <c r="X178">
        <v>0</v>
      </c>
      <c r="Y178" s="11">
        <v>0</v>
      </c>
      <c r="Z178">
        <v>0</v>
      </c>
      <c r="AA178" s="11">
        <v>0</v>
      </c>
      <c r="AB178" s="11">
        <v>0</v>
      </c>
      <c r="AC178" s="11">
        <v>0</v>
      </c>
      <c r="AD178" s="11">
        <v>0</v>
      </c>
    </row>
    <row r="179" spans="1:30" x14ac:dyDescent="0.35">
      <c r="A179" t="s">
        <v>36</v>
      </c>
      <c r="B179">
        <v>67.399000000000001</v>
      </c>
      <c r="C179">
        <v>34.32</v>
      </c>
      <c r="D179" t="s">
        <v>41</v>
      </c>
      <c r="E179">
        <v>5</v>
      </c>
      <c r="F179" t="str">
        <f t="shared" si="2"/>
        <v>Crang 8_5</v>
      </c>
      <c r="G179">
        <v>2.1000000000000001E-2</v>
      </c>
      <c r="H179">
        <v>3.15</v>
      </c>
      <c r="I179" s="11">
        <v>0</v>
      </c>
      <c r="J179" s="11">
        <v>0</v>
      </c>
      <c r="K179">
        <v>0</v>
      </c>
      <c r="L179" s="11">
        <v>0</v>
      </c>
      <c r="M179" s="11">
        <v>0</v>
      </c>
      <c r="N179" s="11">
        <v>0</v>
      </c>
      <c r="O179" s="11">
        <v>1</v>
      </c>
      <c r="P179" s="11">
        <v>1</v>
      </c>
      <c r="Q179">
        <v>0</v>
      </c>
      <c r="R179" s="11">
        <v>0</v>
      </c>
      <c r="S179">
        <v>0</v>
      </c>
      <c r="T179" s="11">
        <v>0</v>
      </c>
      <c r="U179">
        <v>0</v>
      </c>
      <c r="V179" s="11">
        <v>0</v>
      </c>
      <c r="W179" s="11">
        <v>0</v>
      </c>
      <c r="X179">
        <v>0</v>
      </c>
      <c r="Y179" s="11">
        <v>0</v>
      </c>
      <c r="Z179">
        <v>0</v>
      </c>
      <c r="AA179" s="11">
        <v>0</v>
      </c>
      <c r="AB179" s="11">
        <v>0</v>
      </c>
      <c r="AC179" s="11">
        <v>0</v>
      </c>
      <c r="AD179" s="11">
        <v>0</v>
      </c>
    </row>
    <row r="180" spans="1:30" x14ac:dyDescent="0.35">
      <c r="A180" t="s">
        <v>36</v>
      </c>
      <c r="B180">
        <v>67.399000000000001</v>
      </c>
      <c r="C180">
        <v>34.32</v>
      </c>
      <c r="D180" t="s">
        <v>41</v>
      </c>
      <c r="E180">
        <v>6</v>
      </c>
      <c r="F180" t="str">
        <f t="shared" si="2"/>
        <v>Crang 8_6</v>
      </c>
      <c r="G180">
        <v>7.0000000000000001E-3</v>
      </c>
      <c r="H180">
        <v>2.64</v>
      </c>
      <c r="I180" s="11">
        <v>1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</row>
    <row r="181" spans="1:30" x14ac:dyDescent="0.35">
      <c r="A181" t="s">
        <v>36</v>
      </c>
      <c r="B181">
        <v>67.399000000000001</v>
      </c>
      <c r="C181">
        <v>34.32</v>
      </c>
      <c r="D181" t="s">
        <v>41</v>
      </c>
      <c r="E181">
        <v>7</v>
      </c>
      <c r="F181" t="str">
        <f t="shared" si="2"/>
        <v>Crang 8_7</v>
      </c>
      <c r="G181">
        <v>8.0000000000000002E-3</v>
      </c>
      <c r="H181">
        <v>2.5</v>
      </c>
      <c r="I181" s="11">
        <v>0</v>
      </c>
      <c r="J181" s="11">
        <v>0</v>
      </c>
      <c r="K18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1</v>
      </c>
      <c r="Q181">
        <v>0</v>
      </c>
      <c r="R181" s="11">
        <v>0</v>
      </c>
      <c r="S181">
        <v>0</v>
      </c>
      <c r="T181" s="11">
        <v>0</v>
      </c>
      <c r="U181">
        <v>0</v>
      </c>
      <c r="V181" s="11">
        <v>0</v>
      </c>
      <c r="W181" s="11">
        <v>0</v>
      </c>
      <c r="X181">
        <v>0</v>
      </c>
      <c r="Y181" s="11">
        <v>0</v>
      </c>
      <c r="Z181">
        <v>0</v>
      </c>
      <c r="AA181" s="11">
        <v>0</v>
      </c>
      <c r="AB181" s="11">
        <v>0</v>
      </c>
      <c r="AC181" s="11">
        <v>0</v>
      </c>
      <c r="AD181" s="11">
        <v>0</v>
      </c>
    </row>
    <row r="182" spans="1:30" x14ac:dyDescent="0.35">
      <c r="A182" t="s">
        <v>36</v>
      </c>
      <c r="B182">
        <v>67.399000000000001</v>
      </c>
      <c r="C182">
        <v>34.32</v>
      </c>
      <c r="D182" t="s">
        <v>41</v>
      </c>
      <c r="E182">
        <v>8</v>
      </c>
      <c r="F182" t="str">
        <f t="shared" si="2"/>
        <v>Crang 8_8</v>
      </c>
      <c r="G182">
        <v>1.6E-2</v>
      </c>
      <c r="H182">
        <v>2.57</v>
      </c>
      <c r="I182" s="11">
        <v>0</v>
      </c>
      <c r="J182" s="11">
        <v>0</v>
      </c>
      <c r="K182">
        <v>0</v>
      </c>
      <c r="L182" s="11">
        <v>0</v>
      </c>
      <c r="M182" s="11">
        <v>0</v>
      </c>
      <c r="N182" s="11">
        <v>0</v>
      </c>
      <c r="O182" s="11">
        <v>1</v>
      </c>
      <c r="P182" s="11">
        <v>0</v>
      </c>
      <c r="Q182">
        <v>0</v>
      </c>
      <c r="R182" s="11">
        <v>1</v>
      </c>
      <c r="S182">
        <v>0</v>
      </c>
      <c r="T182" s="11">
        <v>0</v>
      </c>
      <c r="U182">
        <v>0</v>
      </c>
      <c r="V182" s="11">
        <v>0</v>
      </c>
      <c r="W182" s="11">
        <v>0</v>
      </c>
      <c r="X182">
        <v>0</v>
      </c>
      <c r="Y182" s="11">
        <v>0</v>
      </c>
      <c r="Z182">
        <v>0</v>
      </c>
      <c r="AA182" s="11">
        <v>0</v>
      </c>
      <c r="AB182" s="11">
        <v>0</v>
      </c>
      <c r="AC182" s="11">
        <v>0</v>
      </c>
      <c r="AD182" s="11">
        <v>0</v>
      </c>
    </row>
    <row r="183" spans="1:30" x14ac:dyDescent="0.35">
      <c r="A183" t="s">
        <v>36</v>
      </c>
      <c r="B183">
        <v>67.399000000000001</v>
      </c>
      <c r="C183">
        <v>34.32</v>
      </c>
      <c r="D183" t="s">
        <v>41</v>
      </c>
      <c r="E183">
        <v>9</v>
      </c>
      <c r="F183" t="str">
        <f t="shared" si="2"/>
        <v>Crang 8_9</v>
      </c>
      <c r="G183">
        <v>1.0999999999999999E-2</v>
      </c>
      <c r="H183">
        <v>2.2599999999999998</v>
      </c>
      <c r="I183" s="11">
        <v>0</v>
      </c>
      <c r="J183" s="11">
        <v>0</v>
      </c>
      <c r="K183">
        <v>0</v>
      </c>
      <c r="L183" s="11">
        <v>0</v>
      </c>
      <c r="M183" s="11">
        <v>0</v>
      </c>
      <c r="N183" s="11">
        <v>1</v>
      </c>
      <c r="O183" s="11">
        <v>1</v>
      </c>
      <c r="P183" s="11">
        <v>0</v>
      </c>
      <c r="Q183">
        <v>0</v>
      </c>
      <c r="R183" s="11">
        <v>0</v>
      </c>
      <c r="S183">
        <v>0</v>
      </c>
      <c r="T183" s="11">
        <v>0</v>
      </c>
      <c r="U183">
        <v>0</v>
      </c>
      <c r="V183" s="11">
        <v>0</v>
      </c>
      <c r="W183" s="11">
        <v>0</v>
      </c>
      <c r="X183">
        <v>0</v>
      </c>
      <c r="Y183" s="11">
        <v>0</v>
      </c>
      <c r="Z183">
        <v>0</v>
      </c>
      <c r="AA183" s="11">
        <v>0</v>
      </c>
      <c r="AB183" s="11">
        <v>0</v>
      </c>
      <c r="AC183" s="11">
        <v>0</v>
      </c>
      <c r="AD183" s="11">
        <v>0</v>
      </c>
    </row>
    <row r="184" spans="1:30" x14ac:dyDescent="0.35">
      <c r="A184" t="s">
        <v>36</v>
      </c>
      <c r="B184">
        <v>67.399000000000001</v>
      </c>
      <c r="C184">
        <v>34.32</v>
      </c>
      <c r="D184" t="s">
        <v>41</v>
      </c>
      <c r="E184">
        <v>10</v>
      </c>
      <c r="F184" t="str">
        <f t="shared" si="2"/>
        <v>Crang 8_10</v>
      </c>
      <c r="G184">
        <v>1.2E-2</v>
      </c>
      <c r="H184">
        <v>2.67</v>
      </c>
      <c r="I184" s="11">
        <v>0</v>
      </c>
      <c r="J184" s="11">
        <v>0</v>
      </c>
      <c r="K184">
        <v>0</v>
      </c>
      <c r="L184" s="11">
        <v>0</v>
      </c>
      <c r="M184" s="11">
        <v>0</v>
      </c>
      <c r="N184" s="11">
        <v>1</v>
      </c>
      <c r="O184" s="11">
        <v>1</v>
      </c>
      <c r="P184" s="11">
        <v>1</v>
      </c>
      <c r="Q184">
        <v>0</v>
      </c>
      <c r="R184" s="11">
        <v>1</v>
      </c>
      <c r="S184">
        <v>0</v>
      </c>
      <c r="T184" s="11">
        <v>0</v>
      </c>
      <c r="U184">
        <v>0</v>
      </c>
      <c r="V184" s="11">
        <v>0</v>
      </c>
      <c r="W184" s="11">
        <v>0</v>
      </c>
      <c r="X184">
        <v>0</v>
      </c>
      <c r="Y184" s="11">
        <v>0</v>
      </c>
      <c r="Z184">
        <v>0</v>
      </c>
      <c r="AA184" s="11">
        <v>0</v>
      </c>
      <c r="AB184" s="11">
        <v>0</v>
      </c>
      <c r="AC184" s="11">
        <v>0</v>
      </c>
      <c r="AD184" s="11">
        <v>0</v>
      </c>
    </row>
    <row r="185" spans="1:30" x14ac:dyDescent="0.35">
      <c r="A185" t="s">
        <v>36</v>
      </c>
      <c r="B185">
        <v>67.399000000000001</v>
      </c>
      <c r="C185">
        <v>34.32</v>
      </c>
      <c r="D185" t="s">
        <v>41</v>
      </c>
      <c r="E185">
        <v>11</v>
      </c>
      <c r="F185" t="str">
        <f t="shared" si="2"/>
        <v>Crang 8_11</v>
      </c>
      <c r="G185">
        <v>1.4E-2</v>
      </c>
      <c r="H185">
        <v>3.07</v>
      </c>
      <c r="I185" s="11">
        <v>0</v>
      </c>
      <c r="J185" s="11">
        <v>0</v>
      </c>
      <c r="K185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1</v>
      </c>
      <c r="Q185">
        <v>0</v>
      </c>
      <c r="R185" s="11">
        <v>0</v>
      </c>
      <c r="S185">
        <v>0</v>
      </c>
      <c r="T185" s="11">
        <v>0</v>
      </c>
      <c r="U185">
        <v>0</v>
      </c>
      <c r="V185" s="11">
        <v>0</v>
      </c>
      <c r="W185" s="11">
        <v>0</v>
      </c>
      <c r="X185">
        <v>0</v>
      </c>
      <c r="Y185" s="11">
        <v>0</v>
      </c>
      <c r="Z185">
        <v>0</v>
      </c>
      <c r="AA185" s="11">
        <v>0</v>
      </c>
      <c r="AB185" s="11">
        <v>0</v>
      </c>
      <c r="AC185" s="11">
        <v>0</v>
      </c>
      <c r="AD185" s="11">
        <v>0</v>
      </c>
    </row>
    <row r="186" spans="1:30" x14ac:dyDescent="0.35">
      <c r="A186" t="s">
        <v>36</v>
      </c>
      <c r="B186">
        <v>67.399000000000001</v>
      </c>
      <c r="C186">
        <v>34.32</v>
      </c>
      <c r="D186" t="s">
        <v>41</v>
      </c>
      <c r="E186">
        <v>12</v>
      </c>
      <c r="F186" t="str">
        <f t="shared" si="2"/>
        <v>Crang 8_12</v>
      </c>
      <c r="G186">
        <v>4.0000000000000001E-3</v>
      </c>
      <c r="H186">
        <v>1.38</v>
      </c>
      <c r="I186" s="11">
        <v>0</v>
      </c>
      <c r="J186" s="11">
        <v>0</v>
      </c>
      <c r="K186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>
        <v>0</v>
      </c>
      <c r="R186" s="11">
        <v>1</v>
      </c>
      <c r="S186">
        <v>0</v>
      </c>
      <c r="T186" s="11">
        <v>0</v>
      </c>
      <c r="U186">
        <v>0</v>
      </c>
      <c r="V186" s="11">
        <v>0</v>
      </c>
      <c r="W186" s="11">
        <v>0</v>
      </c>
      <c r="X186">
        <v>0</v>
      </c>
      <c r="Y186" s="11">
        <v>0</v>
      </c>
      <c r="Z186">
        <v>0</v>
      </c>
      <c r="AA186" s="11">
        <v>0</v>
      </c>
      <c r="AB186" s="11">
        <v>0</v>
      </c>
      <c r="AC186" s="11">
        <v>0</v>
      </c>
      <c r="AD186" s="11">
        <v>0</v>
      </c>
    </row>
    <row r="187" spans="1:30" x14ac:dyDescent="0.35">
      <c r="A187" t="s">
        <v>36</v>
      </c>
      <c r="B187">
        <v>67.399000000000001</v>
      </c>
      <c r="C187">
        <v>34.32</v>
      </c>
      <c r="D187" t="s">
        <v>41</v>
      </c>
      <c r="E187">
        <v>13</v>
      </c>
      <c r="F187" t="str">
        <f t="shared" si="2"/>
        <v>Crang 8_13</v>
      </c>
      <c r="G187">
        <v>8.9999999999999993E-3</v>
      </c>
      <c r="H187">
        <v>2.14</v>
      </c>
      <c r="I187" s="11">
        <v>0</v>
      </c>
      <c r="J187" s="11">
        <v>0</v>
      </c>
      <c r="K187">
        <v>0</v>
      </c>
      <c r="L187" s="11">
        <v>0</v>
      </c>
      <c r="M187" s="11">
        <v>1</v>
      </c>
      <c r="N187" s="11">
        <v>0</v>
      </c>
      <c r="O187" s="11">
        <v>0</v>
      </c>
      <c r="P187" s="11">
        <v>1</v>
      </c>
      <c r="Q187">
        <v>0</v>
      </c>
      <c r="R187" s="11">
        <v>0</v>
      </c>
      <c r="S187">
        <v>0</v>
      </c>
      <c r="T187" s="11">
        <v>0</v>
      </c>
      <c r="U187">
        <v>0</v>
      </c>
      <c r="V187" s="11">
        <v>0</v>
      </c>
      <c r="W187" s="11">
        <v>0</v>
      </c>
      <c r="X187">
        <v>0</v>
      </c>
      <c r="Y187" s="11">
        <v>0</v>
      </c>
      <c r="Z187">
        <v>0</v>
      </c>
      <c r="AA187" s="11">
        <v>0</v>
      </c>
      <c r="AB187" s="11">
        <v>0</v>
      </c>
      <c r="AC187" s="11">
        <v>0</v>
      </c>
      <c r="AD187" s="11">
        <v>0</v>
      </c>
    </row>
    <row r="188" spans="1:30" x14ac:dyDescent="0.35">
      <c r="A188" t="s">
        <v>36</v>
      </c>
      <c r="B188">
        <v>67.491</v>
      </c>
      <c r="C188">
        <v>34.281999999999996</v>
      </c>
      <c r="D188" t="s">
        <v>42</v>
      </c>
      <c r="E188">
        <v>1</v>
      </c>
      <c r="F188" t="str">
        <f t="shared" si="2"/>
        <v>Crang 9_1</v>
      </c>
      <c r="G188">
        <v>0.92200000000000004</v>
      </c>
      <c r="H188">
        <v>9.9</v>
      </c>
      <c r="I188" s="11">
        <v>1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</row>
    <row r="189" spans="1:30" x14ac:dyDescent="0.35">
      <c r="A189" t="s">
        <v>36</v>
      </c>
      <c r="B189">
        <v>67.491</v>
      </c>
      <c r="C189">
        <v>34.281999999999996</v>
      </c>
      <c r="D189" t="s">
        <v>42</v>
      </c>
      <c r="E189">
        <v>2</v>
      </c>
      <c r="F189" t="str">
        <f t="shared" si="2"/>
        <v>Crang 9_2</v>
      </c>
      <c r="G189">
        <v>7.5999999999999998E-2</v>
      </c>
      <c r="H189">
        <v>4.3099999999999996</v>
      </c>
      <c r="I189" s="11">
        <v>0</v>
      </c>
      <c r="J189" s="11">
        <v>0</v>
      </c>
      <c r="K189">
        <v>0</v>
      </c>
      <c r="L189" s="11">
        <v>0</v>
      </c>
      <c r="M189" s="11">
        <v>0</v>
      </c>
      <c r="N189" s="11">
        <v>1</v>
      </c>
      <c r="O189" s="11">
        <v>0</v>
      </c>
      <c r="P189" s="11">
        <v>1</v>
      </c>
      <c r="Q189">
        <v>0</v>
      </c>
      <c r="R189" s="11">
        <v>0</v>
      </c>
      <c r="S189">
        <v>0</v>
      </c>
      <c r="T189" s="11">
        <v>0</v>
      </c>
      <c r="U189">
        <v>0</v>
      </c>
      <c r="V189" s="11">
        <v>0</v>
      </c>
      <c r="W189" s="11">
        <v>0</v>
      </c>
      <c r="X189">
        <v>0</v>
      </c>
      <c r="Y189" s="11">
        <v>0</v>
      </c>
      <c r="Z189">
        <v>0</v>
      </c>
      <c r="AA189" s="11">
        <v>0</v>
      </c>
      <c r="AB189" s="11">
        <v>0</v>
      </c>
      <c r="AC189" s="11">
        <v>0</v>
      </c>
      <c r="AD189" s="11">
        <v>0</v>
      </c>
    </row>
    <row r="190" spans="1:30" x14ac:dyDescent="0.35">
      <c r="A190" t="s">
        <v>36</v>
      </c>
      <c r="B190">
        <v>67.491</v>
      </c>
      <c r="C190">
        <v>34.281999999999996</v>
      </c>
      <c r="D190" t="s">
        <v>42</v>
      </c>
      <c r="E190">
        <v>3</v>
      </c>
      <c r="F190" t="str">
        <f t="shared" si="2"/>
        <v>Crang 9_3</v>
      </c>
      <c r="G190">
        <v>8.4000000000000005E-2</v>
      </c>
      <c r="H190">
        <v>4.38</v>
      </c>
      <c r="I190" s="11">
        <v>0</v>
      </c>
      <c r="J190" s="11">
        <v>0</v>
      </c>
      <c r="K190">
        <v>0</v>
      </c>
      <c r="L190" s="11">
        <v>0</v>
      </c>
      <c r="M190" s="11">
        <v>0</v>
      </c>
      <c r="N190" s="11">
        <v>1</v>
      </c>
      <c r="O190" s="11">
        <v>0</v>
      </c>
      <c r="P190" s="11">
        <v>1</v>
      </c>
      <c r="Q190">
        <v>0</v>
      </c>
      <c r="R190" s="11">
        <v>0</v>
      </c>
      <c r="S190">
        <v>0</v>
      </c>
      <c r="T190" s="11">
        <v>0</v>
      </c>
      <c r="U190">
        <v>0</v>
      </c>
      <c r="V190" s="11">
        <v>0</v>
      </c>
      <c r="W190" s="11">
        <v>0</v>
      </c>
      <c r="X190">
        <v>0</v>
      </c>
      <c r="Y190" s="11">
        <v>0</v>
      </c>
      <c r="Z190">
        <v>0</v>
      </c>
      <c r="AA190" s="11">
        <v>0</v>
      </c>
      <c r="AB190" s="11">
        <v>0</v>
      </c>
      <c r="AC190" s="11">
        <v>0</v>
      </c>
      <c r="AD190" s="11">
        <v>0</v>
      </c>
    </row>
    <row r="191" spans="1:30" x14ac:dyDescent="0.35">
      <c r="A191" t="s">
        <v>36</v>
      </c>
      <c r="B191">
        <v>67.491</v>
      </c>
      <c r="C191">
        <v>34.281999999999996</v>
      </c>
      <c r="D191" t="s">
        <v>42</v>
      </c>
      <c r="E191">
        <v>4</v>
      </c>
      <c r="F191" t="str">
        <f t="shared" si="2"/>
        <v>Crang 9_4</v>
      </c>
      <c r="G191">
        <v>0.104</v>
      </c>
      <c r="H191">
        <v>5.1100000000000003</v>
      </c>
      <c r="I191" s="11">
        <v>0</v>
      </c>
      <c r="J191" s="11">
        <v>0</v>
      </c>
      <c r="K19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1</v>
      </c>
      <c r="Q191">
        <v>0</v>
      </c>
      <c r="R191" s="11">
        <v>1</v>
      </c>
      <c r="S191">
        <v>0</v>
      </c>
      <c r="T191" s="11">
        <v>0</v>
      </c>
      <c r="U191">
        <v>0</v>
      </c>
      <c r="V191" s="11">
        <v>0</v>
      </c>
      <c r="W191" s="11">
        <v>0</v>
      </c>
      <c r="X191">
        <v>0</v>
      </c>
      <c r="Y191" s="11">
        <v>0</v>
      </c>
      <c r="Z191">
        <v>0</v>
      </c>
      <c r="AA191" s="11">
        <v>0</v>
      </c>
      <c r="AB191" s="11">
        <v>0</v>
      </c>
      <c r="AC191" s="11">
        <v>0</v>
      </c>
      <c r="AD191" s="11">
        <v>0</v>
      </c>
    </row>
    <row r="192" spans="1:30" x14ac:dyDescent="0.35">
      <c r="A192" t="s">
        <v>36</v>
      </c>
      <c r="B192">
        <v>67.491</v>
      </c>
      <c r="C192">
        <v>34.281999999999996</v>
      </c>
      <c r="D192" t="s">
        <v>42</v>
      </c>
      <c r="E192">
        <v>5</v>
      </c>
      <c r="F192" t="str">
        <f t="shared" si="2"/>
        <v>Crang 9_5</v>
      </c>
      <c r="G192">
        <v>7.0000000000000001E-3</v>
      </c>
      <c r="H192">
        <v>2.4300000000000002</v>
      </c>
      <c r="I192" s="11">
        <v>1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</row>
    <row r="193" spans="1:30" x14ac:dyDescent="0.35">
      <c r="A193" t="s">
        <v>36</v>
      </c>
      <c r="B193">
        <v>67.472999999999999</v>
      </c>
      <c r="C193">
        <v>34.259</v>
      </c>
      <c r="D193" t="s">
        <v>43</v>
      </c>
      <c r="E193">
        <v>1</v>
      </c>
      <c r="F193" t="str">
        <f t="shared" si="2"/>
        <v>Crang 10_1</v>
      </c>
      <c r="G193">
        <v>1.0329999999999999</v>
      </c>
      <c r="H193">
        <v>9.4</v>
      </c>
      <c r="I193" s="11">
        <v>1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</row>
    <row r="194" spans="1:30" x14ac:dyDescent="0.35">
      <c r="A194" t="s">
        <v>36</v>
      </c>
      <c r="B194">
        <v>67.472999999999999</v>
      </c>
      <c r="C194">
        <v>34.259</v>
      </c>
      <c r="D194" t="s">
        <v>43</v>
      </c>
      <c r="E194">
        <v>2</v>
      </c>
      <c r="F194" t="str">
        <f t="shared" si="2"/>
        <v>Crang 10_2</v>
      </c>
      <c r="G194">
        <v>0.80800000000000005</v>
      </c>
      <c r="H194">
        <v>9.5299999999999994</v>
      </c>
      <c r="I194" s="11">
        <v>0</v>
      </c>
      <c r="J194" s="11">
        <v>0</v>
      </c>
      <c r="K194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1</v>
      </c>
      <c r="Q194">
        <v>0</v>
      </c>
      <c r="R194" s="11">
        <v>0</v>
      </c>
      <c r="S194">
        <v>0</v>
      </c>
      <c r="T194" s="11">
        <v>0</v>
      </c>
      <c r="U194">
        <v>0</v>
      </c>
      <c r="V194" s="11">
        <v>0</v>
      </c>
      <c r="W194" s="11">
        <v>0</v>
      </c>
      <c r="X194">
        <v>0</v>
      </c>
      <c r="Y194" s="11">
        <v>0</v>
      </c>
      <c r="Z194">
        <v>0</v>
      </c>
      <c r="AA194" s="11">
        <v>0</v>
      </c>
      <c r="AB194" s="11">
        <v>0</v>
      </c>
      <c r="AC194" s="11">
        <v>0</v>
      </c>
      <c r="AD194" s="11">
        <v>0</v>
      </c>
    </row>
    <row r="195" spans="1:30" x14ac:dyDescent="0.35">
      <c r="A195" t="s">
        <v>36</v>
      </c>
      <c r="B195">
        <v>67.472999999999999</v>
      </c>
      <c r="C195">
        <v>34.259</v>
      </c>
      <c r="D195" t="s">
        <v>43</v>
      </c>
      <c r="E195">
        <v>3</v>
      </c>
      <c r="F195" t="str">
        <f t="shared" ref="F195:F207" si="3">CONCATENATE(D195,"_",E195)</f>
        <v>Crang 10_3</v>
      </c>
      <c r="G195">
        <v>0.52200000000000002</v>
      </c>
      <c r="H195">
        <v>7.92</v>
      </c>
      <c r="I195" s="11">
        <v>1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</row>
    <row r="196" spans="1:30" x14ac:dyDescent="0.35">
      <c r="A196" t="s">
        <v>36</v>
      </c>
      <c r="B196">
        <v>67.472999999999999</v>
      </c>
      <c r="C196">
        <v>34.259</v>
      </c>
      <c r="D196" t="s">
        <v>43</v>
      </c>
      <c r="E196">
        <v>4</v>
      </c>
      <c r="F196" t="str">
        <f t="shared" si="3"/>
        <v>Crang 10_4</v>
      </c>
      <c r="G196">
        <v>0.85299999999999998</v>
      </c>
      <c r="H196">
        <v>9.8000000000000007</v>
      </c>
      <c r="I196" s="11">
        <v>1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</row>
    <row r="197" spans="1:30" x14ac:dyDescent="0.35">
      <c r="A197" t="s">
        <v>36</v>
      </c>
      <c r="B197">
        <v>67.472999999999999</v>
      </c>
      <c r="C197">
        <v>34.259</v>
      </c>
      <c r="D197" t="s">
        <v>43</v>
      </c>
      <c r="E197">
        <v>5</v>
      </c>
      <c r="F197" t="str">
        <f t="shared" si="3"/>
        <v>Crang 10_5</v>
      </c>
      <c r="G197">
        <v>0.28499999999999998</v>
      </c>
      <c r="H197">
        <v>7.1</v>
      </c>
      <c r="I197" s="11">
        <v>1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</row>
    <row r="198" spans="1:30" x14ac:dyDescent="0.35">
      <c r="A198" t="s">
        <v>36</v>
      </c>
      <c r="B198">
        <v>67.472999999999999</v>
      </c>
      <c r="C198">
        <v>34.259</v>
      </c>
      <c r="D198" t="s">
        <v>43</v>
      </c>
      <c r="E198">
        <v>6</v>
      </c>
      <c r="F198" t="str">
        <f t="shared" si="3"/>
        <v>Crang 10_6</v>
      </c>
      <c r="G198">
        <v>5.1999999999999998E-2</v>
      </c>
      <c r="H198">
        <v>3.73</v>
      </c>
      <c r="I198" s="11">
        <v>0</v>
      </c>
      <c r="J198" s="11">
        <v>0</v>
      </c>
      <c r="K198">
        <v>0</v>
      </c>
      <c r="L198" s="11">
        <v>0</v>
      </c>
      <c r="M198" s="11">
        <v>0</v>
      </c>
      <c r="N198" s="11">
        <v>1</v>
      </c>
      <c r="O198" s="11">
        <v>1</v>
      </c>
      <c r="P198" s="11">
        <v>1</v>
      </c>
      <c r="Q198">
        <v>0</v>
      </c>
      <c r="R198" s="11">
        <v>0</v>
      </c>
      <c r="S198">
        <v>0</v>
      </c>
      <c r="T198" s="11">
        <v>0</v>
      </c>
      <c r="U198">
        <v>0</v>
      </c>
      <c r="V198" s="11">
        <v>0</v>
      </c>
      <c r="W198" s="11">
        <v>0</v>
      </c>
      <c r="X198">
        <v>0</v>
      </c>
      <c r="Y198" s="11">
        <v>0</v>
      </c>
      <c r="Z198">
        <v>0</v>
      </c>
      <c r="AA198" s="11">
        <v>0</v>
      </c>
      <c r="AB198" s="11">
        <v>1</v>
      </c>
      <c r="AC198" s="12">
        <v>0</v>
      </c>
      <c r="AD198" s="12">
        <v>0</v>
      </c>
    </row>
    <row r="199" spans="1:30" x14ac:dyDescent="0.35">
      <c r="A199" t="s">
        <v>36</v>
      </c>
      <c r="B199">
        <v>67.472999999999999</v>
      </c>
      <c r="C199">
        <v>34.259</v>
      </c>
      <c r="D199" t="s">
        <v>43</v>
      </c>
      <c r="E199">
        <v>7</v>
      </c>
      <c r="F199" t="str">
        <f t="shared" si="3"/>
        <v>Crang 10_7</v>
      </c>
      <c r="G199">
        <v>8.6999999999999994E-2</v>
      </c>
      <c r="H199">
        <v>4.7699999999999996</v>
      </c>
      <c r="I199" s="11">
        <v>0</v>
      </c>
      <c r="J199" s="11">
        <v>0</v>
      </c>
      <c r="K199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1</v>
      </c>
      <c r="Q199">
        <v>0</v>
      </c>
      <c r="R199" s="11">
        <v>0</v>
      </c>
      <c r="S199">
        <v>0</v>
      </c>
      <c r="T199" s="11">
        <v>0</v>
      </c>
      <c r="U199">
        <v>0</v>
      </c>
      <c r="V199" s="11">
        <v>0</v>
      </c>
      <c r="W199" s="11">
        <v>0</v>
      </c>
      <c r="X199">
        <v>0</v>
      </c>
      <c r="Y199" s="11">
        <v>0</v>
      </c>
      <c r="Z199">
        <v>0</v>
      </c>
      <c r="AA199" s="11">
        <v>0</v>
      </c>
      <c r="AB199" s="11">
        <v>0</v>
      </c>
      <c r="AC199" s="11">
        <v>0</v>
      </c>
      <c r="AD199" s="11">
        <v>0</v>
      </c>
    </row>
    <row r="200" spans="1:30" x14ac:dyDescent="0.35">
      <c r="A200" t="s">
        <v>36</v>
      </c>
      <c r="B200">
        <v>67.441000000000003</v>
      </c>
      <c r="C200">
        <v>34.25</v>
      </c>
      <c r="D200" t="s">
        <v>44</v>
      </c>
      <c r="E200">
        <v>1</v>
      </c>
      <c r="F200" t="str">
        <f t="shared" si="3"/>
        <v>Crang 11_1</v>
      </c>
      <c r="G200">
        <v>1.0369999999999999</v>
      </c>
      <c r="H200">
        <v>10.23</v>
      </c>
      <c r="I200" s="11">
        <v>1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</row>
    <row r="201" spans="1:30" x14ac:dyDescent="0.35">
      <c r="A201" t="s">
        <v>36</v>
      </c>
      <c r="B201">
        <v>67.441000000000003</v>
      </c>
      <c r="C201">
        <v>34.25</v>
      </c>
      <c r="D201" t="s">
        <v>44</v>
      </c>
      <c r="E201">
        <v>2</v>
      </c>
      <c r="F201" t="str">
        <f t="shared" si="3"/>
        <v>Crang 11_2</v>
      </c>
      <c r="G201">
        <v>5.5E-2</v>
      </c>
      <c r="H201">
        <v>4.37</v>
      </c>
      <c r="I201" s="11">
        <v>1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</row>
    <row r="202" spans="1:30" x14ac:dyDescent="0.35">
      <c r="A202" t="s">
        <v>36</v>
      </c>
      <c r="B202">
        <v>67.441000000000003</v>
      </c>
      <c r="C202">
        <v>34.25</v>
      </c>
      <c r="D202" t="s">
        <v>44</v>
      </c>
      <c r="E202">
        <v>3</v>
      </c>
      <c r="F202" t="str">
        <f t="shared" si="3"/>
        <v>Crang 11_3</v>
      </c>
      <c r="G202">
        <v>1.2999999999999999E-2</v>
      </c>
      <c r="H202">
        <v>3.03</v>
      </c>
      <c r="I202" s="11">
        <v>1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</row>
    <row r="203" spans="1:30" x14ac:dyDescent="0.35">
      <c r="A203" t="s">
        <v>36</v>
      </c>
      <c r="B203">
        <v>67.441000000000003</v>
      </c>
      <c r="C203">
        <v>34.25</v>
      </c>
      <c r="D203" t="s">
        <v>44</v>
      </c>
      <c r="E203">
        <v>4</v>
      </c>
      <c r="F203" t="str">
        <f t="shared" si="3"/>
        <v>Crang 11_4</v>
      </c>
      <c r="G203">
        <v>8.9999999999999993E-3</v>
      </c>
      <c r="H203">
        <v>2.2000000000000002</v>
      </c>
      <c r="I203" s="11">
        <v>1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</row>
    <row r="204" spans="1:30" x14ac:dyDescent="0.35">
      <c r="A204" t="s">
        <v>36</v>
      </c>
      <c r="B204">
        <v>67.441000000000003</v>
      </c>
      <c r="C204">
        <v>34.25</v>
      </c>
      <c r="D204" t="s">
        <v>44</v>
      </c>
      <c r="E204">
        <v>5</v>
      </c>
      <c r="F204" t="str">
        <f t="shared" si="3"/>
        <v>Crang 11_5</v>
      </c>
      <c r="G204">
        <v>0.01</v>
      </c>
      <c r="H204">
        <v>2.23</v>
      </c>
      <c r="I204" s="11">
        <v>1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</row>
    <row r="205" spans="1:30" x14ac:dyDescent="0.35">
      <c r="A205" t="s">
        <v>36</v>
      </c>
      <c r="B205">
        <v>67.441000000000003</v>
      </c>
      <c r="C205">
        <v>34.25</v>
      </c>
      <c r="D205" t="s">
        <v>44</v>
      </c>
      <c r="E205">
        <v>6</v>
      </c>
      <c r="F205" t="str">
        <f t="shared" si="3"/>
        <v>Crang 11_6</v>
      </c>
      <c r="G205">
        <v>1.2999999999999999E-2</v>
      </c>
      <c r="H205">
        <v>3.23</v>
      </c>
      <c r="I205" s="11">
        <v>1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</row>
    <row r="206" spans="1:30" x14ac:dyDescent="0.35">
      <c r="A206" t="s">
        <v>36</v>
      </c>
      <c r="B206">
        <v>67.441000000000003</v>
      </c>
      <c r="C206">
        <v>34.25</v>
      </c>
      <c r="D206" t="s">
        <v>44</v>
      </c>
      <c r="E206">
        <v>7</v>
      </c>
      <c r="F206" t="str">
        <f t="shared" si="3"/>
        <v>Crang 11_7</v>
      </c>
      <c r="G206">
        <v>1.4E-2</v>
      </c>
      <c r="H206">
        <v>3.09</v>
      </c>
      <c r="I206" s="11">
        <v>1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</row>
    <row r="207" spans="1:30" x14ac:dyDescent="0.35">
      <c r="A207" t="s">
        <v>36</v>
      </c>
      <c r="B207">
        <v>67.441000000000003</v>
      </c>
      <c r="C207">
        <v>34.25</v>
      </c>
      <c r="D207" t="s">
        <v>44</v>
      </c>
      <c r="E207">
        <v>8</v>
      </c>
      <c r="F207" t="str">
        <f t="shared" si="3"/>
        <v>Crang 11_8</v>
      </c>
      <c r="G207">
        <v>0.54</v>
      </c>
      <c r="H207">
        <v>8.64</v>
      </c>
      <c r="I207" s="11">
        <v>0</v>
      </c>
      <c r="J207" s="11">
        <v>0</v>
      </c>
      <c r="K207">
        <v>0</v>
      </c>
      <c r="L207" s="11">
        <v>0</v>
      </c>
      <c r="M207" s="11">
        <v>0</v>
      </c>
      <c r="N207" s="11">
        <v>0</v>
      </c>
      <c r="O207" s="11">
        <v>1</v>
      </c>
      <c r="P207" s="11">
        <v>0</v>
      </c>
      <c r="Q207">
        <v>0</v>
      </c>
      <c r="R207" s="11">
        <v>0</v>
      </c>
      <c r="S207">
        <v>0</v>
      </c>
      <c r="T207" s="11">
        <v>0</v>
      </c>
      <c r="U207">
        <v>0</v>
      </c>
      <c r="V207" s="11">
        <v>0</v>
      </c>
      <c r="W207" s="11">
        <v>1</v>
      </c>
      <c r="X207">
        <v>0</v>
      </c>
      <c r="Y207" s="11">
        <v>0</v>
      </c>
      <c r="Z207">
        <v>0</v>
      </c>
      <c r="AA207" s="11">
        <v>0</v>
      </c>
      <c r="AB207" s="11">
        <v>0</v>
      </c>
      <c r="AC207" s="11">
        <v>0</v>
      </c>
      <c r="AD207" s="11">
        <v>0</v>
      </c>
    </row>
  </sheetData>
  <autoFilter ref="A1:AD207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E2" sqref="E2"/>
    </sheetView>
  </sheetViews>
  <sheetFormatPr defaultColWidth="9" defaultRowHeight="14.5" x14ac:dyDescent="0.35"/>
  <cols>
    <col min="3" max="3" width="8.453125" customWidth="1"/>
  </cols>
  <sheetData>
    <row r="1" spans="1:27" x14ac:dyDescent="0.35">
      <c r="A1" t="s">
        <v>0</v>
      </c>
      <c r="B1" t="s">
        <v>3</v>
      </c>
      <c r="C1" t="s">
        <v>5</v>
      </c>
      <c r="D1" t="s">
        <v>45</v>
      </c>
      <c r="E1" s="4" t="s">
        <v>46</v>
      </c>
      <c r="F1" s="5" t="s">
        <v>47</v>
      </c>
      <c r="G1" s="6" t="s">
        <v>48</v>
      </c>
      <c r="H1" s="6" t="s">
        <v>15</v>
      </c>
      <c r="I1" s="6" t="s">
        <v>20</v>
      </c>
      <c r="J1" s="6" t="s">
        <v>49</v>
      </c>
      <c r="K1" s="6" t="s">
        <v>50</v>
      </c>
      <c r="L1" s="6" t="s">
        <v>21</v>
      </c>
      <c r="M1" s="6" t="s">
        <v>51</v>
      </c>
      <c r="N1" s="6" t="s">
        <v>14</v>
      </c>
      <c r="O1" s="6" t="s">
        <v>52</v>
      </c>
      <c r="P1" s="6" t="s">
        <v>53</v>
      </c>
      <c r="Q1" s="6" t="s">
        <v>54</v>
      </c>
      <c r="R1" s="7" t="s">
        <v>55</v>
      </c>
      <c r="S1" s="6" t="s">
        <v>23</v>
      </c>
      <c r="T1" s="8" t="s">
        <v>56</v>
      </c>
      <c r="U1" s="6" t="s">
        <v>19</v>
      </c>
      <c r="V1" s="6" t="s">
        <v>57</v>
      </c>
      <c r="W1" s="6" t="s">
        <v>58</v>
      </c>
      <c r="X1" s="6" t="s">
        <v>59</v>
      </c>
      <c r="Y1" s="6" t="s">
        <v>60</v>
      </c>
      <c r="Z1" s="6" t="s">
        <v>61</v>
      </c>
      <c r="AA1" s="6" t="s">
        <v>13</v>
      </c>
    </row>
    <row r="2" spans="1:27" x14ac:dyDescent="0.35">
      <c r="A2" t="s">
        <v>62</v>
      </c>
      <c r="B2" t="s">
        <v>31</v>
      </c>
      <c r="C2" t="s">
        <v>63</v>
      </c>
      <c r="D2">
        <v>49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21</v>
      </c>
      <c r="O2">
        <v>0</v>
      </c>
      <c r="P2">
        <v>0</v>
      </c>
      <c r="Q2">
        <v>0</v>
      </c>
      <c r="R2">
        <v>0</v>
      </c>
      <c r="S2">
        <v>0</v>
      </c>
      <c r="T2" s="9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 t="s">
        <v>62</v>
      </c>
      <c r="B3" t="s">
        <v>31</v>
      </c>
      <c r="C3" t="s">
        <v>64</v>
      </c>
      <c r="D3">
        <v>39</v>
      </c>
      <c r="E3">
        <v>1</v>
      </c>
      <c r="F3">
        <v>0</v>
      </c>
      <c r="G3">
        <v>4</v>
      </c>
      <c r="H3">
        <v>0</v>
      </c>
      <c r="I3">
        <v>0</v>
      </c>
      <c r="J3">
        <v>0</v>
      </c>
      <c r="K3">
        <v>0</v>
      </c>
      <c r="L3">
        <v>7</v>
      </c>
      <c r="M3">
        <v>1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</row>
    <row r="4" spans="1:27" x14ac:dyDescent="0.35">
      <c r="A4" t="s">
        <v>62</v>
      </c>
      <c r="B4" t="s">
        <v>31</v>
      </c>
      <c r="C4" t="s">
        <v>65</v>
      </c>
      <c r="D4">
        <v>77</v>
      </c>
      <c r="E4">
        <v>0</v>
      </c>
      <c r="F4">
        <v>8</v>
      </c>
      <c r="G4">
        <v>2</v>
      </c>
      <c r="H4">
        <v>0</v>
      </c>
      <c r="I4">
        <v>0</v>
      </c>
      <c r="J4">
        <v>0</v>
      </c>
      <c r="K4">
        <v>0</v>
      </c>
      <c r="L4">
        <v>18</v>
      </c>
      <c r="M4">
        <v>0</v>
      </c>
      <c r="N4">
        <v>9</v>
      </c>
      <c r="O4">
        <v>0</v>
      </c>
      <c r="P4">
        <v>0</v>
      </c>
      <c r="Q4">
        <v>0</v>
      </c>
      <c r="R4">
        <v>2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</row>
    <row r="5" spans="1:27" x14ac:dyDescent="0.35">
      <c r="A5" t="s">
        <v>62</v>
      </c>
      <c r="B5" t="s">
        <v>32</v>
      </c>
      <c r="C5" t="s">
        <v>66</v>
      </c>
      <c r="D5">
        <v>86</v>
      </c>
      <c r="E5">
        <v>14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2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 t="s">
        <v>62</v>
      </c>
      <c r="B6" t="s">
        <v>32</v>
      </c>
      <c r="C6" t="s">
        <v>67</v>
      </c>
      <c r="D6">
        <v>112</v>
      </c>
      <c r="E6">
        <v>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9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 t="s">
        <v>62</v>
      </c>
      <c r="B7" t="s">
        <v>32</v>
      </c>
      <c r="C7" t="s">
        <v>68</v>
      </c>
      <c r="D7">
        <v>231</v>
      </c>
      <c r="E7">
        <v>15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0</v>
      </c>
      <c r="N7">
        <v>1</v>
      </c>
      <c r="O7">
        <v>4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</row>
    <row r="8" spans="1:27" x14ac:dyDescent="0.35">
      <c r="A8" t="s">
        <v>62</v>
      </c>
      <c r="B8" t="s">
        <v>33</v>
      </c>
      <c r="C8" t="s">
        <v>69</v>
      </c>
      <c r="D8">
        <v>86</v>
      </c>
      <c r="E8">
        <v>11</v>
      </c>
      <c r="F8">
        <v>9</v>
      </c>
      <c r="G8">
        <v>2</v>
      </c>
      <c r="H8">
        <v>0</v>
      </c>
      <c r="I8">
        <v>0</v>
      </c>
      <c r="J8">
        <v>0</v>
      </c>
      <c r="K8">
        <v>0</v>
      </c>
      <c r="L8">
        <v>12</v>
      </c>
      <c r="M8">
        <v>0</v>
      </c>
      <c r="N8">
        <v>14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 t="s">
        <v>62</v>
      </c>
      <c r="B9" t="s">
        <v>33</v>
      </c>
      <c r="C9" t="s">
        <v>70</v>
      </c>
      <c r="D9">
        <v>73</v>
      </c>
      <c r="E9">
        <v>14</v>
      </c>
      <c r="F9">
        <v>12</v>
      </c>
      <c r="G9">
        <v>1</v>
      </c>
      <c r="H9">
        <v>0</v>
      </c>
      <c r="I9">
        <v>0</v>
      </c>
      <c r="J9">
        <v>0</v>
      </c>
      <c r="K9">
        <v>0</v>
      </c>
      <c r="L9">
        <v>16</v>
      </c>
      <c r="M9">
        <v>0</v>
      </c>
      <c r="N9">
        <v>23</v>
      </c>
      <c r="O9">
        <v>1</v>
      </c>
      <c r="P9">
        <v>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5">
      <c r="A10" t="s">
        <v>62</v>
      </c>
      <c r="B10" t="s">
        <v>33</v>
      </c>
      <c r="C10" t="s">
        <v>71</v>
      </c>
      <c r="D10">
        <v>17</v>
      </c>
      <c r="E10">
        <v>18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2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 t="s">
        <v>62</v>
      </c>
      <c r="B11" t="s">
        <v>34</v>
      </c>
      <c r="C11" t="s">
        <v>72</v>
      </c>
      <c r="D11">
        <v>133</v>
      </c>
      <c r="E11">
        <v>4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11</v>
      </c>
      <c r="M11">
        <v>0</v>
      </c>
      <c r="N11">
        <v>30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5">
      <c r="A12" t="s">
        <v>62</v>
      </c>
      <c r="B12" t="s">
        <v>34</v>
      </c>
      <c r="C12" t="s">
        <v>73</v>
      </c>
      <c r="D12">
        <v>107</v>
      </c>
      <c r="E12">
        <v>16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>
        <v>11</v>
      </c>
      <c r="M12">
        <v>1</v>
      </c>
      <c r="N12">
        <v>30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</row>
    <row r="13" spans="1:27" x14ac:dyDescent="0.35">
      <c r="A13" t="s">
        <v>62</v>
      </c>
      <c r="B13" t="s">
        <v>34</v>
      </c>
      <c r="C13" t="s">
        <v>74</v>
      </c>
      <c r="D13">
        <v>86</v>
      </c>
      <c r="E13">
        <v>12</v>
      </c>
      <c r="F13">
        <v>8</v>
      </c>
      <c r="G13">
        <v>1</v>
      </c>
      <c r="H13">
        <v>0</v>
      </c>
      <c r="I13">
        <v>0</v>
      </c>
      <c r="J13">
        <v>0</v>
      </c>
      <c r="K13">
        <v>0</v>
      </c>
      <c r="L13">
        <v>10</v>
      </c>
      <c r="M13">
        <v>0</v>
      </c>
      <c r="N13">
        <v>28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5">
      <c r="A14" t="s">
        <v>62</v>
      </c>
      <c r="B14" t="s">
        <v>35</v>
      </c>
      <c r="C14" t="s">
        <v>75</v>
      </c>
      <c r="D14">
        <v>7</v>
      </c>
      <c r="E14">
        <v>5</v>
      </c>
      <c r="F14">
        <v>6</v>
      </c>
      <c r="G14">
        <v>0</v>
      </c>
      <c r="H14">
        <v>0</v>
      </c>
      <c r="I14">
        <v>0</v>
      </c>
      <c r="J14">
        <v>0</v>
      </c>
      <c r="K14">
        <v>0</v>
      </c>
      <c r="L14">
        <v>21</v>
      </c>
      <c r="M14">
        <v>1</v>
      </c>
      <c r="N14">
        <v>17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5">
      <c r="A15" t="s">
        <v>62</v>
      </c>
      <c r="B15" t="s">
        <v>35</v>
      </c>
      <c r="C15" t="s">
        <v>76</v>
      </c>
      <c r="D15">
        <v>101</v>
      </c>
      <c r="E15">
        <v>0</v>
      </c>
      <c r="F15">
        <v>33</v>
      </c>
      <c r="G15">
        <v>4</v>
      </c>
      <c r="H15">
        <v>0</v>
      </c>
      <c r="I15">
        <v>0</v>
      </c>
      <c r="J15">
        <v>1</v>
      </c>
      <c r="K15">
        <v>0</v>
      </c>
      <c r="L15">
        <v>29</v>
      </c>
      <c r="M15">
        <v>0</v>
      </c>
      <c r="N15">
        <v>41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t="s">
        <v>62</v>
      </c>
      <c r="B16" t="s">
        <v>35</v>
      </c>
      <c r="C16" t="s">
        <v>77</v>
      </c>
      <c r="D16">
        <v>134</v>
      </c>
      <c r="E16">
        <v>11</v>
      </c>
      <c r="F16">
        <v>42</v>
      </c>
      <c r="G16">
        <v>1</v>
      </c>
      <c r="H16">
        <v>0</v>
      </c>
      <c r="I16">
        <v>0</v>
      </c>
      <c r="J16">
        <v>0</v>
      </c>
      <c r="K16">
        <v>0</v>
      </c>
      <c r="L16">
        <v>13</v>
      </c>
      <c r="M16">
        <v>0</v>
      </c>
      <c r="N16">
        <v>28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5">
      <c r="A17" t="s">
        <v>62</v>
      </c>
      <c r="B17" t="s">
        <v>39</v>
      </c>
      <c r="C17" t="s">
        <v>78</v>
      </c>
      <c r="D17">
        <v>61</v>
      </c>
      <c r="E17">
        <v>2</v>
      </c>
      <c r="F17">
        <v>3</v>
      </c>
      <c r="G17">
        <v>4</v>
      </c>
      <c r="H17">
        <v>0</v>
      </c>
      <c r="I17">
        <v>0</v>
      </c>
      <c r="J17">
        <v>0</v>
      </c>
      <c r="K17">
        <v>0</v>
      </c>
      <c r="L17">
        <v>9</v>
      </c>
      <c r="M17">
        <v>0</v>
      </c>
      <c r="N17">
        <v>19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t="s">
        <v>62</v>
      </c>
      <c r="B18" t="s">
        <v>39</v>
      </c>
      <c r="C18" t="s">
        <v>79</v>
      </c>
      <c r="D18">
        <v>15</v>
      </c>
      <c r="E18">
        <v>0</v>
      </c>
      <c r="F18">
        <v>4</v>
      </c>
      <c r="G18">
        <v>0</v>
      </c>
      <c r="H18">
        <v>0</v>
      </c>
      <c r="I18">
        <v>0</v>
      </c>
      <c r="J18">
        <v>0</v>
      </c>
      <c r="K18">
        <v>2</v>
      </c>
      <c r="L18">
        <v>4</v>
      </c>
      <c r="M18">
        <v>1</v>
      </c>
      <c r="N18">
        <v>39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 t="s">
        <v>62</v>
      </c>
      <c r="B19" t="s">
        <v>39</v>
      </c>
      <c r="C19" t="s">
        <v>80</v>
      </c>
      <c r="D19">
        <v>56</v>
      </c>
      <c r="E19">
        <v>0</v>
      </c>
      <c r="F19">
        <v>5</v>
      </c>
      <c r="G19">
        <v>1</v>
      </c>
      <c r="H19">
        <v>0</v>
      </c>
      <c r="I19">
        <v>0</v>
      </c>
      <c r="J19">
        <v>0</v>
      </c>
      <c r="K19">
        <v>0</v>
      </c>
      <c r="L19">
        <v>7</v>
      </c>
      <c r="M19">
        <v>0</v>
      </c>
      <c r="N19">
        <v>19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5">
      <c r="A20" t="s">
        <v>62</v>
      </c>
      <c r="B20" t="s">
        <v>40</v>
      </c>
      <c r="C20" t="s">
        <v>81</v>
      </c>
      <c r="D20">
        <v>49</v>
      </c>
      <c r="E20">
        <v>3</v>
      </c>
      <c r="F20">
        <v>6</v>
      </c>
      <c r="G20">
        <v>2</v>
      </c>
      <c r="H20">
        <v>0</v>
      </c>
      <c r="I20">
        <v>0</v>
      </c>
      <c r="J20">
        <v>0</v>
      </c>
      <c r="K20">
        <v>0</v>
      </c>
      <c r="L20">
        <v>4</v>
      </c>
      <c r="M20">
        <v>0</v>
      </c>
      <c r="N20">
        <v>15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t="s">
        <v>62</v>
      </c>
      <c r="B21" t="s">
        <v>40</v>
      </c>
      <c r="C21" t="s">
        <v>82</v>
      </c>
      <c r="D21">
        <v>49</v>
      </c>
      <c r="E21">
        <v>1</v>
      </c>
      <c r="F21">
        <v>10</v>
      </c>
      <c r="G21">
        <v>1</v>
      </c>
      <c r="H21">
        <v>0</v>
      </c>
      <c r="I21">
        <v>0</v>
      </c>
      <c r="J21">
        <v>0</v>
      </c>
      <c r="K21">
        <v>0</v>
      </c>
      <c r="L21">
        <v>20</v>
      </c>
      <c r="M21">
        <v>0</v>
      </c>
      <c r="N21">
        <v>24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5">
      <c r="A22" t="s">
        <v>62</v>
      </c>
      <c r="B22" t="s">
        <v>40</v>
      </c>
      <c r="C22" t="s">
        <v>83</v>
      </c>
      <c r="D22">
        <v>48</v>
      </c>
      <c r="E22">
        <v>1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9</v>
      </c>
      <c r="M22">
        <v>0</v>
      </c>
      <c r="N22">
        <v>14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</row>
    <row r="23" spans="1:27" x14ac:dyDescent="0.35">
      <c r="A23" t="s">
        <v>62</v>
      </c>
      <c r="B23" t="s">
        <v>41</v>
      </c>
      <c r="C23" t="s">
        <v>84</v>
      </c>
      <c r="D23">
        <v>70</v>
      </c>
      <c r="E23">
        <v>5</v>
      </c>
      <c r="F23">
        <v>4</v>
      </c>
      <c r="G23">
        <v>5</v>
      </c>
      <c r="H23">
        <v>0</v>
      </c>
      <c r="I23">
        <v>0</v>
      </c>
      <c r="J23">
        <v>2</v>
      </c>
      <c r="K23">
        <v>2</v>
      </c>
      <c r="L23">
        <v>7</v>
      </c>
      <c r="M23">
        <v>0</v>
      </c>
      <c r="N23">
        <v>106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 t="s">
        <v>62</v>
      </c>
      <c r="B24" t="s">
        <v>41</v>
      </c>
      <c r="C24" t="s">
        <v>85</v>
      </c>
      <c r="D24">
        <v>90</v>
      </c>
      <c r="E24">
        <v>2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3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5">
      <c r="A25" t="s">
        <v>62</v>
      </c>
      <c r="B25" t="s">
        <v>41</v>
      </c>
      <c r="C25" t="s">
        <v>86</v>
      </c>
      <c r="D25">
        <v>98</v>
      </c>
      <c r="E25">
        <v>5</v>
      </c>
      <c r="F25">
        <v>4</v>
      </c>
      <c r="G25">
        <v>4</v>
      </c>
      <c r="H25">
        <v>3</v>
      </c>
      <c r="I25">
        <v>0</v>
      </c>
      <c r="J25">
        <v>0</v>
      </c>
      <c r="K25">
        <v>1</v>
      </c>
      <c r="L25">
        <v>4</v>
      </c>
      <c r="M25">
        <v>0</v>
      </c>
      <c r="N25">
        <v>20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5">
      <c r="A26" t="s">
        <v>62</v>
      </c>
      <c r="B26" t="s">
        <v>42</v>
      </c>
      <c r="C26" t="s">
        <v>87</v>
      </c>
      <c r="D26">
        <v>48</v>
      </c>
      <c r="E26">
        <v>8</v>
      </c>
      <c r="F26">
        <v>9</v>
      </c>
      <c r="G26">
        <v>0</v>
      </c>
      <c r="H26">
        <v>0</v>
      </c>
      <c r="I26">
        <v>0</v>
      </c>
      <c r="J26">
        <v>0</v>
      </c>
      <c r="K26">
        <v>0</v>
      </c>
      <c r="L26">
        <v>5</v>
      </c>
      <c r="M26">
        <v>0</v>
      </c>
      <c r="N26">
        <v>20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t="s">
        <v>62</v>
      </c>
      <c r="B27" t="s">
        <v>42</v>
      </c>
      <c r="C27" t="s">
        <v>88</v>
      </c>
      <c r="D27">
        <v>166</v>
      </c>
      <c r="E27">
        <v>4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>
        <v>0</v>
      </c>
      <c r="N27">
        <v>43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5">
      <c r="A28" t="s">
        <v>62</v>
      </c>
      <c r="B28" t="s">
        <v>42</v>
      </c>
      <c r="C28" t="s">
        <v>89</v>
      </c>
      <c r="D28">
        <v>111</v>
      </c>
      <c r="E28">
        <v>2</v>
      </c>
      <c r="F28">
        <v>3</v>
      </c>
      <c r="G28">
        <v>0</v>
      </c>
      <c r="H28">
        <v>1</v>
      </c>
      <c r="I28">
        <v>0</v>
      </c>
      <c r="J28">
        <v>0</v>
      </c>
      <c r="K28">
        <v>0</v>
      </c>
      <c r="L28">
        <v>5</v>
      </c>
      <c r="M28">
        <v>0</v>
      </c>
      <c r="N28">
        <v>16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5">
      <c r="A29" t="s">
        <v>62</v>
      </c>
      <c r="B29" t="s">
        <v>43</v>
      </c>
      <c r="C29" t="s">
        <v>90</v>
      </c>
      <c r="D29">
        <v>27</v>
      </c>
      <c r="E29">
        <v>25</v>
      </c>
      <c r="F29">
        <v>16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5</v>
      </c>
      <c r="O29">
        <v>0</v>
      </c>
      <c r="P29">
        <v>1</v>
      </c>
      <c r="Q29">
        <v>0</v>
      </c>
      <c r="R29">
        <v>0</v>
      </c>
      <c r="S29">
        <v>6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35">
      <c r="A30" t="s">
        <v>62</v>
      </c>
      <c r="B30" t="s">
        <v>43</v>
      </c>
      <c r="C30" t="s">
        <v>91</v>
      </c>
      <c r="D30">
        <v>26</v>
      </c>
      <c r="E30">
        <v>37</v>
      </c>
      <c r="F30">
        <v>8</v>
      </c>
      <c r="G30">
        <v>0</v>
      </c>
      <c r="H30">
        <v>0</v>
      </c>
      <c r="I30">
        <v>1</v>
      </c>
      <c r="J30">
        <v>0</v>
      </c>
      <c r="K30">
        <v>0</v>
      </c>
      <c r="L30">
        <v>5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5</v>
      </c>
      <c r="T30">
        <v>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5">
      <c r="A31" t="s">
        <v>62</v>
      </c>
      <c r="B31" t="s">
        <v>43</v>
      </c>
      <c r="C31" t="s">
        <v>92</v>
      </c>
      <c r="D31">
        <v>43</v>
      </c>
      <c r="E31">
        <v>20</v>
      </c>
      <c r="F31">
        <v>12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Z31">
        <v>0</v>
      </c>
      <c r="AA31">
        <v>0</v>
      </c>
    </row>
    <row r="32" spans="1:27" x14ac:dyDescent="0.35">
      <c r="A32" t="s">
        <v>62</v>
      </c>
      <c r="B32" t="s">
        <v>44</v>
      </c>
      <c r="C32" t="s">
        <v>93</v>
      </c>
      <c r="D32">
        <v>21</v>
      </c>
      <c r="E32">
        <v>2</v>
      </c>
      <c r="F32">
        <v>25</v>
      </c>
      <c r="G32">
        <v>1</v>
      </c>
      <c r="H32">
        <v>0</v>
      </c>
      <c r="I32">
        <v>1</v>
      </c>
      <c r="J32">
        <v>0</v>
      </c>
      <c r="K32">
        <v>2</v>
      </c>
      <c r="L32">
        <v>5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1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t="s">
        <v>62</v>
      </c>
      <c r="B33" t="s">
        <v>44</v>
      </c>
      <c r="C33" t="s">
        <v>94</v>
      </c>
      <c r="D33">
        <v>12</v>
      </c>
      <c r="E33">
        <v>0</v>
      </c>
      <c r="F33">
        <v>4</v>
      </c>
      <c r="G33">
        <v>2</v>
      </c>
      <c r="H33">
        <v>0</v>
      </c>
      <c r="I33">
        <v>0</v>
      </c>
      <c r="J33">
        <v>0</v>
      </c>
      <c r="K33">
        <v>3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t="s">
        <v>62</v>
      </c>
      <c r="B34" t="s">
        <v>44</v>
      </c>
      <c r="C34" t="s">
        <v>95</v>
      </c>
      <c r="D34">
        <v>13</v>
      </c>
      <c r="E34">
        <v>3</v>
      </c>
      <c r="F34">
        <v>24</v>
      </c>
      <c r="G34">
        <v>0</v>
      </c>
      <c r="H34">
        <v>0</v>
      </c>
      <c r="I34">
        <v>0</v>
      </c>
      <c r="J34">
        <v>0</v>
      </c>
      <c r="K34">
        <v>0</v>
      </c>
      <c r="L34">
        <v>6</v>
      </c>
      <c r="M34">
        <v>0</v>
      </c>
      <c r="N34">
        <v>4</v>
      </c>
      <c r="O34">
        <v>2</v>
      </c>
      <c r="P34">
        <v>0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t="s">
        <v>96</v>
      </c>
      <c r="B35" t="s">
        <v>31</v>
      </c>
      <c r="C35" t="s">
        <v>63</v>
      </c>
      <c r="D35">
        <v>148</v>
      </c>
      <c r="E35">
        <v>4</v>
      </c>
      <c r="F35">
        <v>3</v>
      </c>
      <c r="G35">
        <v>2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5">
      <c r="A36" t="s">
        <v>96</v>
      </c>
      <c r="B36" t="s">
        <v>31</v>
      </c>
      <c r="C36" t="s">
        <v>64</v>
      </c>
      <c r="D36">
        <v>68</v>
      </c>
      <c r="E36">
        <v>3</v>
      </c>
      <c r="F36">
        <v>3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5">
      <c r="A37" t="s">
        <v>96</v>
      </c>
      <c r="B37" t="s">
        <v>31</v>
      </c>
      <c r="C37" t="s">
        <v>65</v>
      </c>
      <c r="D37">
        <v>146</v>
      </c>
      <c r="E37">
        <v>2</v>
      </c>
      <c r="F37">
        <v>1</v>
      </c>
      <c r="G37">
        <v>3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5">
      <c r="A38" t="s">
        <v>96</v>
      </c>
      <c r="B38" t="s">
        <v>97</v>
      </c>
      <c r="C38" t="s">
        <v>98</v>
      </c>
      <c r="D38">
        <v>224</v>
      </c>
      <c r="E38">
        <v>7</v>
      </c>
      <c r="F38">
        <v>9</v>
      </c>
      <c r="G38">
        <v>0</v>
      </c>
      <c r="H38">
        <v>0</v>
      </c>
      <c r="I38">
        <v>0</v>
      </c>
      <c r="J38">
        <v>0</v>
      </c>
      <c r="K38">
        <v>0</v>
      </c>
      <c r="L38">
        <v>9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35">
      <c r="A39" t="s">
        <v>96</v>
      </c>
      <c r="B39" t="s">
        <v>97</v>
      </c>
      <c r="C39" t="s">
        <v>99</v>
      </c>
      <c r="D39">
        <v>163</v>
      </c>
      <c r="E39">
        <v>5</v>
      </c>
      <c r="F39">
        <v>14</v>
      </c>
      <c r="G39">
        <v>0</v>
      </c>
      <c r="H39">
        <v>0</v>
      </c>
      <c r="I39">
        <v>1</v>
      </c>
      <c r="J39">
        <v>1</v>
      </c>
      <c r="K39">
        <v>0</v>
      </c>
      <c r="L39">
        <v>4</v>
      </c>
      <c r="M39">
        <v>0</v>
      </c>
      <c r="N39">
        <v>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5">
      <c r="A40" t="s">
        <v>96</v>
      </c>
      <c r="B40" t="s">
        <v>97</v>
      </c>
      <c r="C40" t="s">
        <v>100</v>
      </c>
      <c r="D40">
        <v>218</v>
      </c>
      <c r="E40">
        <v>1</v>
      </c>
      <c r="F40">
        <v>12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5">
      <c r="A41" t="s">
        <v>96</v>
      </c>
      <c r="B41" t="s">
        <v>33</v>
      </c>
      <c r="C41" t="s">
        <v>69</v>
      </c>
      <c r="D41">
        <v>144</v>
      </c>
      <c r="E41">
        <v>7</v>
      </c>
      <c r="F41">
        <v>17</v>
      </c>
      <c r="G41">
        <v>0</v>
      </c>
      <c r="H41">
        <v>0</v>
      </c>
      <c r="I41">
        <v>0</v>
      </c>
      <c r="J41">
        <v>3</v>
      </c>
      <c r="K41">
        <v>0</v>
      </c>
      <c r="L41">
        <v>6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5">
      <c r="A42" t="s">
        <v>96</v>
      </c>
      <c r="B42" t="s">
        <v>33</v>
      </c>
      <c r="C42" t="s">
        <v>70</v>
      </c>
      <c r="D42">
        <v>180</v>
      </c>
      <c r="E42">
        <v>3</v>
      </c>
      <c r="F42">
        <v>8</v>
      </c>
      <c r="G42">
        <v>0</v>
      </c>
      <c r="H42">
        <v>0</v>
      </c>
      <c r="I42">
        <v>0</v>
      </c>
      <c r="J42">
        <v>0</v>
      </c>
      <c r="K42">
        <v>0</v>
      </c>
      <c r="L42">
        <v>13</v>
      </c>
      <c r="M42">
        <v>2</v>
      </c>
      <c r="N42">
        <v>0</v>
      </c>
      <c r="O42">
        <v>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 t="s">
        <v>96</v>
      </c>
      <c r="B43" t="s">
        <v>33</v>
      </c>
      <c r="C43" t="s">
        <v>71</v>
      </c>
      <c r="D43">
        <v>86</v>
      </c>
      <c r="E43">
        <v>1</v>
      </c>
      <c r="F43">
        <v>5</v>
      </c>
      <c r="G43">
        <v>0</v>
      </c>
      <c r="H43">
        <v>0</v>
      </c>
      <c r="I43">
        <v>0</v>
      </c>
      <c r="J43">
        <v>2</v>
      </c>
      <c r="K43">
        <v>0</v>
      </c>
      <c r="L43">
        <v>7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5">
      <c r="A44" t="s">
        <v>96</v>
      </c>
      <c r="B44" t="s">
        <v>34</v>
      </c>
      <c r="C44" t="s">
        <v>72</v>
      </c>
      <c r="D44">
        <v>60</v>
      </c>
      <c r="E44">
        <v>6</v>
      </c>
      <c r="F44">
        <v>16</v>
      </c>
      <c r="G44">
        <v>0</v>
      </c>
      <c r="H44">
        <v>0</v>
      </c>
      <c r="I44">
        <v>0</v>
      </c>
      <c r="J44">
        <v>2</v>
      </c>
      <c r="K44">
        <v>0</v>
      </c>
      <c r="L44">
        <v>12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96</v>
      </c>
      <c r="B45" t="s">
        <v>34</v>
      </c>
      <c r="C45" t="s">
        <v>73</v>
      </c>
      <c r="D45">
        <v>15</v>
      </c>
      <c r="E45">
        <v>1</v>
      </c>
      <c r="F45">
        <v>15</v>
      </c>
      <c r="G45">
        <v>0</v>
      </c>
      <c r="H45">
        <v>0</v>
      </c>
      <c r="I45">
        <v>0</v>
      </c>
      <c r="J45">
        <v>0</v>
      </c>
      <c r="K45">
        <v>1</v>
      </c>
      <c r="L45">
        <v>3</v>
      </c>
      <c r="M45">
        <v>0</v>
      </c>
      <c r="N45">
        <v>0</v>
      </c>
      <c r="O45">
        <v>3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96</v>
      </c>
      <c r="B46" t="s">
        <v>34</v>
      </c>
      <c r="C46" t="s">
        <v>74</v>
      </c>
      <c r="D46">
        <v>71</v>
      </c>
      <c r="E46">
        <v>1</v>
      </c>
      <c r="F46">
        <v>18</v>
      </c>
      <c r="G46">
        <v>1</v>
      </c>
      <c r="H46">
        <v>0</v>
      </c>
      <c r="I46">
        <v>0</v>
      </c>
      <c r="J46">
        <v>3</v>
      </c>
      <c r="K46">
        <v>0</v>
      </c>
      <c r="L46">
        <v>6</v>
      </c>
      <c r="M46">
        <v>0</v>
      </c>
      <c r="N46">
        <v>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5">
      <c r="A47" t="s">
        <v>96</v>
      </c>
      <c r="B47" t="s">
        <v>35</v>
      </c>
      <c r="C47" t="s">
        <v>75</v>
      </c>
      <c r="D47">
        <v>67</v>
      </c>
      <c r="E47">
        <v>1</v>
      </c>
      <c r="F47">
        <v>49</v>
      </c>
      <c r="G47">
        <v>1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17</v>
      </c>
      <c r="O47">
        <v>19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5">
      <c r="A48" t="s">
        <v>96</v>
      </c>
      <c r="B48" t="s">
        <v>35</v>
      </c>
      <c r="C48" t="s">
        <v>76</v>
      </c>
      <c r="D48">
        <v>123</v>
      </c>
      <c r="E48">
        <v>2</v>
      </c>
      <c r="F48">
        <v>70</v>
      </c>
      <c r="G48">
        <v>4</v>
      </c>
      <c r="H48">
        <v>0</v>
      </c>
      <c r="I48">
        <v>0</v>
      </c>
      <c r="J48">
        <v>1</v>
      </c>
      <c r="K48">
        <v>0</v>
      </c>
      <c r="L48">
        <v>9</v>
      </c>
      <c r="M48">
        <v>0</v>
      </c>
      <c r="N48">
        <v>8</v>
      </c>
      <c r="O48">
        <v>12</v>
      </c>
      <c r="P48">
        <v>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5">
      <c r="A49" t="s">
        <v>96</v>
      </c>
      <c r="B49" t="s">
        <v>35</v>
      </c>
      <c r="C49" t="s">
        <v>77</v>
      </c>
      <c r="D49">
        <v>39</v>
      </c>
      <c r="E49">
        <v>2</v>
      </c>
      <c r="F49">
        <v>19</v>
      </c>
      <c r="G49">
        <v>2</v>
      </c>
      <c r="H49">
        <v>0</v>
      </c>
      <c r="I49">
        <v>0</v>
      </c>
      <c r="J49">
        <v>0</v>
      </c>
      <c r="K49">
        <v>0</v>
      </c>
      <c r="L49">
        <v>3</v>
      </c>
      <c r="M49">
        <v>0</v>
      </c>
      <c r="N49">
        <v>2</v>
      </c>
      <c r="O49">
        <v>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</sheetData>
  <autoFilter ref="A1:AA4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abSelected="1" workbookViewId="0">
      <selection activeCell="C71" sqref="C71"/>
    </sheetView>
  </sheetViews>
  <sheetFormatPr defaultRowHeight="14.5" x14ac:dyDescent="0.35"/>
  <cols>
    <col min="1" max="3" width="8.7265625" style="13"/>
    <col min="4" max="4" width="13.26953125" style="13" bestFit="1" customWidth="1"/>
    <col min="5" max="5" width="9" style="13" customWidth="1"/>
    <col min="6" max="12" width="8.7265625" style="13"/>
  </cols>
  <sheetData>
    <row r="1" spans="1:4" x14ac:dyDescent="0.35">
      <c r="A1" s="13" t="s">
        <v>1</v>
      </c>
      <c r="B1" s="13" t="s">
        <v>2</v>
      </c>
      <c r="C1" s="13" t="s">
        <v>110</v>
      </c>
      <c r="D1" s="13" t="s">
        <v>0</v>
      </c>
    </row>
    <row r="2" spans="1:4" x14ac:dyDescent="0.35">
      <c r="A2" s="13">
        <v>32.578868999999997</v>
      </c>
      <c r="B2" s="13">
        <v>67.007221000000001</v>
      </c>
      <c r="C2" s="13" t="s">
        <v>111</v>
      </c>
      <c r="D2" s="13" t="s">
        <v>62</v>
      </c>
    </row>
    <row r="3" spans="1:4" x14ac:dyDescent="0.35">
      <c r="A3" s="6">
        <v>32.573613000000002</v>
      </c>
      <c r="B3" s="6">
        <v>67.009069999999994</v>
      </c>
      <c r="C3" s="6" t="s">
        <v>111</v>
      </c>
      <c r="D3" s="13" t="s">
        <v>62</v>
      </c>
    </row>
    <row r="4" spans="1:4" x14ac:dyDescent="0.35">
      <c r="A4" s="6">
        <v>32.572926000000002</v>
      </c>
      <c r="B4" s="6">
        <v>67.009156000000004</v>
      </c>
      <c r="C4" s="6" t="s">
        <v>111</v>
      </c>
      <c r="D4" s="13" t="s">
        <v>62</v>
      </c>
    </row>
    <row r="5" spans="1:4" x14ac:dyDescent="0.35">
      <c r="A5" s="6">
        <v>32.572493999999999</v>
      </c>
      <c r="B5" s="6">
        <v>67.009214999999998</v>
      </c>
      <c r="C5" s="6" t="s">
        <v>111</v>
      </c>
      <c r="D5" s="13" t="s">
        <v>62</v>
      </c>
    </row>
    <row r="6" spans="1:4" x14ac:dyDescent="0.35">
      <c r="A6" s="6">
        <v>32.571865000000003</v>
      </c>
      <c r="B6" s="6">
        <v>67.009352000000007</v>
      </c>
      <c r="C6" s="6" t="s">
        <v>111</v>
      </c>
      <c r="D6" s="13" t="s">
        <v>62</v>
      </c>
    </row>
    <row r="7" spans="1:4" x14ac:dyDescent="0.35">
      <c r="A7" s="6">
        <v>32.571238000000001</v>
      </c>
      <c r="B7" s="6">
        <v>67.009400999999997</v>
      </c>
      <c r="C7" s="6" t="s">
        <v>111</v>
      </c>
      <c r="D7" s="13" t="s">
        <v>62</v>
      </c>
    </row>
    <row r="8" spans="1:4" x14ac:dyDescent="0.35">
      <c r="A8" s="6">
        <v>32.570754999999998</v>
      </c>
      <c r="B8" s="6">
        <v>67.009433999999999</v>
      </c>
      <c r="C8" s="6" t="s">
        <v>111</v>
      </c>
      <c r="D8" s="13" t="s">
        <v>62</v>
      </c>
    </row>
    <row r="9" spans="1:4" x14ac:dyDescent="0.35">
      <c r="A9" s="6">
        <v>32.570191999999999</v>
      </c>
      <c r="B9" s="6">
        <v>67.009461999999999</v>
      </c>
      <c r="C9" s="6" t="s">
        <v>111</v>
      </c>
      <c r="D9" s="13" t="s">
        <v>62</v>
      </c>
    </row>
    <row r="10" spans="1:4" x14ac:dyDescent="0.35">
      <c r="A10" s="6">
        <v>32.569648999999998</v>
      </c>
      <c r="B10" s="6">
        <v>67.009573000000003</v>
      </c>
      <c r="C10" s="6" t="s">
        <v>111</v>
      </c>
      <c r="D10" s="13" t="s">
        <v>62</v>
      </c>
    </row>
    <row r="11" spans="1:4" x14ac:dyDescent="0.35">
      <c r="A11" s="6">
        <v>32.569279000000002</v>
      </c>
      <c r="B11" s="6">
        <v>67.009687999999997</v>
      </c>
      <c r="C11" s="6" t="s">
        <v>111</v>
      </c>
      <c r="D11" s="13" t="s">
        <v>62</v>
      </c>
    </row>
    <row r="12" spans="1:4" x14ac:dyDescent="0.35">
      <c r="A12" s="6">
        <v>32.569026999999998</v>
      </c>
      <c r="B12" s="6">
        <v>67.009533000000005</v>
      </c>
      <c r="C12" s="6" t="s">
        <v>111</v>
      </c>
      <c r="D12" s="13" t="s">
        <v>62</v>
      </c>
    </row>
    <row r="13" spans="1:4" x14ac:dyDescent="0.35">
      <c r="A13" s="6">
        <v>32.569094</v>
      </c>
      <c r="B13" s="6">
        <v>67.009322999999995</v>
      </c>
      <c r="C13" s="6" t="s">
        <v>111</v>
      </c>
      <c r="D13" s="13" t="s">
        <v>62</v>
      </c>
    </row>
    <row r="14" spans="1:4" x14ac:dyDescent="0.35">
      <c r="A14" s="6">
        <v>32.569170999999997</v>
      </c>
      <c r="B14" s="6">
        <v>67.009169</v>
      </c>
      <c r="C14" s="6" t="s">
        <v>111</v>
      </c>
      <c r="D14" s="13" t="s">
        <v>62</v>
      </c>
    </row>
    <row r="15" spans="1:4" x14ac:dyDescent="0.35">
      <c r="A15" s="6">
        <v>32.569223000000001</v>
      </c>
      <c r="B15" s="6">
        <v>67.008887999999999</v>
      </c>
      <c r="C15" s="6" t="s">
        <v>111</v>
      </c>
      <c r="D15" s="13" t="s">
        <v>62</v>
      </c>
    </row>
    <row r="16" spans="1:4" x14ac:dyDescent="0.35">
      <c r="A16" s="6">
        <v>32.569003000000002</v>
      </c>
      <c r="B16" s="6">
        <v>67.008793999999995</v>
      </c>
      <c r="C16" s="6" t="s">
        <v>111</v>
      </c>
      <c r="D16" s="13" t="s">
        <v>62</v>
      </c>
    </row>
    <row r="17" spans="1:4" x14ac:dyDescent="0.35">
      <c r="A17" s="6">
        <v>32.568922000000001</v>
      </c>
      <c r="B17" s="6">
        <v>67.008622000000003</v>
      </c>
      <c r="C17" s="6" t="s">
        <v>111</v>
      </c>
      <c r="D17" s="13" t="s">
        <v>62</v>
      </c>
    </row>
    <row r="18" spans="1:4" x14ac:dyDescent="0.35">
      <c r="A18" s="6">
        <v>32.568919999999999</v>
      </c>
      <c r="B18" s="6">
        <v>67.008533</v>
      </c>
      <c r="C18" s="6" t="s">
        <v>111</v>
      </c>
      <c r="D18" s="13" t="s">
        <v>62</v>
      </c>
    </row>
    <row r="19" spans="1:4" x14ac:dyDescent="0.35">
      <c r="A19" s="6">
        <v>32.568846999999998</v>
      </c>
      <c r="B19" s="6">
        <v>67.008317000000005</v>
      </c>
      <c r="C19" s="6" t="s">
        <v>111</v>
      </c>
      <c r="D19" s="13" t="s">
        <v>62</v>
      </c>
    </row>
    <row r="20" spans="1:4" x14ac:dyDescent="0.35">
      <c r="A20" s="6">
        <v>32.569051000000002</v>
      </c>
      <c r="B20" s="6">
        <v>67.008207999999996</v>
      </c>
      <c r="C20" s="6" t="s">
        <v>111</v>
      </c>
      <c r="D20" s="13" t="s">
        <v>62</v>
      </c>
    </row>
    <row r="21" spans="1:4" x14ac:dyDescent="0.35">
      <c r="A21" s="6">
        <v>32.569353999999997</v>
      </c>
      <c r="B21" s="6">
        <v>67.008082999999999</v>
      </c>
      <c r="C21" s="6" t="s">
        <v>111</v>
      </c>
      <c r="D21" s="13" t="s">
        <v>62</v>
      </c>
    </row>
    <row r="22" spans="1:4" x14ac:dyDescent="0.35">
      <c r="A22" s="6">
        <v>32.569678000000003</v>
      </c>
      <c r="B22" s="6">
        <v>67.007921999999994</v>
      </c>
      <c r="C22" s="6" t="s">
        <v>111</v>
      </c>
      <c r="D22" s="13" t="s">
        <v>62</v>
      </c>
    </row>
    <row r="23" spans="1:4" x14ac:dyDescent="0.35">
      <c r="A23" s="6">
        <v>32.569737000000003</v>
      </c>
      <c r="B23" s="6">
        <v>67.007705000000001</v>
      </c>
      <c r="C23" s="6" t="s">
        <v>111</v>
      </c>
      <c r="D23" s="13" t="s">
        <v>62</v>
      </c>
    </row>
    <row r="24" spans="1:4" x14ac:dyDescent="0.35">
      <c r="A24" s="6">
        <v>32.570033000000002</v>
      </c>
      <c r="B24" s="6">
        <v>67.007446000000002</v>
      </c>
      <c r="C24" s="6" t="s">
        <v>111</v>
      </c>
      <c r="D24" s="13" t="s">
        <v>62</v>
      </c>
    </row>
    <row r="25" spans="1:4" x14ac:dyDescent="0.35">
      <c r="A25" s="6">
        <v>32.569938</v>
      </c>
      <c r="B25" s="6">
        <v>67.007284999999996</v>
      </c>
      <c r="C25" s="6" t="s">
        <v>111</v>
      </c>
      <c r="D25" s="13" t="s">
        <v>62</v>
      </c>
    </row>
    <row r="26" spans="1:4" x14ac:dyDescent="0.35">
      <c r="A26" s="6">
        <v>32.569974000000002</v>
      </c>
      <c r="B26" s="6">
        <v>67.007182</v>
      </c>
      <c r="C26" s="6" t="s">
        <v>111</v>
      </c>
      <c r="D26" s="13" t="s">
        <v>62</v>
      </c>
    </row>
    <row r="27" spans="1:4" x14ac:dyDescent="0.35">
      <c r="A27" s="6">
        <v>32.569960999999999</v>
      </c>
      <c r="B27" s="6">
        <v>67.007143999999997</v>
      </c>
      <c r="C27" s="6" t="s">
        <v>111</v>
      </c>
      <c r="D27" s="13" t="s">
        <v>62</v>
      </c>
    </row>
    <row r="28" spans="1:4" x14ac:dyDescent="0.35">
      <c r="A28" s="6">
        <v>32.569927999999997</v>
      </c>
      <c r="B28" s="6">
        <v>67.007071999999994</v>
      </c>
      <c r="C28" s="6" t="s">
        <v>111</v>
      </c>
      <c r="D28" s="13" t="s">
        <v>62</v>
      </c>
    </row>
    <row r="29" spans="1:4" x14ac:dyDescent="0.35">
      <c r="A29" s="6">
        <v>32.569997999999998</v>
      </c>
      <c r="B29" s="6">
        <v>67.006966000000006</v>
      </c>
      <c r="C29" s="6" t="s">
        <v>111</v>
      </c>
      <c r="D29" s="13" t="s">
        <v>62</v>
      </c>
    </row>
    <row r="30" spans="1:4" x14ac:dyDescent="0.35">
      <c r="A30" s="6">
        <v>32.569997000000001</v>
      </c>
      <c r="B30" s="6">
        <v>67.006865000000005</v>
      </c>
      <c r="C30" s="6" t="s">
        <v>111</v>
      </c>
      <c r="D30" s="13" t="s">
        <v>62</v>
      </c>
    </row>
    <row r="31" spans="1:4" x14ac:dyDescent="0.35">
      <c r="A31" s="6">
        <v>32.569997000000001</v>
      </c>
      <c r="B31" s="6">
        <v>67.006808000000007</v>
      </c>
      <c r="C31" s="6" t="s">
        <v>111</v>
      </c>
      <c r="D31" s="13" t="s">
        <v>62</v>
      </c>
    </row>
    <row r="32" spans="1:4" x14ac:dyDescent="0.35">
      <c r="A32" s="6">
        <v>32.569923000000003</v>
      </c>
      <c r="B32" s="6">
        <v>67.006945999999999</v>
      </c>
      <c r="C32" s="6" t="s">
        <v>111</v>
      </c>
      <c r="D32" s="13" t="s">
        <v>62</v>
      </c>
    </row>
    <row r="33" spans="1:4" x14ac:dyDescent="0.35">
      <c r="A33" s="6">
        <v>32.569926000000002</v>
      </c>
      <c r="B33" s="6">
        <v>67.006878999999998</v>
      </c>
      <c r="C33" s="6" t="s">
        <v>111</v>
      </c>
      <c r="D33" s="13" t="s">
        <v>62</v>
      </c>
    </row>
    <row r="34" spans="1:4" x14ac:dyDescent="0.35">
      <c r="A34" s="6">
        <v>32.569989999999997</v>
      </c>
      <c r="B34" s="6">
        <v>67.006778999999995</v>
      </c>
      <c r="C34" s="6" t="s">
        <v>111</v>
      </c>
      <c r="D34" s="13" t="s">
        <v>62</v>
      </c>
    </row>
    <row r="35" spans="1:4" x14ac:dyDescent="0.35">
      <c r="A35" s="6">
        <v>32.569968000000003</v>
      </c>
      <c r="B35" s="6">
        <v>67.006725000000003</v>
      </c>
      <c r="C35" s="6" t="s">
        <v>111</v>
      </c>
      <c r="D35" s="13" t="s">
        <v>62</v>
      </c>
    </row>
    <row r="36" spans="1:4" x14ac:dyDescent="0.35">
      <c r="A36" s="6">
        <v>32.569965000000003</v>
      </c>
      <c r="B36" s="6">
        <v>67.006936999999994</v>
      </c>
      <c r="C36" s="6" t="s">
        <v>111</v>
      </c>
      <c r="D36" s="13" t="s">
        <v>62</v>
      </c>
    </row>
    <row r="37" spans="1:4" x14ac:dyDescent="0.35">
      <c r="A37" s="6">
        <v>32.569910999999998</v>
      </c>
      <c r="B37" s="6">
        <v>67.006803000000005</v>
      </c>
      <c r="C37" s="6" t="s">
        <v>111</v>
      </c>
      <c r="D37" s="13" t="s">
        <v>62</v>
      </c>
    </row>
    <row r="38" spans="1:4" x14ac:dyDescent="0.35">
      <c r="A38" s="6">
        <v>32.569935000000001</v>
      </c>
      <c r="B38" s="6">
        <v>67.006685000000004</v>
      </c>
      <c r="C38" s="6" t="s">
        <v>111</v>
      </c>
      <c r="D38" s="13" t="s">
        <v>62</v>
      </c>
    </row>
    <row r="39" spans="1:4" x14ac:dyDescent="0.35">
      <c r="A39" s="6">
        <v>32.569965000000003</v>
      </c>
      <c r="B39" s="6">
        <v>67.006626999999995</v>
      </c>
      <c r="C39" s="6" t="s">
        <v>111</v>
      </c>
      <c r="D39" s="13" t="s">
        <v>62</v>
      </c>
    </row>
    <row r="40" spans="1:4" x14ac:dyDescent="0.35">
      <c r="A40" s="6">
        <v>32.570118999999998</v>
      </c>
      <c r="B40" s="6">
        <v>67.006338</v>
      </c>
      <c r="C40" s="6" t="s">
        <v>111</v>
      </c>
      <c r="D40" s="13" t="s">
        <v>62</v>
      </c>
    </row>
    <row r="41" spans="1:4" x14ac:dyDescent="0.35">
      <c r="A41" s="6">
        <v>32.570124</v>
      </c>
      <c r="B41" s="6">
        <v>67.006096999999997</v>
      </c>
      <c r="C41" s="6" t="s">
        <v>111</v>
      </c>
      <c r="D41" s="13" t="s">
        <v>62</v>
      </c>
    </row>
    <row r="42" spans="1:4" x14ac:dyDescent="0.35">
      <c r="A42" s="6">
        <v>32.570300000000003</v>
      </c>
      <c r="B42" s="6">
        <v>67.005799999999994</v>
      </c>
      <c r="C42" s="6" t="s">
        <v>111</v>
      </c>
      <c r="D42" s="13" t="s">
        <v>62</v>
      </c>
    </row>
    <row r="43" spans="1:4" x14ac:dyDescent="0.35">
      <c r="A43" s="6">
        <v>32.570827999999999</v>
      </c>
      <c r="B43" s="6">
        <v>67.005639000000002</v>
      </c>
      <c r="C43" s="6" t="s">
        <v>111</v>
      </c>
      <c r="D43" s="13" t="s">
        <v>62</v>
      </c>
    </row>
    <row r="44" spans="1:4" x14ac:dyDescent="0.35">
      <c r="A44" s="6">
        <v>32.571153000000002</v>
      </c>
      <c r="B44" s="6">
        <v>67.005488</v>
      </c>
      <c r="C44" s="6" t="s">
        <v>111</v>
      </c>
      <c r="D44" s="13" t="s">
        <v>62</v>
      </c>
    </row>
    <row r="45" spans="1:4" x14ac:dyDescent="0.35">
      <c r="A45" s="6">
        <v>32.571606000000003</v>
      </c>
      <c r="B45" s="6">
        <v>67.005398</v>
      </c>
      <c r="C45" s="6" t="s">
        <v>111</v>
      </c>
      <c r="D45" s="13" t="s">
        <v>62</v>
      </c>
    </row>
    <row r="46" spans="1:4" x14ac:dyDescent="0.35">
      <c r="A46" s="6">
        <v>32.572310000000002</v>
      </c>
      <c r="B46" s="6">
        <v>67.005325999999997</v>
      </c>
      <c r="C46" s="6" t="s">
        <v>111</v>
      </c>
      <c r="D46" s="13" t="s">
        <v>62</v>
      </c>
    </row>
    <row r="47" spans="1:4" x14ac:dyDescent="0.35">
      <c r="A47" s="6">
        <v>32.573086000000004</v>
      </c>
      <c r="B47" s="6">
        <v>67.005133000000001</v>
      </c>
      <c r="C47" s="6" t="s">
        <v>111</v>
      </c>
      <c r="D47" s="13" t="s">
        <v>62</v>
      </c>
    </row>
    <row r="48" spans="1:4" x14ac:dyDescent="0.35">
      <c r="A48" s="6">
        <v>32.574626000000002</v>
      </c>
      <c r="B48" s="6">
        <v>67.007643999999999</v>
      </c>
      <c r="C48" s="6" t="s">
        <v>112</v>
      </c>
      <c r="D48" s="13" t="s">
        <v>62</v>
      </c>
    </row>
    <row r="49" spans="1:4" x14ac:dyDescent="0.35">
      <c r="A49" s="6">
        <v>32.574575000000003</v>
      </c>
      <c r="B49" s="6">
        <v>67.007934000000006</v>
      </c>
      <c r="C49" s="6" t="s">
        <v>112</v>
      </c>
      <c r="D49" s="13" t="s">
        <v>62</v>
      </c>
    </row>
    <row r="50" spans="1:4" x14ac:dyDescent="0.35">
      <c r="A50" s="6">
        <v>32.574612000000002</v>
      </c>
      <c r="B50" s="6">
        <v>67.008227000000005</v>
      </c>
      <c r="C50" s="6" t="s">
        <v>112</v>
      </c>
      <c r="D50" s="13" t="s">
        <v>62</v>
      </c>
    </row>
    <row r="51" spans="1:4" x14ac:dyDescent="0.35">
      <c r="A51" s="6">
        <v>32.574534999999997</v>
      </c>
      <c r="B51" s="6">
        <v>67.008489999999995</v>
      </c>
      <c r="C51" s="6" t="s">
        <v>112</v>
      </c>
      <c r="D51" s="13" t="s">
        <v>62</v>
      </c>
    </row>
    <row r="52" spans="1:4" x14ac:dyDescent="0.35">
      <c r="A52" s="6">
        <v>32.574388999999996</v>
      </c>
      <c r="B52" s="6">
        <v>67.008690000000001</v>
      </c>
      <c r="C52" s="6" t="s">
        <v>112</v>
      </c>
      <c r="D52" s="13" t="s">
        <v>62</v>
      </c>
    </row>
    <row r="53" spans="1:4" x14ac:dyDescent="0.35">
      <c r="A53" s="6">
        <v>32.573687</v>
      </c>
      <c r="B53" s="6">
        <v>67.008313000000001</v>
      </c>
      <c r="C53" s="6" t="s">
        <v>112</v>
      </c>
      <c r="D53" s="13" t="s">
        <v>62</v>
      </c>
    </row>
    <row r="54" spans="1:4" x14ac:dyDescent="0.35">
      <c r="A54" s="6">
        <v>32.573351000000002</v>
      </c>
      <c r="B54" s="6">
        <v>67.008138000000002</v>
      </c>
      <c r="C54" s="6" t="s">
        <v>112</v>
      </c>
      <c r="D54" s="13" t="s">
        <v>62</v>
      </c>
    </row>
    <row r="55" spans="1:4" x14ac:dyDescent="0.35">
      <c r="A55" s="6">
        <v>32.573123000000002</v>
      </c>
      <c r="B55" s="6">
        <v>67.008004999999997</v>
      </c>
      <c r="C55" s="6" t="s">
        <v>112</v>
      </c>
      <c r="D55" s="13" t="s">
        <v>62</v>
      </c>
    </row>
    <row r="56" spans="1:4" x14ac:dyDescent="0.35">
      <c r="A56" s="6">
        <v>32.57255</v>
      </c>
      <c r="B56" s="6">
        <v>67.007812000000001</v>
      </c>
      <c r="C56" s="6" t="s">
        <v>112</v>
      </c>
      <c r="D56" s="13" t="s">
        <v>62</v>
      </c>
    </row>
    <row r="57" spans="1:4" x14ac:dyDescent="0.35">
      <c r="A57" s="6">
        <v>32.571944000000002</v>
      </c>
      <c r="B57" s="6">
        <v>67.007610999999997</v>
      </c>
      <c r="C57" s="6" t="s">
        <v>112</v>
      </c>
      <c r="D57" s="13" t="s">
        <v>62</v>
      </c>
    </row>
    <row r="58" spans="1:4" x14ac:dyDescent="0.35">
      <c r="A58" s="6">
        <v>32.571688000000002</v>
      </c>
      <c r="B58" s="6">
        <v>67.007450000000006</v>
      </c>
      <c r="C58" s="6" t="s">
        <v>112</v>
      </c>
      <c r="D58" s="13" t="s">
        <v>62</v>
      </c>
    </row>
    <row r="59" spans="1:4" x14ac:dyDescent="0.35">
      <c r="A59" s="6">
        <v>32.571516000000003</v>
      </c>
      <c r="B59" s="6">
        <v>67.007315000000006</v>
      </c>
      <c r="C59" s="6" t="s">
        <v>112</v>
      </c>
      <c r="D59" s="13" t="s">
        <v>62</v>
      </c>
    </row>
    <row r="60" spans="1:4" x14ac:dyDescent="0.35">
      <c r="A60" s="6">
        <v>32.571351</v>
      </c>
      <c r="B60" s="6">
        <v>67.007215000000002</v>
      </c>
      <c r="C60" s="6" t="s">
        <v>112</v>
      </c>
      <c r="D60" s="13" t="s">
        <v>62</v>
      </c>
    </row>
    <row r="61" spans="1:4" x14ac:dyDescent="0.35">
      <c r="A61" s="6">
        <v>32.571283000000001</v>
      </c>
      <c r="B61" s="6">
        <v>67.007125000000002</v>
      </c>
      <c r="C61" s="6" t="s">
        <v>112</v>
      </c>
      <c r="D61" s="13" t="s">
        <v>62</v>
      </c>
    </row>
    <row r="62" spans="1:4" x14ac:dyDescent="0.35">
      <c r="A62" s="6">
        <v>32.571441999999998</v>
      </c>
      <c r="B62" s="6">
        <v>67.006877000000003</v>
      </c>
      <c r="C62" s="6" t="s">
        <v>112</v>
      </c>
      <c r="D62" s="13" t="s">
        <v>62</v>
      </c>
    </row>
    <row r="63" spans="1:4" x14ac:dyDescent="0.35">
      <c r="A63" s="6">
        <v>32.571313000000004</v>
      </c>
      <c r="B63" s="6">
        <v>67.006652000000003</v>
      </c>
      <c r="C63" s="6" t="s">
        <v>112</v>
      </c>
      <c r="D63" s="13" t="s">
        <v>62</v>
      </c>
    </row>
    <row r="64" spans="1:4" x14ac:dyDescent="0.35">
      <c r="A64" s="6">
        <v>32.571710000000003</v>
      </c>
      <c r="B64" s="6">
        <v>67.006473</v>
      </c>
      <c r="C64" s="6" t="s">
        <v>112</v>
      </c>
      <c r="D64" s="13" t="s">
        <v>62</v>
      </c>
    </row>
    <row r="65" spans="1:4" x14ac:dyDescent="0.35">
      <c r="A65" s="6">
        <v>32.572294999999997</v>
      </c>
      <c r="B65" s="6">
        <v>67.006307000000007</v>
      </c>
      <c r="C65" s="6" t="s">
        <v>112</v>
      </c>
      <c r="D65" s="13" t="s">
        <v>62</v>
      </c>
    </row>
    <row r="66" spans="1:4" x14ac:dyDescent="0.35">
      <c r="A66" s="6">
        <v>32.573276999999997</v>
      </c>
      <c r="B66" s="6">
        <v>67.006407999999993</v>
      </c>
      <c r="C66" s="6" t="s">
        <v>112</v>
      </c>
      <c r="D66" s="13" t="s">
        <v>62</v>
      </c>
    </row>
    <row r="67" spans="1:4" x14ac:dyDescent="0.35">
      <c r="A67" s="6">
        <v>32.572840999999997</v>
      </c>
      <c r="B67" s="6">
        <v>67.006020000000007</v>
      </c>
      <c r="C67" s="6" t="s">
        <v>112</v>
      </c>
      <c r="D67" s="13" t="s">
        <v>62</v>
      </c>
    </row>
    <row r="68" spans="1:4" x14ac:dyDescent="0.35">
      <c r="A68" s="6">
        <v>32.572999000000003</v>
      </c>
      <c r="B68" s="6">
        <v>67.005842000000001</v>
      </c>
      <c r="C68" s="6" t="s">
        <v>112</v>
      </c>
      <c r="D68" s="13" t="s">
        <v>62</v>
      </c>
    </row>
    <row r="69" spans="1:4" x14ac:dyDescent="0.35">
      <c r="A69" s="6">
        <v>32.573602000000001</v>
      </c>
      <c r="B69" s="6">
        <v>67.005574999999993</v>
      </c>
      <c r="C69" s="6" t="s">
        <v>112</v>
      </c>
      <c r="D69" s="13" t="s">
        <v>62</v>
      </c>
    </row>
    <row r="70" spans="1:4" x14ac:dyDescent="0.35">
      <c r="A70" s="6">
        <v>32.574444999999997</v>
      </c>
      <c r="B70" s="6">
        <v>67.005455100000006</v>
      </c>
      <c r="C70" s="6" t="s">
        <v>112</v>
      </c>
      <c r="D70" s="13" t="s">
        <v>62</v>
      </c>
    </row>
    <row r="71" spans="1:4" x14ac:dyDescent="0.35">
      <c r="A71" s="13">
        <v>32.569695000000003</v>
      </c>
      <c r="B71" s="13">
        <v>67.009367999999995</v>
      </c>
      <c r="C71" s="6" t="s">
        <v>113</v>
      </c>
      <c r="D71" s="13" t="s">
        <v>62</v>
      </c>
    </row>
    <row r="72" spans="1:4" x14ac:dyDescent="0.35">
      <c r="A72" s="13">
        <v>32.569792</v>
      </c>
      <c r="B72" s="13">
        <v>67.009257000000005</v>
      </c>
      <c r="C72" s="6" t="s">
        <v>113</v>
      </c>
      <c r="D72" s="13" t="s">
        <v>62</v>
      </c>
    </row>
    <row r="73" spans="1:4" x14ac:dyDescent="0.35">
      <c r="A73" s="13">
        <v>32.56991</v>
      </c>
      <c r="B73" s="13">
        <v>67.009187999999995</v>
      </c>
      <c r="C73" s="6" t="s">
        <v>113</v>
      </c>
      <c r="D73" s="13" t="s">
        <v>62</v>
      </c>
    </row>
    <row r="74" spans="1:4" x14ac:dyDescent="0.35">
      <c r="A74" s="13">
        <v>32.570000999999998</v>
      </c>
      <c r="B74" s="13">
        <v>67.009084999999999</v>
      </c>
      <c r="C74" s="6" t="s">
        <v>113</v>
      </c>
      <c r="D74" s="13" t="s">
        <v>62</v>
      </c>
    </row>
    <row r="75" spans="1:4" x14ac:dyDescent="0.35">
      <c r="A75" s="13">
        <v>32.570005999999999</v>
      </c>
      <c r="B75" s="13">
        <v>67.008950999999996</v>
      </c>
      <c r="C75" s="6" t="s">
        <v>113</v>
      </c>
      <c r="D75" s="13" t="s">
        <v>62</v>
      </c>
    </row>
    <row r="76" spans="1:4" x14ac:dyDescent="0.35">
      <c r="A76" s="13">
        <v>32.570022000000002</v>
      </c>
      <c r="B76" s="13">
        <v>67.008730999999997</v>
      </c>
      <c r="C76" s="6" t="s">
        <v>113</v>
      </c>
      <c r="D76" s="13" t="s">
        <v>62</v>
      </c>
    </row>
    <row r="77" spans="1:4" x14ac:dyDescent="0.35">
      <c r="A77" s="13">
        <v>32.570393000000003</v>
      </c>
      <c r="B77" s="13">
        <v>67.008671000000007</v>
      </c>
      <c r="C77" s="6" t="s">
        <v>113</v>
      </c>
      <c r="D77" s="13" t="s">
        <v>62</v>
      </c>
    </row>
    <row r="78" spans="1:4" x14ac:dyDescent="0.35">
      <c r="A78" s="13">
        <v>32.570695999999998</v>
      </c>
      <c r="B78" s="13">
        <v>67.008615000000006</v>
      </c>
      <c r="C78" s="6" t="s">
        <v>113</v>
      </c>
      <c r="D78" s="13" t="s">
        <v>62</v>
      </c>
    </row>
    <row r="79" spans="1:4" x14ac:dyDescent="0.35">
      <c r="A79" s="13">
        <v>32.571013999999998</v>
      </c>
      <c r="B79" s="13">
        <v>67.008509000000004</v>
      </c>
      <c r="C79" s="6" t="s">
        <v>113</v>
      </c>
      <c r="D79" s="13" t="s">
        <v>62</v>
      </c>
    </row>
    <row r="80" spans="1:4" x14ac:dyDescent="0.35">
      <c r="A80" s="13">
        <v>32.571238999999998</v>
      </c>
      <c r="B80" s="13">
        <v>67.008455999999995</v>
      </c>
      <c r="C80" s="6" t="s">
        <v>113</v>
      </c>
      <c r="D80" s="13" t="s">
        <v>62</v>
      </c>
    </row>
    <row r="81" spans="1:5" x14ac:dyDescent="0.35">
      <c r="A81" s="13">
        <v>32.571137999999998</v>
      </c>
      <c r="B81" s="13">
        <v>67.008328000000006</v>
      </c>
      <c r="C81" s="6" t="s">
        <v>113</v>
      </c>
      <c r="D81" s="13" t="s">
        <v>62</v>
      </c>
    </row>
    <row r="82" spans="1:5" x14ac:dyDescent="0.35">
      <c r="A82" s="13">
        <v>32.571154</v>
      </c>
      <c r="B82" s="13">
        <v>67.008212999999998</v>
      </c>
      <c r="C82" s="6" t="s">
        <v>113</v>
      </c>
      <c r="D82" s="13" t="s">
        <v>62</v>
      </c>
    </row>
    <row r="83" spans="1:5" x14ac:dyDescent="0.35">
      <c r="A83" s="13">
        <v>32.571154</v>
      </c>
      <c r="B83" s="13">
        <v>67.008162999999996</v>
      </c>
      <c r="C83" s="6" t="s">
        <v>113</v>
      </c>
      <c r="D83" s="13" t="s">
        <v>62</v>
      </c>
    </row>
    <row r="84" spans="1:5" x14ac:dyDescent="0.35">
      <c r="A84" s="13">
        <v>32.571196999999998</v>
      </c>
      <c r="B84" s="13">
        <v>67.008064000000005</v>
      </c>
      <c r="C84" s="6" t="s">
        <v>113</v>
      </c>
      <c r="D84" s="13" t="s">
        <v>62</v>
      </c>
    </row>
    <row r="85" spans="1:5" x14ac:dyDescent="0.35">
      <c r="A85" s="13">
        <v>32.571233999999997</v>
      </c>
      <c r="B85" s="13">
        <v>67.007971999999995</v>
      </c>
      <c r="C85" s="6" t="s">
        <v>113</v>
      </c>
      <c r="D85" s="13" t="s">
        <v>62</v>
      </c>
    </row>
    <row r="86" spans="1:5" x14ac:dyDescent="0.35">
      <c r="A86" s="13">
        <v>32.571368</v>
      </c>
      <c r="B86" s="13">
        <v>67.007833000000005</v>
      </c>
      <c r="C86" s="6" t="s">
        <v>113</v>
      </c>
      <c r="D86" s="13" t="s">
        <v>62</v>
      </c>
    </row>
    <row r="87" spans="1:5" x14ac:dyDescent="0.35">
      <c r="A87" s="13">
        <v>32.571410999999998</v>
      </c>
      <c r="B87" s="13">
        <v>67.007723999999996</v>
      </c>
      <c r="C87" s="6" t="s">
        <v>113</v>
      </c>
      <c r="D87" s="13" t="s">
        <v>62</v>
      </c>
      <c r="E87" s="14"/>
    </row>
    <row r="88" spans="1:5" x14ac:dyDescent="0.35">
      <c r="A88" s="13">
        <v>32.571513000000003</v>
      </c>
      <c r="B88" s="13">
        <v>67.007472000000007</v>
      </c>
      <c r="C88" s="6" t="s">
        <v>113</v>
      </c>
      <c r="D88" s="13" t="s">
        <v>62</v>
      </c>
    </row>
    <row r="89" spans="1:5" x14ac:dyDescent="0.35">
      <c r="A89" s="15">
        <v>32.538217000000003</v>
      </c>
      <c r="B89" s="13">
        <v>67.025744000000003</v>
      </c>
      <c r="C89" s="13" t="s">
        <v>111</v>
      </c>
      <c r="D89" s="13" t="s">
        <v>96</v>
      </c>
    </row>
    <row r="90" spans="1:5" x14ac:dyDescent="0.35">
      <c r="A90" s="16" t="s">
        <v>114</v>
      </c>
      <c r="B90" s="15">
        <v>32.538271000000002</v>
      </c>
      <c r="C90" s="13" t="s">
        <v>111</v>
      </c>
      <c r="D90" s="13" t="s">
        <v>96</v>
      </c>
    </row>
    <row r="91" spans="1:5" x14ac:dyDescent="0.35">
      <c r="A91" s="16">
        <v>67.025507000000005</v>
      </c>
      <c r="B91" s="13">
        <v>32.538297</v>
      </c>
      <c r="C91" s="13" t="s">
        <v>111</v>
      </c>
      <c r="D91" s="13" t="s">
        <v>96</v>
      </c>
    </row>
    <row r="92" spans="1:5" x14ac:dyDescent="0.35">
      <c r="A92" s="16">
        <v>67.025374999999997</v>
      </c>
      <c r="B92" s="13">
        <v>32.538271000000002</v>
      </c>
      <c r="C92" s="13" t="s">
        <v>111</v>
      </c>
      <c r="D92" s="13" t="s">
        <v>96</v>
      </c>
    </row>
    <row r="93" spans="1:5" x14ac:dyDescent="0.35">
      <c r="A93" s="16">
        <v>67.025281000000007</v>
      </c>
      <c r="B93" s="13">
        <v>32.538378000000002</v>
      </c>
      <c r="C93" s="13" t="s">
        <v>111</v>
      </c>
      <c r="D93" s="13" t="s">
        <v>96</v>
      </c>
    </row>
    <row r="94" spans="1:5" x14ac:dyDescent="0.35">
      <c r="A94" s="16">
        <v>67.025107000000006</v>
      </c>
      <c r="B94" s="13">
        <v>32.538791000000003</v>
      </c>
      <c r="C94" s="13" t="s">
        <v>111</v>
      </c>
      <c r="D94" s="13" t="s">
        <v>96</v>
      </c>
    </row>
    <row r="95" spans="1:5" x14ac:dyDescent="0.35">
      <c r="A95" s="16">
        <v>67.025026999999994</v>
      </c>
      <c r="B95" s="13">
        <v>32.539262999999998</v>
      </c>
      <c r="C95" s="13" t="s">
        <v>111</v>
      </c>
      <c r="D95" s="13" t="s">
        <v>96</v>
      </c>
    </row>
    <row r="96" spans="1:5" x14ac:dyDescent="0.35">
      <c r="A96" s="16">
        <v>67.024855000000002</v>
      </c>
      <c r="B96" s="13">
        <v>32.539580000000001</v>
      </c>
      <c r="C96" s="13" t="s">
        <v>111</v>
      </c>
      <c r="D96" s="13" t="s">
        <v>96</v>
      </c>
    </row>
    <row r="97" spans="1:4" x14ac:dyDescent="0.35">
      <c r="A97" s="16">
        <v>67.024736000000004</v>
      </c>
      <c r="B97" s="13">
        <v>32.540056999999997</v>
      </c>
      <c r="C97" s="13" t="s">
        <v>111</v>
      </c>
      <c r="D97" s="13" t="s">
        <v>96</v>
      </c>
    </row>
    <row r="98" spans="1:4" x14ac:dyDescent="0.35">
      <c r="A98" s="16">
        <v>67.024501000000001</v>
      </c>
      <c r="B98" s="13">
        <v>32.541179999999997</v>
      </c>
      <c r="C98" s="13" t="s">
        <v>111</v>
      </c>
      <c r="D98" s="13" t="s">
        <v>96</v>
      </c>
    </row>
    <row r="99" spans="1:4" x14ac:dyDescent="0.35">
      <c r="A99" s="16">
        <v>67.024293</v>
      </c>
      <c r="B99" s="13">
        <v>32.541808000000003</v>
      </c>
      <c r="C99" s="13" t="s">
        <v>111</v>
      </c>
      <c r="D99" s="13" t="s">
        <v>96</v>
      </c>
    </row>
    <row r="100" spans="1:4" x14ac:dyDescent="0.35">
      <c r="A100" s="16">
        <v>67.024096</v>
      </c>
      <c r="B100" s="13">
        <v>32.542332999999999</v>
      </c>
      <c r="C100" s="13" t="s">
        <v>111</v>
      </c>
      <c r="D100" s="13" t="s">
        <v>96</v>
      </c>
    </row>
    <row r="101" spans="1:4" x14ac:dyDescent="0.35">
      <c r="A101" s="16">
        <v>67.024096</v>
      </c>
      <c r="B101" s="13">
        <v>32.542332999999999</v>
      </c>
      <c r="C101" s="13" t="s">
        <v>111</v>
      </c>
      <c r="D101" s="13" t="s">
        <v>96</v>
      </c>
    </row>
    <row r="102" spans="1:4" x14ac:dyDescent="0.35">
      <c r="A102" s="16">
        <v>67.024062999999998</v>
      </c>
      <c r="B102" s="13">
        <v>32.542988000000001</v>
      </c>
      <c r="C102" s="13" t="s">
        <v>111</v>
      </c>
      <c r="D102" s="13" t="s">
        <v>96</v>
      </c>
    </row>
    <row r="103" spans="1:4" x14ac:dyDescent="0.35">
      <c r="A103" s="16">
        <v>67.024062999999998</v>
      </c>
      <c r="B103" s="13">
        <v>32.542988000000001</v>
      </c>
      <c r="C103" s="13" t="s">
        <v>111</v>
      </c>
      <c r="D103" s="13" t="s">
        <v>96</v>
      </c>
    </row>
    <row r="104" spans="1:4" x14ac:dyDescent="0.35">
      <c r="A104" s="16">
        <v>67.024568000000002</v>
      </c>
      <c r="B104" s="13">
        <v>32.542676999999998</v>
      </c>
      <c r="C104" s="13" t="s">
        <v>111</v>
      </c>
      <c r="D104" s="13" t="s">
        <v>96</v>
      </c>
    </row>
    <row r="105" spans="1:4" x14ac:dyDescent="0.35">
      <c r="A105" s="16">
        <v>67.024568000000002</v>
      </c>
      <c r="B105" s="13">
        <v>32.542676999999998</v>
      </c>
      <c r="C105" s="13" t="s">
        <v>111</v>
      </c>
      <c r="D105" s="13" t="s">
        <v>96</v>
      </c>
    </row>
    <row r="106" spans="1:4" x14ac:dyDescent="0.35">
      <c r="A106" s="16">
        <v>67.025073000000006</v>
      </c>
      <c r="B106" s="13">
        <v>32.542430000000003</v>
      </c>
      <c r="C106" s="13" t="s">
        <v>111</v>
      </c>
      <c r="D106" s="13" t="s">
        <v>96</v>
      </c>
    </row>
    <row r="107" spans="1:4" x14ac:dyDescent="0.35">
      <c r="A107" s="16">
        <v>67.025347999999994</v>
      </c>
      <c r="B107" s="13">
        <v>32.542194000000002</v>
      </c>
      <c r="C107" s="13" t="s">
        <v>111</v>
      </c>
      <c r="D107" s="13" t="s">
        <v>96</v>
      </c>
    </row>
    <row r="108" spans="1:4" x14ac:dyDescent="0.35">
      <c r="A108" s="16">
        <v>67.025557000000006</v>
      </c>
      <c r="B108" s="13">
        <v>32.542172000000001</v>
      </c>
      <c r="C108" s="13" t="s">
        <v>111</v>
      </c>
      <c r="D108" s="13" t="s">
        <v>96</v>
      </c>
    </row>
    <row r="109" spans="1:4" x14ac:dyDescent="0.35">
      <c r="A109" s="16">
        <v>67.025797999999995</v>
      </c>
      <c r="B109" s="13">
        <v>32.542209999999997</v>
      </c>
      <c r="C109" s="13" t="s">
        <v>111</v>
      </c>
      <c r="D109" s="13" t="s">
        <v>96</v>
      </c>
    </row>
    <row r="110" spans="1:4" x14ac:dyDescent="0.35">
      <c r="A110" s="16">
        <v>67.026062999999994</v>
      </c>
      <c r="B110" s="13">
        <v>32.541988000000003</v>
      </c>
      <c r="C110" s="13" t="s">
        <v>111</v>
      </c>
      <c r="D110" s="13" t="s">
        <v>96</v>
      </c>
    </row>
    <row r="111" spans="1:4" x14ac:dyDescent="0.35">
      <c r="A111" s="16">
        <v>67.025881999999996</v>
      </c>
      <c r="B111" s="13">
        <v>32.538555000000002</v>
      </c>
      <c r="C111" s="16" t="s">
        <v>112</v>
      </c>
      <c r="D111" s="13" t="s">
        <v>96</v>
      </c>
    </row>
    <row r="112" spans="1:4" x14ac:dyDescent="0.35">
      <c r="A112" s="16">
        <v>67.025766000000004</v>
      </c>
      <c r="B112" s="13">
        <v>32.538625000000003</v>
      </c>
      <c r="C112" s="16" t="s">
        <v>112</v>
      </c>
      <c r="D112" s="13" t="s">
        <v>96</v>
      </c>
    </row>
    <row r="113" spans="1:4" x14ac:dyDescent="0.35">
      <c r="A113" s="16">
        <v>67.025687000000005</v>
      </c>
      <c r="B113" s="13">
        <v>32.538646</v>
      </c>
      <c r="C113" s="16" t="s">
        <v>112</v>
      </c>
      <c r="D113" s="13" t="s">
        <v>96</v>
      </c>
    </row>
    <row r="114" spans="1:4" x14ac:dyDescent="0.35">
      <c r="A114" s="16">
        <v>67.025620000000004</v>
      </c>
      <c r="B114" s="13">
        <v>32.538688999999998</v>
      </c>
      <c r="C114" s="16" t="s">
        <v>112</v>
      </c>
      <c r="D114" s="13" t="s">
        <v>96</v>
      </c>
    </row>
    <row r="115" spans="1:4" x14ac:dyDescent="0.35">
      <c r="A115" s="16">
        <v>67.025525999999999</v>
      </c>
      <c r="B115" s="13">
        <v>32.538764</v>
      </c>
      <c r="C115" s="16" t="s">
        <v>112</v>
      </c>
      <c r="D115" s="13" t="s">
        <v>96</v>
      </c>
    </row>
    <row r="116" spans="1:4" x14ac:dyDescent="0.35">
      <c r="A116" s="16">
        <v>67.025380999999996</v>
      </c>
      <c r="B116" s="13">
        <v>32.539155999999998</v>
      </c>
      <c r="C116" s="16" t="s">
        <v>112</v>
      </c>
      <c r="D116" s="13" t="s">
        <v>96</v>
      </c>
    </row>
    <row r="117" spans="1:4" x14ac:dyDescent="0.35">
      <c r="A117" s="16">
        <v>67.025380999999996</v>
      </c>
      <c r="B117" s="13">
        <v>32.539155999999998</v>
      </c>
      <c r="C117" s="16" t="s">
        <v>112</v>
      </c>
      <c r="D117" s="13" t="s">
        <v>96</v>
      </c>
    </row>
    <row r="118" spans="1:4" x14ac:dyDescent="0.35">
      <c r="A118" s="16">
        <v>67.025347999999994</v>
      </c>
      <c r="B118" s="13">
        <v>32.539890999999997</v>
      </c>
      <c r="C118" s="16" t="s">
        <v>112</v>
      </c>
      <c r="D118" s="13" t="s">
        <v>96</v>
      </c>
    </row>
    <row r="119" spans="1:4" x14ac:dyDescent="0.35">
      <c r="A119" s="16">
        <v>67.025347999999994</v>
      </c>
      <c r="B119" s="13">
        <v>32.539890999999997</v>
      </c>
      <c r="C119" s="16" t="s">
        <v>112</v>
      </c>
      <c r="D119" s="13" t="s">
        <v>96</v>
      </c>
    </row>
    <row r="120" spans="1:4" x14ac:dyDescent="0.35">
      <c r="A120" s="16">
        <v>67.025347999999994</v>
      </c>
      <c r="B120" s="13">
        <v>32.539890999999997</v>
      </c>
      <c r="C120" s="16" t="s">
        <v>112</v>
      </c>
      <c r="D120" s="13" t="s">
        <v>96</v>
      </c>
    </row>
    <row r="121" spans="1:4" x14ac:dyDescent="0.35">
      <c r="A121" s="16">
        <v>67.025347999999994</v>
      </c>
      <c r="B121" s="13">
        <v>32.539890999999997</v>
      </c>
      <c r="C121" s="16" t="s">
        <v>112</v>
      </c>
      <c r="D121" s="13" t="s">
        <v>96</v>
      </c>
    </row>
    <row r="122" spans="1:4" x14ac:dyDescent="0.35">
      <c r="A122" s="16">
        <v>67.025454999999994</v>
      </c>
      <c r="B122" s="13">
        <v>32.541167000000002</v>
      </c>
      <c r="C122" s="16" t="s">
        <v>112</v>
      </c>
      <c r="D122" s="13" t="s">
        <v>96</v>
      </c>
    </row>
    <row r="123" spans="1:4" x14ac:dyDescent="0.35">
      <c r="A123" s="16">
        <v>67.025600999999995</v>
      </c>
      <c r="B123" s="13">
        <v>32.541473000000003</v>
      </c>
      <c r="C123" s="16" t="s">
        <v>112</v>
      </c>
      <c r="D123" s="13" t="s">
        <v>96</v>
      </c>
    </row>
    <row r="124" spans="1:4" x14ac:dyDescent="0.35">
      <c r="A124" s="16">
        <v>67.025811000000004</v>
      </c>
      <c r="B124" s="13">
        <v>32.541468000000002</v>
      </c>
      <c r="C124" s="16" t="s">
        <v>112</v>
      </c>
      <c r="D124" s="13" t="s">
        <v>96</v>
      </c>
    </row>
    <row r="125" spans="1:4" x14ac:dyDescent="0.35">
      <c r="A125" s="16">
        <v>67.025985000000006</v>
      </c>
      <c r="B125" s="13">
        <v>32.541392999999999</v>
      </c>
      <c r="C125" s="16" t="s">
        <v>112</v>
      </c>
      <c r="D125" s="13" t="s">
        <v>96</v>
      </c>
    </row>
    <row r="126" spans="1:4" x14ac:dyDescent="0.35">
      <c r="A126" s="16">
        <v>67.026184999999998</v>
      </c>
      <c r="B126" s="13">
        <v>32.541409000000002</v>
      </c>
      <c r="C126" s="16" t="s">
        <v>112</v>
      </c>
      <c r="D126" s="13" t="s">
        <v>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2" sqref="A2"/>
    </sheetView>
  </sheetViews>
  <sheetFormatPr defaultColWidth="9" defaultRowHeight="14.5" x14ac:dyDescent="0.35"/>
  <sheetData>
    <row r="1" spans="1:14" ht="43.5" x14ac:dyDescent="0.35">
      <c r="A1" t="s">
        <v>4</v>
      </c>
      <c r="B1" t="s">
        <v>45</v>
      </c>
      <c r="C1" s="2" t="s">
        <v>101</v>
      </c>
      <c r="D1" s="3" t="s">
        <v>47</v>
      </c>
      <c r="E1" t="s">
        <v>102</v>
      </c>
      <c r="F1" t="s">
        <v>20</v>
      </c>
      <c r="G1" t="s">
        <v>49</v>
      </c>
      <c r="H1" t="s">
        <v>16</v>
      </c>
      <c r="I1" t="s">
        <v>103</v>
      </c>
      <c r="J1" t="s">
        <v>51</v>
      </c>
      <c r="K1" t="s">
        <v>14</v>
      </c>
      <c r="L1" t="s">
        <v>52</v>
      </c>
      <c r="M1" t="s">
        <v>104</v>
      </c>
      <c r="N1" t="s">
        <v>105</v>
      </c>
    </row>
    <row r="2" spans="1:14" x14ac:dyDescent="0.35">
      <c r="A2" t="s">
        <v>63</v>
      </c>
      <c r="B2">
        <v>148</v>
      </c>
      <c r="C2">
        <v>4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t="s">
        <v>64</v>
      </c>
      <c r="B3">
        <v>68</v>
      </c>
      <c r="C3">
        <v>3</v>
      </c>
      <c r="D3">
        <v>3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A4" t="s">
        <v>65</v>
      </c>
      <c r="B4">
        <v>146</v>
      </c>
      <c r="C4">
        <v>2</v>
      </c>
      <c r="D4">
        <v>1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t="s">
        <v>98</v>
      </c>
      <c r="B5">
        <v>224</v>
      </c>
      <c r="C5">
        <v>7</v>
      </c>
      <c r="D5">
        <v>9</v>
      </c>
      <c r="E5">
        <v>0</v>
      </c>
      <c r="F5">
        <v>0</v>
      </c>
      <c r="G5">
        <v>0</v>
      </c>
      <c r="H5">
        <v>0</v>
      </c>
      <c r="I5">
        <v>9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35">
      <c r="A6" t="s">
        <v>99</v>
      </c>
      <c r="B6">
        <v>163</v>
      </c>
      <c r="C6">
        <v>5</v>
      </c>
      <c r="D6">
        <v>14</v>
      </c>
      <c r="E6">
        <v>0</v>
      </c>
      <c r="F6">
        <v>1</v>
      </c>
      <c r="G6">
        <v>1</v>
      </c>
      <c r="H6">
        <v>0</v>
      </c>
      <c r="I6">
        <v>4</v>
      </c>
      <c r="J6">
        <v>0</v>
      </c>
      <c r="K6">
        <v>8</v>
      </c>
      <c r="L6">
        <v>0</v>
      </c>
      <c r="M6">
        <v>0</v>
      </c>
      <c r="N6">
        <v>0</v>
      </c>
    </row>
    <row r="7" spans="1:14" x14ac:dyDescent="0.35">
      <c r="A7" t="s">
        <v>100</v>
      </c>
      <c r="B7">
        <v>218</v>
      </c>
      <c r="C7">
        <v>1</v>
      </c>
      <c r="D7">
        <v>12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t="s">
        <v>69</v>
      </c>
      <c r="B8">
        <v>144</v>
      </c>
      <c r="C8">
        <v>7</v>
      </c>
      <c r="D8">
        <v>17</v>
      </c>
      <c r="E8">
        <v>0</v>
      </c>
      <c r="F8">
        <v>0</v>
      </c>
      <c r="G8">
        <v>3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t="s">
        <v>70</v>
      </c>
      <c r="B9">
        <v>180</v>
      </c>
      <c r="C9">
        <v>3</v>
      </c>
      <c r="D9">
        <v>8</v>
      </c>
      <c r="E9">
        <v>0</v>
      </c>
      <c r="F9">
        <v>0</v>
      </c>
      <c r="G9">
        <v>0</v>
      </c>
      <c r="H9">
        <v>0</v>
      </c>
      <c r="I9">
        <v>13</v>
      </c>
      <c r="J9">
        <v>2</v>
      </c>
      <c r="K9">
        <v>0</v>
      </c>
      <c r="L9">
        <v>3</v>
      </c>
      <c r="M9">
        <v>0</v>
      </c>
      <c r="N9">
        <v>0</v>
      </c>
    </row>
    <row r="10" spans="1:14" x14ac:dyDescent="0.35">
      <c r="A10" t="s">
        <v>71</v>
      </c>
      <c r="B10">
        <v>86</v>
      </c>
      <c r="C10">
        <v>1</v>
      </c>
      <c r="D10">
        <v>5</v>
      </c>
      <c r="E10">
        <v>0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t="s">
        <v>72</v>
      </c>
      <c r="B11">
        <v>60</v>
      </c>
      <c r="C11">
        <v>6</v>
      </c>
      <c r="D11">
        <v>16</v>
      </c>
      <c r="E11">
        <v>0</v>
      </c>
      <c r="F11">
        <v>0</v>
      </c>
      <c r="G11">
        <v>2</v>
      </c>
      <c r="H11">
        <v>0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t="s">
        <v>73</v>
      </c>
      <c r="B12">
        <v>15</v>
      </c>
      <c r="C12">
        <v>1</v>
      </c>
      <c r="D12">
        <v>15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1</v>
      </c>
    </row>
    <row r="13" spans="1:14" x14ac:dyDescent="0.35">
      <c r="A13" t="s">
        <v>74</v>
      </c>
      <c r="B13">
        <v>71</v>
      </c>
      <c r="C13">
        <v>1</v>
      </c>
      <c r="D13">
        <v>18</v>
      </c>
      <c r="E13">
        <v>1</v>
      </c>
      <c r="F13">
        <v>0</v>
      </c>
      <c r="G13">
        <v>3</v>
      </c>
      <c r="H13">
        <v>0</v>
      </c>
      <c r="I13">
        <v>6</v>
      </c>
      <c r="J13">
        <v>0</v>
      </c>
      <c r="K13">
        <v>5</v>
      </c>
      <c r="L13">
        <v>0</v>
      </c>
      <c r="M13">
        <v>0</v>
      </c>
      <c r="N13">
        <v>0</v>
      </c>
    </row>
    <row r="14" spans="1:14" x14ac:dyDescent="0.35">
      <c r="A14" t="s">
        <v>75</v>
      </c>
      <c r="B14">
        <v>67</v>
      </c>
      <c r="C14">
        <v>1</v>
      </c>
      <c r="D14">
        <v>49</v>
      </c>
      <c r="E14">
        <v>1</v>
      </c>
      <c r="F14">
        <v>0</v>
      </c>
      <c r="G14">
        <v>0</v>
      </c>
      <c r="H14">
        <v>0</v>
      </c>
      <c r="I14">
        <v>3</v>
      </c>
      <c r="J14">
        <v>0</v>
      </c>
      <c r="K14">
        <v>17</v>
      </c>
      <c r="L14">
        <v>19</v>
      </c>
      <c r="M14">
        <v>1</v>
      </c>
      <c r="N14">
        <v>0</v>
      </c>
    </row>
    <row r="15" spans="1:14" x14ac:dyDescent="0.35">
      <c r="A15" t="s">
        <v>76</v>
      </c>
      <c r="B15">
        <v>123</v>
      </c>
      <c r="C15">
        <v>2</v>
      </c>
      <c r="D15">
        <v>70</v>
      </c>
      <c r="E15">
        <v>4</v>
      </c>
      <c r="F15">
        <v>0</v>
      </c>
      <c r="G15">
        <v>1</v>
      </c>
      <c r="H15">
        <v>0</v>
      </c>
      <c r="I15">
        <v>9</v>
      </c>
      <c r="J15">
        <v>0</v>
      </c>
      <c r="K15">
        <v>8</v>
      </c>
      <c r="L15">
        <v>12</v>
      </c>
      <c r="M15">
        <v>3</v>
      </c>
      <c r="N15">
        <v>0</v>
      </c>
    </row>
    <row r="16" spans="1:14" x14ac:dyDescent="0.35">
      <c r="A16" t="s">
        <v>77</v>
      </c>
      <c r="B16">
        <v>39</v>
      </c>
      <c r="C16">
        <v>2</v>
      </c>
      <c r="D16">
        <v>19</v>
      </c>
      <c r="E16">
        <v>2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4</v>
      </c>
      <c r="M16">
        <v>0</v>
      </c>
      <c r="N16">
        <v>0</v>
      </c>
    </row>
  </sheetData>
  <autoFilter ref="A1:N1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3" workbookViewId="0">
      <selection activeCell="C6" sqref="C6"/>
    </sheetView>
  </sheetViews>
  <sheetFormatPr defaultColWidth="9" defaultRowHeight="14.5" x14ac:dyDescent="0.35"/>
  <sheetData>
    <row r="1" spans="1:3" x14ac:dyDescent="0.35">
      <c r="A1" t="s">
        <v>106</v>
      </c>
      <c r="B1" s="1" t="s">
        <v>2</v>
      </c>
      <c r="C1" t="s">
        <v>1</v>
      </c>
    </row>
    <row r="2" spans="1:3" x14ac:dyDescent="0.35">
      <c r="A2" t="s">
        <v>31</v>
      </c>
      <c r="B2">
        <v>67.025075000000001</v>
      </c>
      <c r="C2">
        <v>32.540053</v>
      </c>
    </row>
    <row r="3" spans="1:3" x14ac:dyDescent="0.35">
      <c r="A3" t="s">
        <v>32</v>
      </c>
      <c r="B3">
        <v>67.024917000000002</v>
      </c>
      <c r="C3">
        <v>32.540382999999999</v>
      </c>
    </row>
    <row r="4" spans="1:3" x14ac:dyDescent="0.35">
      <c r="A4" t="s">
        <v>33</v>
      </c>
      <c r="B4">
        <v>67.025051000000005</v>
      </c>
      <c r="C4">
        <v>32.540588</v>
      </c>
    </row>
    <row r="5" spans="1:3" x14ac:dyDescent="0.35">
      <c r="A5" t="s">
        <v>34</v>
      </c>
      <c r="B5">
        <v>67.024942999999993</v>
      </c>
      <c r="C5">
        <v>32.541285999999999</v>
      </c>
    </row>
    <row r="6" spans="1:3" x14ac:dyDescent="0.35">
      <c r="A6" t="s">
        <v>35</v>
      </c>
      <c r="B6">
        <v>67.025058999999999</v>
      </c>
      <c r="C6">
        <v>32.541471999999999</v>
      </c>
    </row>
    <row r="7" spans="1:3" x14ac:dyDescent="0.35">
      <c r="A7" t="s">
        <v>63</v>
      </c>
      <c r="B7">
        <v>67.025726000000006</v>
      </c>
      <c r="C7">
        <v>32.539363000000002</v>
      </c>
    </row>
    <row r="8" spans="1:3" x14ac:dyDescent="0.35">
      <c r="A8" t="s">
        <v>64</v>
      </c>
      <c r="B8">
        <v>67.025726000000006</v>
      </c>
      <c r="C8">
        <v>32.539363000000002</v>
      </c>
    </row>
    <row r="9" spans="1:3" x14ac:dyDescent="0.35">
      <c r="A9" t="s">
        <v>65</v>
      </c>
      <c r="B9">
        <v>67.025726000000006</v>
      </c>
      <c r="C9">
        <v>32.539363000000002</v>
      </c>
    </row>
    <row r="10" spans="1:3" x14ac:dyDescent="0.35">
      <c r="A10" t="s">
        <v>66</v>
      </c>
      <c r="B10">
        <v>67.024916000000005</v>
      </c>
      <c r="C10">
        <v>32.540227999999999</v>
      </c>
    </row>
    <row r="11" spans="1:3" x14ac:dyDescent="0.35">
      <c r="A11" t="s">
        <v>67</v>
      </c>
      <c r="B11">
        <v>67.024916000000005</v>
      </c>
      <c r="C11">
        <v>32.540227999999999</v>
      </c>
    </row>
    <row r="12" spans="1:3" x14ac:dyDescent="0.35">
      <c r="A12" t="s">
        <v>68</v>
      </c>
      <c r="B12">
        <v>67.024916000000005</v>
      </c>
      <c r="C12">
        <v>32.540227999999999</v>
      </c>
    </row>
    <row r="13" spans="1:3" x14ac:dyDescent="0.35">
      <c r="A13" t="s">
        <v>69</v>
      </c>
      <c r="B13">
        <v>67.024895000000001</v>
      </c>
      <c r="C13">
        <v>32.540433999999998</v>
      </c>
    </row>
    <row r="14" spans="1:3" x14ac:dyDescent="0.35">
      <c r="A14" t="s">
        <v>70</v>
      </c>
      <c r="B14">
        <v>67.024895000000001</v>
      </c>
      <c r="C14">
        <v>32.540433999999998</v>
      </c>
    </row>
    <row r="15" spans="1:3" x14ac:dyDescent="0.35">
      <c r="A15" t="s">
        <v>71</v>
      </c>
      <c r="B15">
        <v>67.024895000000001</v>
      </c>
      <c r="C15">
        <v>32.540433999999998</v>
      </c>
    </row>
    <row r="16" spans="1:3" x14ac:dyDescent="0.35">
      <c r="A16" t="s">
        <v>72</v>
      </c>
      <c r="B16">
        <v>67.024872999999999</v>
      </c>
      <c r="C16">
        <v>32.540323000000001</v>
      </c>
    </row>
    <row r="17" spans="1:3" x14ac:dyDescent="0.35">
      <c r="A17" t="s">
        <v>73</v>
      </c>
      <c r="B17">
        <v>67.024872999999999</v>
      </c>
      <c r="C17">
        <v>32.540323000000001</v>
      </c>
    </row>
    <row r="18" spans="1:3" x14ac:dyDescent="0.35">
      <c r="A18" t="s">
        <v>74</v>
      </c>
      <c r="B18">
        <v>67.024872999999999</v>
      </c>
      <c r="C18">
        <v>32.540323000000001</v>
      </c>
    </row>
    <row r="19" spans="1:3" x14ac:dyDescent="0.35">
      <c r="A19" s="1" t="s">
        <v>107</v>
      </c>
      <c r="B19">
        <v>67.024970999999994</v>
      </c>
      <c r="C19">
        <v>32.541609000000001</v>
      </c>
    </row>
    <row r="20" spans="1:3" x14ac:dyDescent="0.35">
      <c r="A20" s="1" t="s">
        <v>108</v>
      </c>
      <c r="B20">
        <v>67.024970999999994</v>
      </c>
      <c r="C20">
        <v>32.541609000000001</v>
      </c>
    </row>
    <row r="21" spans="1:3" x14ac:dyDescent="0.35">
      <c r="A21" s="1" t="s">
        <v>109</v>
      </c>
      <c r="B21">
        <v>67.024970999999994</v>
      </c>
      <c r="C21">
        <v>32.541609000000001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Full</vt:lpstr>
      <vt:lpstr>Чистовые</vt:lpstr>
      <vt:lpstr>Outline</vt:lpstr>
      <vt:lpstr>Чистовые Северная </vt:lpstr>
      <vt:lpstr>Coordinats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fokker4119@gmail.com</dc:creator>
  <cp:lastModifiedBy>fokker4119@gmail.com</cp:lastModifiedBy>
  <dcterms:created xsi:type="dcterms:W3CDTF">2024-12-22T08:10:00Z</dcterms:created>
  <dcterms:modified xsi:type="dcterms:W3CDTF">2024-12-27T16:23:10Z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2AFA52775C25499EB4344103F3754774_12</vt:lpwstr>
  </property>
  <property fmtid="{D5CDD505-2E9C-101B-9397-08002B2CF9AE}" pid="3" name="KSOProductBuildVer">
    <vt:lpwstr>1049-12.2.0.19307</vt:lpwstr>
  </property>
</Properties>
</file>